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charts/chart6.xml" ContentType="application/vnd.openxmlformats-officedocument.drawingml.chart+xml"/>
  <Override PartName="/xl/drawings/drawing5.xml" ContentType="application/vnd.openxmlformats-officedocument.drawing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charts/chart7.xml" ContentType="application/vnd.openxmlformats-officedocument.drawingml.chart+xml"/>
  <Override PartName="/xl/drawings/drawing6.xml" ContentType="application/vnd.openxmlformats-officedocument.drawing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20" yWindow="90" windowWidth="24900" windowHeight="11020" activeTab="5"/>
  </bookViews>
  <sheets>
    <sheet name="Feuil1" sheetId="1" r:id="rId1"/>
    <sheet name="Feuil2" sheetId="2" r:id="rId2"/>
    <sheet name="Feuil3" sheetId="3" r:id="rId3"/>
    <sheet name="Feuil4" sheetId="4" r:id="rId4"/>
    <sheet name="Feuil5" sheetId="5" r:id="rId5"/>
    <sheet name="Feuil6" sheetId="6" r:id="rId6"/>
  </sheets>
  <definedNames>
    <definedName name="skew_COM17" localSheetId="1">Feuil2!$C$1:$D$13</definedName>
    <definedName name="skew_COM17" localSheetId="2">Feuil3!$C$1:$D$33</definedName>
    <definedName name="skew_COM17" localSheetId="3">Feuil4!$C$1:$D$46</definedName>
    <definedName name="skew_COM17" localSheetId="4">Feuil5!$C$1:$D$97</definedName>
    <definedName name="skew_COM17" localSheetId="5">Feuil6!$A$1:$B$57</definedName>
    <definedName name="skew_COM17_1" localSheetId="0">Feuil1!$A$1:$B$44</definedName>
    <definedName name="skew_COM19" localSheetId="1">Feuil2!$A$1:$B$14</definedName>
    <definedName name="skew_COM19" localSheetId="2">Feuil3!$A$1:$B$33</definedName>
    <definedName name="skew_COM19" localSheetId="3">Feuil4!$A$1:$B$46</definedName>
    <definedName name="skew_COM19" localSheetId="4">Feuil5!$A$1:$B$97</definedName>
    <definedName name="skew_COM19_1" localSheetId="0">Feuil1!$E$1:$F$44</definedName>
    <definedName name="skew_COM21" localSheetId="1">Feuil2!$E$1:$F$13</definedName>
    <definedName name="skew_COM21" localSheetId="2">Feuil3!$E$1:$F$33</definedName>
    <definedName name="skew_COM21" localSheetId="3">Feuil4!$E$1:$F$46</definedName>
    <definedName name="skew_COM21" localSheetId="4">Feuil5!$E$1:$F$97</definedName>
    <definedName name="skew_COM21" localSheetId="5">Feuil6!$C$1:$D$58</definedName>
    <definedName name="skew_COM21_1" localSheetId="0">Feuil1!$C$1:$D$44</definedName>
  </definedNames>
  <calcPr calcId="145621"/>
</workbook>
</file>

<file path=xl/calcChain.xml><?xml version="1.0" encoding="utf-8"?>
<calcChain xmlns="http://schemas.openxmlformats.org/spreadsheetml/2006/main">
  <c r="G2" i="6" l="1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1" i="6"/>
  <c r="F2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1" i="6"/>
  <c r="H2" i="5"/>
  <c r="K2" i="5" s="1"/>
  <c r="I2" i="5"/>
  <c r="L2" i="5" s="1"/>
  <c r="J2" i="5"/>
  <c r="M2" i="5"/>
  <c r="H3" i="5"/>
  <c r="I3" i="5"/>
  <c r="L3" i="5" s="1"/>
  <c r="J3" i="5"/>
  <c r="M3" i="5" s="1"/>
  <c r="K3" i="5"/>
  <c r="H4" i="5"/>
  <c r="K4" i="5" s="1"/>
  <c r="I4" i="5"/>
  <c r="J4" i="5"/>
  <c r="L4" i="5"/>
  <c r="M4" i="5"/>
  <c r="H5" i="5"/>
  <c r="I5" i="5"/>
  <c r="L5" i="5" s="1"/>
  <c r="J5" i="5"/>
  <c r="M5" i="5" s="1"/>
  <c r="K5" i="5"/>
  <c r="H6" i="5"/>
  <c r="K6" i="5" s="1"/>
  <c r="I6" i="5"/>
  <c r="J6" i="5"/>
  <c r="L6" i="5"/>
  <c r="M6" i="5"/>
  <c r="H7" i="5"/>
  <c r="I7" i="5"/>
  <c r="L7" i="5" s="1"/>
  <c r="J7" i="5"/>
  <c r="M7" i="5" s="1"/>
  <c r="K7" i="5"/>
  <c r="H8" i="5"/>
  <c r="K8" i="5" s="1"/>
  <c r="I8" i="5"/>
  <c r="J8" i="5"/>
  <c r="L8" i="5"/>
  <c r="M8" i="5"/>
  <c r="H9" i="5"/>
  <c r="I9" i="5"/>
  <c r="L9" i="5" s="1"/>
  <c r="J9" i="5"/>
  <c r="M9" i="5" s="1"/>
  <c r="K9" i="5"/>
  <c r="H10" i="5"/>
  <c r="K10" i="5" s="1"/>
  <c r="I10" i="5"/>
  <c r="L10" i="5" s="1"/>
  <c r="J10" i="5"/>
  <c r="M10" i="5"/>
  <c r="H11" i="5"/>
  <c r="I11" i="5"/>
  <c r="L11" i="5" s="1"/>
  <c r="J11" i="5"/>
  <c r="M11" i="5" s="1"/>
  <c r="K11" i="5"/>
  <c r="H12" i="5"/>
  <c r="K12" i="5" s="1"/>
  <c r="I12" i="5"/>
  <c r="L12" i="5" s="1"/>
  <c r="J12" i="5"/>
  <c r="M12" i="5"/>
  <c r="H13" i="5"/>
  <c r="I13" i="5"/>
  <c r="L13" i="5" s="1"/>
  <c r="J13" i="5"/>
  <c r="M13" i="5" s="1"/>
  <c r="K13" i="5"/>
  <c r="H14" i="5"/>
  <c r="K14" i="5" s="1"/>
  <c r="I14" i="5"/>
  <c r="J14" i="5"/>
  <c r="L14" i="5"/>
  <c r="M14" i="5"/>
  <c r="H15" i="5"/>
  <c r="I15" i="5"/>
  <c r="L15" i="5" s="1"/>
  <c r="J15" i="5"/>
  <c r="M15" i="5" s="1"/>
  <c r="K15" i="5"/>
  <c r="H16" i="5"/>
  <c r="K16" i="5" s="1"/>
  <c r="I16" i="5"/>
  <c r="J16" i="5"/>
  <c r="L16" i="5"/>
  <c r="M16" i="5"/>
  <c r="H17" i="5"/>
  <c r="I17" i="5"/>
  <c r="L17" i="5" s="1"/>
  <c r="J17" i="5"/>
  <c r="M17" i="5" s="1"/>
  <c r="K17" i="5"/>
  <c r="H18" i="5"/>
  <c r="K18" i="5" s="1"/>
  <c r="I18" i="5"/>
  <c r="L18" i="5" s="1"/>
  <c r="J18" i="5"/>
  <c r="M18" i="5"/>
  <c r="H19" i="5"/>
  <c r="I19" i="5"/>
  <c r="L19" i="5" s="1"/>
  <c r="J19" i="5"/>
  <c r="M19" i="5" s="1"/>
  <c r="K19" i="5"/>
  <c r="H20" i="5"/>
  <c r="K20" i="5" s="1"/>
  <c r="I20" i="5"/>
  <c r="J20" i="5"/>
  <c r="L20" i="5"/>
  <c r="M20" i="5"/>
  <c r="H21" i="5"/>
  <c r="I21" i="5"/>
  <c r="L21" i="5" s="1"/>
  <c r="J21" i="5"/>
  <c r="M21" i="5" s="1"/>
  <c r="K21" i="5"/>
  <c r="H22" i="5"/>
  <c r="K22" i="5" s="1"/>
  <c r="I22" i="5"/>
  <c r="J22" i="5"/>
  <c r="L22" i="5"/>
  <c r="M22" i="5"/>
  <c r="H23" i="5"/>
  <c r="I23" i="5"/>
  <c r="L23" i="5" s="1"/>
  <c r="J23" i="5"/>
  <c r="M23" i="5" s="1"/>
  <c r="K23" i="5"/>
  <c r="H24" i="5"/>
  <c r="K24" i="5" s="1"/>
  <c r="I24" i="5"/>
  <c r="J24" i="5"/>
  <c r="L24" i="5"/>
  <c r="M24" i="5"/>
  <c r="H25" i="5"/>
  <c r="I25" i="5"/>
  <c r="L25" i="5" s="1"/>
  <c r="J25" i="5"/>
  <c r="M25" i="5" s="1"/>
  <c r="K25" i="5"/>
  <c r="H26" i="5"/>
  <c r="K26" i="5" s="1"/>
  <c r="I26" i="5"/>
  <c r="L26" i="5" s="1"/>
  <c r="J26" i="5"/>
  <c r="M26" i="5"/>
  <c r="H27" i="5"/>
  <c r="I27" i="5"/>
  <c r="L27" i="5" s="1"/>
  <c r="J27" i="5"/>
  <c r="M27" i="5" s="1"/>
  <c r="K27" i="5"/>
  <c r="H28" i="5"/>
  <c r="K28" i="5" s="1"/>
  <c r="I28" i="5"/>
  <c r="L28" i="5" s="1"/>
  <c r="J28" i="5"/>
  <c r="M28" i="5"/>
  <c r="H29" i="5"/>
  <c r="I29" i="5"/>
  <c r="L29" i="5" s="1"/>
  <c r="J29" i="5"/>
  <c r="M29" i="5" s="1"/>
  <c r="K29" i="5"/>
  <c r="H30" i="5"/>
  <c r="K30" i="5" s="1"/>
  <c r="I30" i="5"/>
  <c r="J30" i="5"/>
  <c r="L30" i="5"/>
  <c r="M30" i="5"/>
  <c r="H31" i="5"/>
  <c r="I31" i="5"/>
  <c r="L31" i="5" s="1"/>
  <c r="J31" i="5"/>
  <c r="M31" i="5" s="1"/>
  <c r="K31" i="5"/>
  <c r="H32" i="5"/>
  <c r="K32" i="5" s="1"/>
  <c r="I32" i="5"/>
  <c r="J32" i="5"/>
  <c r="L32" i="5"/>
  <c r="M32" i="5"/>
  <c r="H33" i="5"/>
  <c r="I33" i="5"/>
  <c r="L33" i="5" s="1"/>
  <c r="J33" i="5"/>
  <c r="M33" i="5" s="1"/>
  <c r="K33" i="5"/>
  <c r="H34" i="5"/>
  <c r="K34" i="5" s="1"/>
  <c r="I34" i="5"/>
  <c r="L34" i="5" s="1"/>
  <c r="J34" i="5"/>
  <c r="M34" i="5"/>
  <c r="H35" i="5"/>
  <c r="I35" i="5"/>
  <c r="L35" i="5" s="1"/>
  <c r="J35" i="5"/>
  <c r="M35" i="5" s="1"/>
  <c r="K35" i="5"/>
  <c r="H36" i="5"/>
  <c r="K36" i="5" s="1"/>
  <c r="I36" i="5"/>
  <c r="J36" i="5"/>
  <c r="L36" i="5"/>
  <c r="M36" i="5"/>
  <c r="H37" i="5"/>
  <c r="I37" i="5"/>
  <c r="L37" i="5" s="1"/>
  <c r="J37" i="5"/>
  <c r="M37" i="5" s="1"/>
  <c r="K37" i="5"/>
  <c r="H38" i="5"/>
  <c r="K38" i="5" s="1"/>
  <c r="I38" i="5"/>
  <c r="J38" i="5"/>
  <c r="L38" i="5"/>
  <c r="M38" i="5"/>
  <c r="H39" i="5"/>
  <c r="I39" i="5"/>
  <c r="L39" i="5" s="1"/>
  <c r="J39" i="5"/>
  <c r="M39" i="5" s="1"/>
  <c r="K39" i="5"/>
  <c r="H40" i="5"/>
  <c r="I40" i="5"/>
  <c r="L40" i="5" s="1"/>
  <c r="J40" i="5"/>
  <c r="K40" i="5"/>
  <c r="M40" i="5"/>
  <c r="H41" i="5"/>
  <c r="I41" i="5"/>
  <c r="L41" i="5" s="1"/>
  <c r="J41" i="5"/>
  <c r="M41" i="5" s="1"/>
  <c r="K41" i="5"/>
  <c r="H42" i="5"/>
  <c r="K42" i="5" s="1"/>
  <c r="I42" i="5"/>
  <c r="J42" i="5"/>
  <c r="L42" i="5"/>
  <c r="M42" i="5"/>
  <c r="H43" i="5"/>
  <c r="I43" i="5"/>
  <c r="L43" i="5" s="1"/>
  <c r="J43" i="5"/>
  <c r="K43" i="5"/>
  <c r="M43" i="5"/>
  <c r="H44" i="5"/>
  <c r="I44" i="5"/>
  <c r="L44" i="5" s="1"/>
  <c r="J44" i="5"/>
  <c r="K44" i="5"/>
  <c r="M44" i="5"/>
  <c r="H45" i="5"/>
  <c r="I45" i="5"/>
  <c r="L45" i="5" s="1"/>
  <c r="J45" i="5"/>
  <c r="M45" i="5" s="1"/>
  <c r="K45" i="5"/>
  <c r="H46" i="5"/>
  <c r="K46" i="5" s="1"/>
  <c r="I46" i="5"/>
  <c r="J46" i="5"/>
  <c r="L46" i="5"/>
  <c r="M46" i="5"/>
  <c r="H47" i="5"/>
  <c r="I47" i="5"/>
  <c r="L47" i="5" s="1"/>
  <c r="J47" i="5"/>
  <c r="M47" i="5" s="1"/>
  <c r="K47" i="5"/>
  <c r="H48" i="5"/>
  <c r="I48" i="5"/>
  <c r="L48" i="5" s="1"/>
  <c r="J48" i="5"/>
  <c r="K48" i="5"/>
  <c r="M48" i="5"/>
  <c r="H49" i="5"/>
  <c r="I49" i="5"/>
  <c r="L49" i="5" s="1"/>
  <c r="J49" i="5"/>
  <c r="M49" i="5" s="1"/>
  <c r="K49" i="5"/>
  <c r="H50" i="5"/>
  <c r="K50" i="5" s="1"/>
  <c r="I50" i="5"/>
  <c r="J50" i="5"/>
  <c r="L50" i="5"/>
  <c r="M50" i="5"/>
  <c r="H51" i="5"/>
  <c r="I51" i="5"/>
  <c r="L51" i="5" s="1"/>
  <c r="J51" i="5"/>
  <c r="K51" i="5"/>
  <c r="M51" i="5"/>
  <c r="H52" i="5"/>
  <c r="I52" i="5"/>
  <c r="L52" i="5" s="1"/>
  <c r="J52" i="5"/>
  <c r="K52" i="5"/>
  <c r="M52" i="5"/>
  <c r="H53" i="5"/>
  <c r="I53" i="5"/>
  <c r="L53" i="5" s="1"/>
  <c r="J53" i="5"/>
  <c r="M53" i="5" s="1"/>
  <c r="K53" i="5"/>
  <c r="H54" i="5"/>
  <c r="K54" i="5" s="1"/>
  <c r="I54" i="5"/>
  <c r="J54" i="5"/>
  <c r="L54" i="5"/>
  <c r="M54" i="5"/>
  <c r="H55" i="5"/>
  <c r="I55" i="5"/>
  <c r="L55" i="5" s="1"/>
  <c r="J55" i="5"/>
  <c r="M55" i="5" s="1"/>
  <c r="K55" i="5"/>
  <c r="H56" i="5"/>
  <c r="I56" i="5"/>
  <c r="L56" i="5" s="1"/>
  <c r="J56" i="5"/>
  <c r="K56" i="5"/>
  <c r="M56" i="5"/>
  <c r="H57" i="5"/>
  <c r="I57" i="5"/>
  <c r="L57" i="5" s="1"/>
  <c r="J57" i="5"/>
  <c r="M57" i="5" s="1"/>
  <c r="K57" i="5"/>
  <c r="H58" i="5"/>
  <c r="K58" i="5" s="1"/>
  <c r="I58" i="5"/>
  <c r="J58" i="5"/>
  <c r="L58" i="5"/>
  <c r="M58" i="5"/>
  <c r="H59" i="5"/>
  <c r="I59" i="5"/>
  <c r="L59" i="5" s="1"/>
  <c r="J59" i="5"/>
  <c r="K59" i="5"/>
  <c r="M59" i="5"/>
  <c r="H60" i="5"/>
  <c r="I60" i="5"/>
  <c r="L60" i="5" s="1"/>
  <c r="J60" i="5"/>
  <c r="K60" i="5"/>
  <c r="M60" i="5"/>
  <c r="H61" i="5"/>
  <c r="I61" i="5"/>
  <c r="L61" i="5" s="1"/>
  <c r="J61" i="5"/>
  <c r="M61" i="5" s="1"/>
  <c r="K61" i="5"/>
  <c r="H62" i="5"/>
  <c r="K62" i="5" s="1"/>
  <c r="I62" i="5"/>
  <c r="J62" i="5"/>
  <c r="L62" i="5"/>
  <c r="M62" i="5"/>
  <c r="H63" i="5"/>
  <c r="I63" i="5"/>
  <c r="L63" i="5" s="1"/>
  <c r="J63" i="5"/>
  <c r="M63" i="5" s="1"/>
  <c r="K63" i="5"/>
  <c r="H64" i="5"/>
  <c r="I64" i="5"/>
  <c r="L64" i="5" s="1"/>
  <c r="J64" i="5"/>
  <c r="K64" i="5"/>
  <c r="M64" i="5"/>
  <c r="H65" i="5"/>
  <c r="I65" i="5"/>
  <c r="L65" i="5" s="1"/>
  <c r="J65" i="5"/>
  <c r="M65" i="5" s="1"/>
  <c r="K65" i="5"/>
  <c r="H66" i="5"/>
  <c r="K66" i="5" s="1"/>
  <c r="I66" i="5"/>
  <c r="J66" i="5"/>
  <c r="L66" i="5"/>
  <c r="M66" i="5"/>
  <c r="H67" i="5"/>
  <c r="I67" i="5"/>
  <c r="L67" i="5" s="1"/>
  <c r="J67" i="5"/>
  <c r="K67" i="5"/>
  <c r="M67" i="5"/>
  <c r="H68" i="5"/>
  <c r="I68" i="5"/>
  <c r="L68" i="5" s="1"/>
  <c r="J68" i="5"/>
  <c r="K68" i="5"/>
  <c r="M68" i="5"/>
  <c r="H69" i="5"/>
  <c r="I69" i="5"/>
  <c r="L69" i="5" s="1"/>
  <c r="J69" i="5"/>
  <c r="M69" i="5" s="1"/>
  <c r="K69" i="5"/>
  <c r="H70" i="5"/>
  <c r="K70" i="5" s="1"/>
  <c r="I70" i="5"/>
  <c r="J70" i="5"/>
  <c r="L70" i="5"/>
  <c r="M70" i="5"/>
  <c r="H71" i="5"/>
  <c r="I71" i="5"/>
  <c r="L71" i="5" s="1"/>
  <c r="J71" i="5"/>
  <c r="M71" i="5" s="1"/>
  <c r="K71" i="5"/>
  <c r="H72" i="5"/>
  <c r="I72" i="5"/>
  <c r="L72" i="5" s="1"/>
  <c r="J72" i="5"/>
  <c r="K72" i="5"/>
  <c r="M72" i="5"/>
  <c r="H73" i="5"/>
  <c r="I73" i="5"/>
  <c r="L73" i="5" s="1"/>
  <c r="J73" i="5"/>
  <c r="M73" i="5" s="1"/>
  <c r="K73" i="5"/>
  <c r="H74" i="5"/>
  <c r="K74" i="5" s="1"/>
  <c r="I74" i="5"/>
  <c r="J74" i="5"/>
  <c r="L74" i="5"/>
  <c r="M74" i="5"/>
  <c r="H75" i="5"/>
  <c r="I75" i="5"/>
  <c r="L75" i="5" s="1"/>
  <c r="J75" i="5"/>
  <c r="K75" i="5"/>
  <c r="M75" i="5"/>
  <c r="H76" i="5"/>
  <c r="I76" i="5"/>
  <c r="L76" i="5" s="1"/>
  <c r="J76" i="5"/>
  <c r="K76" i="5"/>
  <c r="M76" i="5"/>
  <c r="H77" i="5"/>
  <c r="I77" i="5"/>
  <c r="L77" i="5" s="1"/>
  <c r="J77" i="5"/>
  <c r="M77" i="5" s="1"/>
  <c r="K77" i="5"/>
  <c r="H78" i="5"/>
  <c r="K78" i="5" s="1"/>
  <c r="I78" i="5"/>
  <c r="J78" i="5"/>
  <c r="L78" i="5"/>
  <c r="M78" i="5"/>
  <c r="H79" i="5"/>
  <c r="I79" i="5"/>
  <c r="L79" i="5" s="1"/>
  <c r="J79" i="5"/>
  <c r="M79" i="5" s="1"/>
  <c r="K79" i="5"/>
  <c r="H80" i="5"/>
  <c r="I80" i="5"/>
  <c r="L80" i="5" s="1"/>
  <c r="J80" i="5"/>
  <c r="K80" i="5"/>
  <c r="M80" i="5"/>
  <c r="H81" i="5"/>
  <c r="I81" i="5"/>
  <c r="L81" i="5" s="1"/>
  <c r="J81" i="5"/>
  <c r="M81" i="5" s="1"/>
  <c r="K81" i="5"/>
  <c r="H82" i="5"/>
  <c r="K82" i="5" s="1"/>
  <c r="I82" i="5"/>
  <c r="J82" i="5"/>
  <c r="L82" i="5"/>
  <c r="M82" i="5"/>
  <c r="H83" i="5"/>
  <c r="I83" i="5"/>
  <c r="L83" i="5" s="1"/>
  <c r="J83" i="5"/>
  <c r="K83" i="5"/>
  <c r="M83" i="5"/>
  <c r="H84" i="5"/>
  <c r="I84" i="5"/>
  <c r="L84" i="5" s="1"/>
  <c r="J84" i="5"/>
  <c r="K84" i="5"/>
  <c r="M84" i="5"/>
  <c r="H85" i="5"/>
  <c r="I85" i="5"/>
  <c r="L85" i="5" s="1"/>
  <c r="J85" i="5"/>
  <c r="M85" i="5" s="1"/>
  <c r="K85" i="5"/>
  <c r="H86" i="5"/>
  <c r="K86" i="5" s="1"/>
  <c r="I86" i="5"/>
  <c r="J86" i="5"/>
  <c r="L86" i="5"/>
  <c r="M86" i="5"/>
  <c r="H87" i="5"/>
  <c r="I87" i="5"/>
  <c r="L87" i="5" s="1"/>
  <c r="J87" i="5"/>
  <c r="M87" i="5" s="1"/>
  <c r="K87" i="5"/>
  <c r="H88" i="5"/>
  <c r="I88" i="5"/>
  <c r="L88" i="5" s="1"/>
  <c r="J88" i="5"/>
  <c r="K88" i="5"/>
  <c r="M88" i="5"/>
  <c r="H89" i="5"/>
  <c r="I89" i="5"/>
  <c r="L89" i="5" s="1"/>
  <c r="J89" i="5"/>
  <c r="M89" i="5" s="1"/>
  <c r="K89" i="5"/>
  <c r="H90" i="5"/>
  <c r="K90" i="5" s="1"/>
  <c r="I90" i="5"/>
  <c r="J90" i="5"/>
  <c r="L90" i="5"/>
  <c r="M90" i="5"/>
  <c r="H91" i="5"/>
  <c r="I91" i="5"/>
  <c r="L91" i="5" s="1"/>
  <c r="J91" i="5"/>
  <c r="K91" i="5"/>
  <c r="M91" i="5"/>
  <c r="H92" i="5"/>
  <c r="I92" i="5"/>
  <c r="L92" i="5" s="1"/>
  <c r="J92" i="5"/>
  <c r="K92" i="5"/>
  <c r="M92" i="5"/>
  <c r="H93" i="5"/>
  <c r="I93" i="5"/>
  <c r="L93" i="5" s="1"/>
  <c r="J93" i="5"/>
  <c r="M93" i="5" s="1"/>
  <c r="K93" i="5"/>
  <c r="H94" i="5"/>
  <c r="K94" i="5" s="1"/>
  <c r="I94" i="5"/>
  <c r="J94" i="5"/>
  <c r="L94" i="5"/>
  <c r="M94" i="5"/>
  <c r="H95" i="5"/>
  <c r="I95" i="5"/>
  <c r="L95" i="5" s="1"/>
  <c r="J95" i="5"/>
  <c r="M95" i="5" s="1"/>
  <c r="K95" i="5"/>
  <c r="H96" i="5"/>
  <c r="I96" i="5"/>
  <c r="L96" i="5" s="1"/>
  <c r="J96" i="5"/>
  <c r="K96" i="5"/>
  <c r="M96" i="5"/>
  <c r="H97" i="5"/>
  <c r="I97" i="5"/>
  <c r="L97" i="5" s="1"/>
  <c r="J97" i="5"/>
  <c r="M97" i="5" s="1"/>
  <c r="K97" i="5"/>
  <c r="M1" i="5"/>
  <c r="L1" i="5"/>
  <c r="J1" i="5"/>
  <c r="I1" i="5"/>
  <c r="H1" i="5"/>
  <c r="K1" i="5" s="1"/>
  <c r="H2" i="4"/>
  <c r="K2" i="4" s="1"/>
  <c r="I2" i="4"/>
  <c r="L2" i="4" s="1"/>
  <c r="J2" i="4"/>
  <c r="M2" i="4"/>
  <c r="H3" i="4"/>
  <c r="I3" i="4"/>
  <c r="L3" i="4" s="1"/>
  <c r="J3" i="4"/>
  <c r="M3" i="4" s="1"/>
  <c r="K3" i="4"/>
  <c r="H4" i="4"/>
  <c r="K4" i="4" s="1"/>
  <c r="I4" i="4"/>
  <c r="L4" i="4" s="1"/>
  <c r="J4" i="4"/>
  <c r="M4" i="4"/>
  <c r="H5" i="4"/>
  <c r="I5" i="4"/>
  <c r="L5" i="4" s="1"/>
  <c r="J5" i="4"/>
  <c r="M5" i="4" s="1"/>
  <c r="K5" i="4"/>
  <c r="H6" i="4"/>
  <c r="K6" i="4" s="1"/>
  <c r="I6" i="4"/>
  <c r="L6" i="4" s="1"/>
  <c r="J6" i="4"/>
  <c r="M6" i="4"/>
  <c r="H7" i="4"/>
  <c r="I7" i="4"/>
  <c r="L7" i="4" s="1"/>
  <c r="J7" i="4"/>
  <c r="M7" i="4" s="1"/>
  <c r="K7" i="4"/>
  <c r="H8" i="4"/>
  <c r="K8" i="4" s="1"/>
  <c r="I8" i="4"/>
  <c r="L8" i="4" s="1"/>
  <c r="J8" i="4"/>
  <c r="M8" i="4"/>
  <c r="H9" i="4"/>
  <c r="I9" i="4"/>
  <c r="L9" i="4" s="1"/>
  <c r="J9" i="4"/>
  <c r="M9" i="4" s="1"/>
  <c r="K9" i="4"/>
  <c r="H10" i="4"/>
  <c r="K10" i="4" s="1"/>
  <c r="I10" i="4"/>
  <c r="L10" i="4" s="1"/>
  <c r="J10" i="4"/>
  <c r="M10" i="4"/>
  <c r="H11" i="4"/>
  <c r="I11" i="4"/>
  <c r="L11" i="4" s="1"/>
  <c r="J11" i="4"/>
  <c r="M11" i="4" s="1"/>
  <c r="K11" i="4"/>
  <c r="H12" i="4"/>
  <c r="K12" i="4" s="1"/>
  <c r="I12" i="4"/>
  <c r="L12" i="4" s="1"/>
  <c r="J12" i="4"/>
  <c r="M12" i="4"/>
  <c r="H13" i="4"/>
  <c r="I13" i="4"/>
  <c r="L13" i="4" s="1"/>
  <c r="J13" i="4"/>
  <c r="M13" i="4" s="1"/>
  <c r="K13" i="4"/>
  <c r="H14" i="4"/>
  <c r="K14" i="4" s="1"/>
  <c r="I14" i="4"/>
  <c r="L14" i="4" s="1"/>
  <c r="J14" i="4"/>
  <c r="M14" i="4"/>
  <c r="H15" i="4"/>
  <c r="I15" i="4"/>
  <c r="L15" i="4" s="1"/>
  <c r="J15" i="4"/>
  <c r="M15" i="4" s="1"/>
  <c r="K15" i="4"/>
  <c r="H16" i="4"/>
  <c r="K16" i="4" s="1"/>
  <c r="I16" i="4"/>
  <c r="L16" i="4" s="1"/>
  <c r="J16" i="4"/>
  <c r="M16" i="4"/>
  <c r="H17" i="4"/>
  <c r="I17" i="4"/>
  <c r="L17" i="4" s="1"/>
  <c r="J17" i="4"/>
  <c r="M17" i="4" s="1"/>
  <c r="K17" i="4"/>
  <c r="H18" i="4"/>
  <c r="K18" i="4" s="1"/>
  <c r="I18" i="4"/>
  <c r="L18" i="4" s="1"/>
  <c r="J18" i="4"/>
  <c r="M18" i="4"/>
  <c r="H19" i="4"/>
  <c r="I19" i="4"/>
  <c r="L19" i="4" s="1"/>
  <c r="J19" i="4"/>
  <c r="M19" i="4" s="1"/>
  <c r="K19" i="4"/>
  <c r="H20" i="4"/>
  <c r="K20" i="4" s="1"/>
  <c r="I20" i="4"/>
  <c r="L20" i="4" s="1"/>
  <c r="J20" i="4"/>
  <c r="M20" i="4"/>
  <c r="H21" i="4"/>
  <c r="I21" i="4"/>
  <c r="L21" i="4" s="1"/>
  <c r="J21" i="4"/>
  <c r="M21" i="4" s="1"/>
  <c r="K21" i="4"/>
  <c r="H22" i="4"/>
  <c r="K22" i="4" s="1"/>
  <c r="I22" i="4"/>
  <c r="L22" i="4" s="1"/>
  <c r="J22" i="4"/>
  <c r="M22" i="4"/>
  <c r="H23" i="4"/>
  <c r="I23" i="4"/>
  <c r="L23" i="4" s="1"/>
  <c r="J23" i="4"/>
  <c r="M23" i="4" s="1"/>
  <c r="K23" i="4"/>
  <c r="H24" i="4"/>
  <c r="K24" i="4" s="1"/>
  <c r="I24" i="4"/>
  <c r="L24" i="4" s="1"/>
  <c r="J24" i="4"/>
  <c r="M24" i="4"/>
  <c r="H25" i="4"/>
  <c r="I25" i="4"/>
  <c r="L25" i="4" s="1"/>
  <c r="J25" i="4"/>
  <c r="M25" i="4" s="1"/>
  <c r="K25" i="4"/>
  <c r="H26" i="4"/>
  <c r="K26" i="4" s="1"/>
  <c r="I26" i="4"/>
  <c r="L26" i="4" s="1"/>
  <c r="J26" i="4"/>
  <c r="M26" i="4"/>
  <c r="H27" i="4"/>
  <c r="I27" i="4"/>
  <c r="L27" i="4" s="1"/>
  <c r="J27" i="4"/>
  <c r="M27" i="4" s="1"/>
  <c r="K27" i="4"/>
  <c r="H28" i="4"/>
  <c r="K28" i="4" s="1"/>
  <c r="I28" i="4"/>
  <c r="L28" i="4" s="1"/>
  <c r="J28" i="4"/>
  <c r="M28" i="4"/>
  <c r="H29" i="4"/>
  <c r="I29" i="4"/>
  <c r="L29" i="4" s="1"/>
  <c r="J29" i="4"/>
  <c r="M29" i="4" s="1"/>
  <c r="K29" i="4"/>
  <c r="H30" i="4"/>
  <c r="K30" i="4" s="1"/>
  <c r="I30" i="4"/>
  <c r="L30" i="4" s="1"/>
  <c r="J30" i="4"/>
  <c r="M30" i="4"/>
  <c r="H31" i="4"/>
  <c r="I31" i="4"/>
  <c r="L31" i="4" s="1"/>
  <c r="J31" i="4"/>
  <c r="M31" i="4" s="1"/>
  <c r="K31" i="4"/>
  <c r="H32" i="4"/>
  <c r="K32" i="4" s="1"/>
  <c r="I32" i="4"/>
  <c r="L32" i="4" s="1"/>
  <c r="J32" i="4"/>
  <c r="M32" i="4"/>
  <c r="H33" i="4"/>
  <c r="I33" i="4"/>
  <c r="L33" i="4" s="1"/>
  <c r="J33" i="4"/>
  <c r="M33" i="4" s="1"/>
  <c r="K33" i="4"/>
  <c r="H34" i="4"/>
  <c r="K34" i="4" s="1"/>
  <c r="I34" i="4"/>
  <c r="L34" i="4" s="1"/>
  <c r="J34" i="4"/>
  <c r="M34" i="4"/>
  <c r="H35" i="4"/>
  <c r="I35" i="4"/>
  <c r="L35" i="4" s="1"/>
  <c r="J35" i="4"/>
  <c r="M35" i="4" s="1"/>
  <c r="K35" i="4"/>
  <c r="H36" i="4"/>
  <c r="K36" i="4" s="1"/>
  <c r="I36" i="4"/>
  <c r="L36" i="4" s="1"/>
  <c r="J36" i="4"/>
  <c r="M36" i="4"/>
  <c r="H37" i="4"/>
  <c r="I37" i="4"/>
  <c r="L37" i="4" s="1"/>
  <c r="J37" i="4"/>
  <c r="M37" i="4" s="1"/>
  <c r="K37" i="4"/>
  <c r="H38" i="4"/>
  <c r="K38" i="4" s="1"/>
  <c r="I38" i="4"/>
  <c r="L38" i="4" s="1"/>
  <c r="J38" i="4"/>
  <c r="M38" i="4"/>
  <c r="H39" i="4"/>
  <c r="I39" i="4"/>
  <c r="L39" i="4" s="1"/>
  <c r="J39" i="4"/>
  <c r="M39" i="4" s="1"/>
  <c r="K39" i="4"/>
  <c r="H40" i="4"/>
  <c r="K40" i="4" s="1"/>
  <c r="I40" i="4"/>
  <c r="L40" i="4" s="1"/>
  <c r="J40" i="4"/>
  <c r="M40" i="4"/>
  <c r="H41" i="4"/>
  <c r="I41" i="4"/>
  <c r="L41" i="4" s="1"/>
  <c r="J41" i="4"/>
  <c r="M41" i="4" s="1"/>
  <c r="K41" i="4"/>
  <c r="H42" i="4"/>
  <c r="K42" i="4" s="1"/>
  <c r="I42" i="4"/>
  <c r="L42" i="4" s="1"/>
  <c r="J42" i="4"/>
  <c r="M42" i="4"/>
  <c r="H43" i="4"/>
  <c r="I43" i="4"/>
  <c r="L43" i="4" s="1"/>
  <c r="J43" i="4"/>
  <c r="M43" i="4" s="1"/>
  <c r="K43" i="4"/>
  <c r="H44" i="4"/>
  <c r="K44" i="4" s="1"/>
  <c r="I44" i="4"/>
  <c r="L44" i="4" s="1"/>
  <c r="J44" i="4"/>
  <c r="M44" i="4"/>
  <c r="H45" i="4"/>
  <c r="I45" i="4"/>
  <c r="L45" i="4" s="1"/>
  <c r="J45" i="4"/>
  <c r="M45" i="4" s="1"/>
  <c r="K45" i="4"/>
  <c r="H46" i="4"/>
  <c r="K46" i="4" s="1"/>
  <c r="I46" i="4"/>
  <c r="L46" i="4" s="1"/>
  <c r="J46" i="4"/>
  <c r="M46" i="4"/>
  <c r="M1" i="4"/>
  <c r="K1" i="4"/>
  <c r="J1" i="4"/>
  <c r="I1" i="4"/>
  <c r="L1" i="4" s="1"/>
  <c r="H1" i="4"/>
  <c r="H2" i="3"/>
  <c r="I2" i="3"/>
  <c r="J2" i="3"/>
  <c r="M2" i="3" s="1"/>
  <c r="K2" i="3"/>
  <c r="L2" i="3"/>
  <c r="H3" i="3"/>
  <c r="K3" i="3" s="1"/>
  <c r="I3" i="3"/>
  <c r="L3" i="3" s="1"/>
  <c r="J3" i="3"/>
  <c r="M3" i="3"/>
  <c r="H4" i="3"/>
  <c r="I4" i="3"/>
  <c r="J4" i="3"/>
  <c r="M4" i="3" s="1"/>
  <c r="K4" i="3"/>
  <c r="L4" i="3"/>
  <c r="H5" i="3"/>
  <c r="K5" i="3" s="1"/>
  <c r="I5" i="3"/>
  <c r="L5" i="3" s="1"/>
  <c r="J5" i="3"/>
  <c r="M5" i="3"/>
  <c r="H6" i="3"/>
  <c r="I6" i="3"/>
  <c r="J6" i="3"/>
  <c r="M6" i="3" s="1"/>
  <c r="K6" i="3"/>
  <c r="L6" i="3"/>
  <c r="H7" i="3"/>
  <c r="K7" i="3" s="1"/>
  <c r="I7" i="3"/>
  <c r="L7" i="3" s="1"/>
  <c r="J7" i="3"/>
  <c r="M7" i="3"/>
  <c r="H8" i="3"/>
  <c r="I8" i="3"/>
  <c r="J8" i="3"/>
  <c r="M8" i="3" s="1"/>
  <c r="K8" i="3"/>
  <c r="L8" i="3"/>
  <c r="H9" i="3"/>
  <c r="K9" i="3" s="1"/>
  <c r="I9" i="3"/>
  <c r="L9" i="3" s="1"/>
  <c r="J9" i="3"/>
  <c r="M9" i="3"/>
  <c r="H10" i="3"/>
  <c r="I10" i="3"/>
  <c r="J10" i="3"/>
  <c r="M10" i="3" s="1"/>
  <c r="K10" i="3"/>
  <c r="L10" i="3"/>
  <c r="H11" i="3"/>
  <c r="K11" i="3" s="1"/>
  <c r="I11" i="3"/>
  <c r="L11" i="3" s="1"/>
  <c r="J11" i="3"/>
  <c r="M11" i="3"/>
  <c r="H12" i="3"/>
  <c r="I12" i="3"/>
  <c r="J12" i="3"/>
  <c r="M12" i="3" s="1"/>
  <c r="K12" i="3"/>
  <c r="L12" i="3"/>
  <c r="H13" i="3"/>
  <c r="K13" i="3" s="1"/>
  <c r="I13" i="3"/>
  <c r="L13" i="3" s="1"/>
  <c r="J13" i="3"/>
  <c r="M13" i="3"/>
  <c r="H14" i="3"/>
  <c r="I14" i="3"/>
  <c r="J14" i="3"/>
  <c r="M14" i="3" s="1"/>
  <c r="K14" i="3"/>
  <c r="L14" i="3"/>
  <c r="H15" i="3"/>
  <c r="K15" i="3" s="1"/>
  <c r="I15" i="3"/>
  <c r="L15" i="3" s="1"/>
  <c r="J15" i="3"/>
  <c r="M15" i="3"/>
  <c r="H16" i="3"/>
  <c r="I16" i="3"/>
  <c r="J16" i="3"/>
  <c r="M16" i="3" s="1"/>
  <c r="K16" i="3"/>
  <c r="L16" i="3"/>
  <c r="H17" i="3"/>
  <c r="K17" i="3" s="1"/>
  <c r="I17" i="3"/>
  <c r="L17" i="3" s="1"/>
  <c r="J17" i="3"/>
  <c r="M17" i="3"/>
  <c r="H18" i="3"/>
  <c r="I18" i="3"/>
  <c r="J18" i="3"/>
  <c r="M18" i="3" s="1"/>
  <c r="K18" i="3"/>
  <c r="L18" i="3"/>
  <c r="H19" i="3"/>
  <c r="K19" i="3" s="1"/>
  <c r="I19" i="3"/>
  <c r="L19" i="3" s="1"/>
  <c r="J19" i="3"/>
  <c r="M19" i="3"/>
  <c r="H20" i="3"/>
  <c r="I20" i="3"/>
  <c r="J20" i="3"/>
  <c r="M20" i="3" s="1"/>
  <c r="K20" i="3"/>
  <c r="L20" i="3"/>
  <c r="H21" i="3"/>
  <c r="K21" i="3" s="1"/>
  <c r="I21" i="3"/>
  <c r="L21" i="3" s="1"/>
  <c r="J21" i="3"/>
  <c r="M21" i="3"/>
  <c r="H22" i="3"/>
  <c r="I22" i="3"/>
  <c r="J22" i="3"/>
  <c r="M22" i="3" s="1"/>
  <c r="K22" i="3"/>
  <c r="L22" i="3"/>
  <c r="H23" i="3"/>
  <c r="K23" i="3" s="1"/>
  <c r="I23" i="3"/>
  <c r="L23" i="3" s="1"/>
  <c r="J23" i="3"/>
  <c r="M23" i="3"/>
  <c r="H24" i="3"/>
  <c r="I24" i="3"/>
  <c r="J24" i="3"/>
  <c r="M24" i="3" s="1"/>
  <c r="K24" i="3"/>
  <c r="L24" i="3"/>
  <c r="H25" i="3"/>
  <c r="K25" i="3" s="1"/>
  <c r="I25" i="3"/>
  <c r="L25" i="3" s="1"/>
  <c r="J25" i="3"/>
  <c r="M25" i="3"/>
  <c r="H26" i="3"/>
  <c r="I26" i="3"/>
  <c r="J26" i="3"/>
  <c r="M26" i="3" s="1"/>
  <c r="K26" i="3"/>
  <c r="L26" i="3"/>
  <c r="H27" i="3"/>
  <c r="K27" i="3" s="1"/>
  <c r="I27" i="3"/>
  <c r="L27" i="3" s="1"/>
  <c r="J27" i="3"/>
  <c r="M27" i="3"/>
  <c r="H28" i="3"/>
  <c r="I28" i="3"/>
  <c r="J28" i="3"/>
  <c r="M28" i="3" s="1"/>
  <c r="K28" i="3"/>
  <c r="L28" i="3"/>
  <c r="H29" i="3"/>
  <c r="K29" i="3" s="1"/>
  <c r="I29" i="3"/>
  <c r="L29" i="3" s="1"/>
  <c r="J29" i="3"/>
  <c r="M29" i="3"/>
  <c r="H30" i="3"/>
  <c r="I30" i="3"/>
  <c r="J30" i="3"/>
  <c r="M30" i="3" s="1"/>
  <c r="K30" i="3"/>
  <c r="L30" i="3"/>
  <c r="H31" i="3"/>
  <c r="K31" i="3" s="1"/>
  <c r="I31" i="3"/>
  <c r="L31" i="3" s="1"/>
  <c r="J31" i="3"/>
  <c r="M31" i="3"/>
  <c r="H32" i="3"/>
  <c r="I32" i="3"/>
  <c r="J32" i="3"/>
  <c r="M32" i="3" s="1"/>
  <c r="K32" i="3"/>
  <c r="L32" i="3"/>
  <c r="H33" i="3"/>
  <c r="K33" i="3" s="1"/>
  <c r="I33" i="3"/>
  <c r="L33" i="3" s="1"/>
  <c r="J33" i="3"/>
  <c r="M33" i="3"/>
  <c r="M1" i="3"/>
  <c r="K1" i="3"/>
  <c r="J1" i="3"/>
  <c r="I1" i="3"/>
  <c r="L1" i="3" s="1"/>
  <c r="H1" i="3"/>
  <c r="M2" i="2"/>
  <c r="M3" i="2"/>
  <c r="M4" i="2"/>
  <c r="M5" i="2"/>
  <c r="M6" i="2"/>
  <c r="M7" i="2"/>
  <c r="M8" i="2"/>
  <c r="M9" i="2"/>
  <c r="M10" i="2"/>
  <c r="M11" i="2"/>
  <c r="M12" i="2"/>
  <c r="M13" i="2"/>
  <c r="L2" i="2"/>
  <c r="L3" i="2"/>
  <c r="L4" i="2"/>
  <c r="L5" i="2"/>
  <c r="L6" i="2"/>
  <c r="L7" i="2"/>
  <c r="L8" i="2"/>
  <c r="L9" i="2"/>
  <c r="L10" i="2"/>
  <c r="L11" i="2"/>
  <c r="L12" i="2"/>
  <c r="L13" i="2"/>
  <c r="L1" i="2"/>
  <c r="M1" i="2"/>
  <c r="K2" i="2"/>
  <c r="K3" i="2"/>
  <c r="K4" i="2"/>
  <c r="K5" i="2"/>
  <c r="K6" i="2"/>
  <c r="K7" i="2"/>
  <c r="K8" i="2"/>
  <c r="K9" i="2"/>
  <c r="K10" i="2"/>
  <c r="K11" i="2"/>
  <c r="K12" i="2"/>
  <c r="K13" i="2"/>
  <c r="K1" i="2"/>
  <c r="J2" i="2"/>
  <c r="J3" i="2"/>
  <c r="J4" i="2"/>
  <c r="J5" i="2"/>
  <c r="J6" i="2"/>
  <c r="J7" i="2"/>
  <c r="J8" i="2"/>
  <c r="J9" i="2"/>
  <c r="J10" i="2"/>
  <c r="J11" i="2"/>
  <c r="J12" i="2"/>
  <c r="J13" i="2"/>
  <c r="I2" i="2"/>
  <c r="I3" i="2"/>
  <c r="I4" i="2"/>
  <c r="I5" i="2"/>
  <c r="I6" i="2"/>
  <c r="I7" i="2"/>
  <c r="I8" i="2"/>
  <c r="I9" i="2"/>
  <c r="I10" i="2"/>
  <c r="I11" i="2"/>
  <c r="I12" i="2"/>
  <c r="I13" i="2"/>
  <c r="H2" i="2"/>
  <c r="H3" i="2"/>
  <c r="H4" i="2"/>
  <c r="H5" i="2"/>
  <c r="H6" i="2"/>
  <c r="H7" i="2"/>
  <c r="H8" i="2"/>
  <c r="H9" i="2"/>
  <c r="H10" i="2"/>
  <c r="H11" i="2"/>
  <c r="H12" i="2"/>
  <c r="H13" i="2"/>
  <c r="J1" i="2"/>
  <c r="I1" i="2"/>
  <c r="H1" i="2"/>
  <c r="H23" i="1"/>
  <c r="I23" i="1"/>
  <c r="L23" i="1" s="1"/>
  <c r="J23" i="1"/>
  <c r="K23" i="1"/>
  <c r="M23" i="1"/>
  <c r="H24" i="1"/>
  <c r="I24" i="1"/>
  <c r="L24" i="1" s="1"/>
  <c r="J24" i="1"/>
  <c r="K24" i="1"/>
  <c r="M24" i="1"/>
  <c r="H25" i="1"/>
  <c r="I25" i="1"/>
  <c r="L25" i="1" s="1"/>
  <c r="J25" i="1"/>
  <c r="K25" i="1"/>
  <c r="M25" i="1"/>
  <c r="H26" i="1"/>
  <c r="I26" i="1"/>
  <c r="L26" i="1" s="1"/>
  <c r="J26" i="1"/>
  <c r="K26" i="1"/>
  <c r="M26" i="1"/>
  <c r="H27" i="1"/>
  <c r="I27" i="1"/>
  <c r="L27" i="1" s="1"/>
  <c r="J27" i="1"/>
  <c r="K27" i="1"/>
  <c r="M27" i="1"/>
  <c r="H28" i="1"/>
  <c r="I28" i="1"/>
  <c r="L28" i="1" s="1"/>
  <c r="J28" i="1"/>
  <c r="K28" i="1"/>
  <c r="M28" i="1"/>
  <c r="H29" i="1"/>
  <c r="I29" i="1"/>
  <c r="L29" i="1" s="1"/>
  <c r="J29" i="1"/>
  <c r="K29" i="1"/>
  <c r="M29" i="1"/>
  <c r="H30" i="1"/>
  <c r="I30" i="1"/>
  <c r="L30" i="1" s="1"/>
  <c r="J30" i="1"/>
  <c r="K30" i="1"/>
  <c r="M30" i="1"/>
  <c r="H31" i="1"/>
  <c r="I31" i="1"/>
  <c r="L31" i="1" s="1"/>
  <c r="J31" i="1"/>
  <c r="K31" i="1"/>
  <c r="M31" i="1"/>
  <c r="H32" i="1"/>
  <c r="I32" i="1"/>
  <c r="L32" i="1" s="1"/>
  <c r="J32" i="1"/>
  <c r="K32" i="1"/>
  <c r="M32" i="1"/>
  <c r="H33" i="1"/>
  <c r="I33" i="1"/>
  <c r="L33" i="1" s="1"/>
  <c r="J33" i="1"/>
  <c r="K33" i="1"/>
  <c r="M33" i="1"/>
  <c r="H34" i="1"/>
  <c r="I34" i="1"/>
  <c r="L34" i="1" s="1"/>
  <c r="J34" i="1"/>
  <c r="K34" i="1"/>
  <c r="M34" i="1"/>
  <c r="H35" i="1"/>
  <c r="I35" i="1"/>
  <c r="L35" i="1" s="1"/>
  <c r="J35" i="1"/>
  <c r="K35" i="1"/>
  <c r="M35" i="1"/>
  <c r="H36" i="1"/>
  <c r="I36" i="1"/>
  <c r="L36" i="1" s="1"/>
  <c r="J36" i="1"/>
  <c r="K36" i="1"/>
  <c r="M36" i="1"/>
  <c r="H37" i="1"/>
  <c r="I37" i="1"/>
  <c r="L37" i="1" s="1"/>
  <c r="J37" i="1"/>
  <c r="K37" i="1"/>
  <c r="M37" i="1"/>
  <c r="H38" i="1"/>
  <c r="I38" i="1"/>
  <c r="L38" i="1" s="1"/>
  <c r="J38" i="1"/>
  <c r="K38" i="1"/>
  <c r="M38" i="1"/>
  <c r="H39" i="1"/>
  <c r="I39" i="1"/>
  <c r="L39" i="1" s="1"/>
  <c r="J39" i="1"/>
  <c r="K39" i="1"/>
  <c r="M39" i="1"/>
  <c r="H40" i="1"/>
  <c r="I40" i="1"/>
  <c r="L40" i="1" s="1"/>
  <c r="J40" i="1"/>
  <c r="K40" i="1"/>
  <c r="M40" i="1"/>
  <c r="H41" i="1"/>
  <c r="I41" i="1"/>
  <c r="L41" i="1" s="1"/>
  <c r="J41" i="1"/>
  <c r="K41" i="1"/>
  <c r="M41" i="1"/>
  <c r="H42" i="1"/>
  <c r="I42" i="1"/>
  <c r="L42" i="1" s="1"/>
  <c r="J42" i="1"/>
  <c r="K42" i="1"/>
  <c r="M42" i="1"/>
  <c r="H43" i="1"/>
  <c r="I43" i="1"/>
  <c r="L43" i="1" s="1"/>
  <c r="J43" i="1"/>
  <c r="K43" i="1"/>
  <c r="M43" i="1"/>
  <c r="H44" i="1"/>
  <c r="I44" i="1"/>
  <c r="L44" i="1" s="1"/>
  <c r="J44" i="1"/>
  <c r="K44" i="1"/>
  <c r="M44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K2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" i="1"/>
  <c r="L2" i="1"/>
  <c r="M1" i="1"/>
  <c r="L1" i="1"/>
  <c r="K1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J1" i="1"/>
  <c r="I1" i="1"/>
  <c r="H1" i="1"/>
</calcChain>
</file>

<file path=xl/connections.xml><?xml version="1.0" encoding="utf-8"?>
<connections xmlns="http://schemas.openxmlformats.org/spreadsheetml/2006/main">
  <connection id="1" name="skew_COM17" type="6" refreshedVersion="4" background="1" saveData="1">
    <textPr codePage="850" sourceFile="C:\Users\pestourb\Documents\GitHub\SecureLoc\DecaWino\Deployment\Projects\PKCE\skew_COM17.txt" decimal="," thousands=" " space="1" consecutive="1">
      <textFields count="2">
        <textField/>
        <textField/>
      </textFields>
    </textPr>
  </connection>
  <connection id="2" name="skew_COM171" type="6" refreshedVersion="4" background="1" saveData="1">
    <textPr codePage="850" sourceFile="C:\Users\pestourb\Documents\GitHub\SecureLoc\DecaWino\Deployment\Projects\PKCE\skew_COM17.txt" decimal="," thousands=" " space="1" consecutive="1">
      <textFields count="2">
        <textField/>
        <textField/>
      </textFields>
    </textPr>
  </connection>
  <connection id="3" name="skew_COM172" type="6" refreshedVersion="4" background="1" saveData="1">
    <textPr codePage="850" sourceFile="C:\Users\pestourb\Documents\GitHub\SecureLoc\DecaWino\Deployment\Projects\PKCE\skew_COM17.txt" decimal="," thousands=" " space="1" consecutive="1">
      <textFields count="2">
        <textField/>
        <textField/>
      </textFields>
    </textPr>
  </connection>
  <connection id="4" name="skew_COM173" type="6" refreshedVersion="4" background="1" saveData="1">
    <textPr codePage="850" sourceFile="C:\Users\pestourb\Documents\GitHub\SecureLoc\DecaWino\Deployment\Projects\PKCE\skew_COM17.txt" decimal="," thousands=" " space="1" consecutive="1">
      <textFields count="2">
        <textField/>
        <textField/>
      </textFields>
    </textPr>
  </connection>
  <connection id="5" name="skew_COM174" type="6" refreshedVersion="4" background="1" saveData="1">
    <textPr codePage="850" sourceFile="C:\Users\pestourb\Documents\GitHub\SecureLoc\DecaWino\Deployment\Projects\PKCE\skew_COM17.txt" decimal="," thousands=" " space="1" consecutive="1">
      <textFields count="2">
        <textField/>
        <textField/>
      </textFields>
    </textPr>
  </connection>
  <connection id="6" name="skew_COM175" type="6" refreshedVersion="4" background="1" saveData="1">
    <textPr codePage="850" sourceFile="C:\Users\pestourb\Documents\GitHub\SecureLoc\DecaWino\Deployment\Projects\PKCE\skew_COM17.txt" decimal="," thousands=" " space="1" consecutive="1">
      <textFields count="2">
        <textField/>
        <textField/>
      </textFields>
    </textPr>
  </connection>
  <connection id="7" name="skew_COM19" type="6" refreshedVersion="4" background="1" saveData="1">
    <textPr codePage="850" sourceFile="C:\Users\pestourb\Documents\GitHub\SecureLoc\DecaWino\Deployment\Projects\PKCE\skew_COM19.txt" decimal="," thousands=" " space="1" consecutive="1">
      <textFields count="2">
        <textField/>
        <textField/>
      </textFields>
    </textPr>
  </connection>
  <connection id="8" name="skew_COM191" type="6" refreshedVersion="4" background="1" saveData="1">
    <textPr codePage="850" sourceFile="C:\Users\pestourb\Documents\GitHub\SecureLoc\DecaWino\Deployment\Projects\PKCE\skew_COM19.txt" decimal="," thousands=" " space="1" consecutive="1">
      <textFields count="2">
        <textField/>
        <textField/>
      </textFields>
    </textPr>
  </connection>
  <connection id="9" name="skew_COM192" type="6" refreshedVersion="4" background="1" saveData="1">
    <textPr codePage="850" sourceFile="C:\Users\pestourb\Documents\GitHub\SecureLoc\DecaWino\Deployment\Projects\PKCE\skew_COM19.txt" decimal="," thousands=" " space="1" consecutive="1">
      <textFields count="2">
        <textField/>
        <textField/>
      </textFields>
    </textPr>
  </connection>
  <connection id="10" name="skew_COM193" type="6" refreshedVersion="4" background="1" saveData="1">
    <textPr codePage="850" sourceFile="C:\Users\pestourb\Documents\GitHub\SecureLoc\DecaWino\Deployment\Projects\PKCE\skew_COM19.txt" decimal="," thousands=" " space="1" consecutive="1">
      <textFields count="2">
        <textField/>
        <textField/>
      </textFields>
    </textPr>
  </connection>
  <connection id="11" name="skew_COM194" type="6" refreshedVersion="4" background="1" saveData="1">
    <textPr codePage="850" sourceFile="C:\Users\pestourb\Documents\GitHub\SecureLoc\DecaWino\Deployment\Projects\PKCE\skew_COM19.txt" decimal="," thousands=" " space="1" consecutive="1">
      <textFields count="2">
        <textField/>
        <textField/>
      </textFields>
    </textPr>
  </connection>
  <connection id="12" name="skew_COM21" type="6" refreshedVersion="4" background="1" saveData="1">
    <textPr codePage="850" sourceFile="C:\Users\pestourb\Documents\GitHub\SecureLoc\DecaWino\Deployment\Projects\PKCE\skew_COM21.txt" decimal="," thousands=" " space="1" consecutive="1">
      <textFields count="2">
        <textField/>
        <textField/>
      </textFields>
    </textPr>
  </connection>
  <connection id="13" name="skew_COM211" type="6" refreshedVersion="4" background="1" saveData="1">
    <textPr codePage="850" sourceFile="C:\Users\pestourb\Documents\GitHub\SecureLoc\DecaWino\Deployment\Projects\PKCE\skew_COM21.txt" decimal="," thousands=" " space="1" consecutive="1">
      <textFields count="2">
        <textField/>
        <textField/>
      </textFields>
    </textPr>
  </connection>
  <connection id="14" name="skew_COM212" type="6" refreshedVersion="4" background="1" saveData="1">
    <textPr codePage="850" sourceFile="C:\Users\pestourb\Documents\GitHub\SecureLoc\DecaWino\Deployment\Projects\PKCE\skew_COM21.txt" decimal="," thousands=" " space="1" consecutive="1">
      <textFields count="2">
        <textField/>
        <textField/>
      </textFields>
    </textPr>
  </connection>
  <connection id="15" name="skew_COM213" type="6" refreshedVersion="4" background="1" saveData="1">
    <textPr codePage="850" sourceFile="C:\Users\pestourb\Documents\GitHub\SecureLoc\DecaWino\Deployment\Projects\PKCE\skew_COM21.txt" decimal="," thousands=" " space="1" consecutive="1">
      <textFields count="2">
        <textField/>
        <textField/>
      </textFields>
    </textPr>
  </connection>
  <connection id="16" name="skew_COM214" type="6" refreshedVersion="4" background="1" saveData="1">
    <textPr codePage="850" sourceFile="C:\Users\pestourb\Documents\GitHub\SecureLoc\DecaWino\Deployment\Projects\PKCE\skew_COM21.txt" decimal="," thousands=" " space="1" consecutive="1">
      <textFields count="2">
        <textField/>
        <textField/>
      </textFields>
    </textPr>
  </connection>
  <connection id="17" name="skew_COM215" type="6" refreshedVersion="4" background="1" saveData="1">
    <textPr codePage="850" sourceFile="C:\Users\pestourb\Documents\GitHub\SecureLoc\DecaWino\Deployment\Projects\PKCE\skew_COM21.txt" decimal="," thousands=" " space="1" consecutive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<sst xmlns="http://schemas.openxmlformats.org/spreadsheetml/2006/main" count="2" uniqueCount="2">
  <si>
    <t>5s, 30 ms/sample</t>
  </si>
  <si>
    <t>30 ms/Sample, 10s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</si>
</sst>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yVal>
            <c:numRef>
              <c:f>Feuil1!$I$1:$I$43</c:f>
              <c:numCache>
                <c:formatCode>General</c:formatCode>
                <c:ptCount val="43"/>
                <c:pt idx="0">
                  <c:v>13.4156</c:v>
                </c:pt>
                <c:pt idx="1">
                  <c:v>13.537559999999999</c:v>
                </c:pt>
                <c:pt idx="2">
                  <c:v>13.519755999999999</c:v>
                </c:pt>
                <c:pt idx="3">
                  <c:v>13.554975600000001</c:v>
                </c:pt>
                <c:pt idx="4">
                  <c:v>13.529497559999999</c:v>
                </c:pt>
                <c:pt idx="5">
                  <c:v>13.535949756000001</c:v>
                </c:pt>
                <c:pt idx="6">
                  <c:v>13.589594975600001</c:v>
                </c:pt>
                <c:pt idx="7">
                  <c:v>13.563959497560001</c:v>
                </c:pt>
                <c:pt idx="8">
                  <c:v>13.549395949756001</c:v>
                </c:pt>
                <c:pt idx="9">
                  <c:v>13.5869395949756</c:v>
                </c:pt>
                <c:pt idx="10">
                  <c:v>13.650693959497501</c:v>
                </c:pt>
                <c:pt idx="11">
                  <c:v>13.687069395949701</c:v>
                </c:pt>
                <c:pt idx="12">
                  <c:v>13.794706939594899</c:v>
                </c:pt>
                <c:pt idx="13">
                  <c:v>13.7864706939594</c:v>
                </c:pt>
                <c:pt idx="14">
                  <c:v>13.7586470693959</c:v>
                </c:pt>
                <c:pt idx="15">
                  <c:v>13.8508647069395</c:v>
                </c:pt>
                <c:pt idx="16">
                  <c:v>13.805086470693899</c:v>
                </c:pt>
                <c:pt idx="17">
                  <c:v>13.798508647069299</c:v>
                </c:pt>
                <c:pt idx="18">
                  <c:v>13.8398508647069</c:v>
                </c:pt>
                <c:pt idx="19">
                  <c:v>13.824985086470599</c:v>
                </c:pt>
                <c:pt idx="20">
                  <c:v>13.754498508647</c:v>
                </c:pt>
                <c:pt idx="21">
                  <c:v>13.8414498508647</c:v>
                </c:pt>
                <c:pt idx="22">
                  <c:v>13.8161449850864</c:v>
                </c:pt>
                <c:pt idx="23">
                  <c:v>13.768614498508599</c:v>
                </c:pt>
                <c:pt idx="24">
                  <c:v>13.888861449850801</c:v>
                </c:pt>
                <c:pt idx="25">
                  <c:v>13.857886144985001</c:v>
                </c:pt>
                <c:pt idx="26">
                  <c:v>13.845788614498501</c:v>
                </c:pt>
                <c:pt idx="27">
                  <c:v>13.8585788614498</c:v>
                </c:pt>
                <c:pt idx="28">
                  <c:v>13.8948578861449</c:v>
                </c:pt>
                <c:pt idx="29">
                  <c:v>13.837485788614501</c:v>
                </c:pt>
                <c:pt idx="30">
                  <c:v>13.8497485788614</c:v>
                </c:pt>
                <c:pt idx="31">
                  <c:v>13.8939748578861</c:v>
                </c:pt>
                <c:pt idx="32">
                  <c:v>13.9133974857886</c:v>
                </c:pt>
                <c:pt idx="33">
                  <c:v>13.9613397485788</c:v>
                </c:pt>
                <c:pt idx="34">
                  <c:v>13.9071339748578</c:v>
                </c:pt>
                <c:pt idx="35">
                  <c:v>13.9287133974857</c:v>
                </c:pt>
                <c:pt idx="36">
                  <c:v>13.956871339748499</c:v>
                </c:pt>
                <c:pt idx="37">
                  <c:v>13.8946871339748</c:v>
                </c:pt>
                <c:pt idx="38">
                  <c:v>13.905468713397401</c:v>
                </c:pt>
                <c:pt idx="39">
                  <c:v>13.9385468713397</c:v>
                </c:pt>
                <c:pt idx="40">
                  <c:v>13.9108546871339</c:v>
                </c:pt>
                <c:pt idx="41">
                  <c:v>13.9120854687133</c:v>
                </c:pt>
                <c:pt idx="42">
                  <c:v>14.013208546871301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130368"/>
        <c:axId val="98127232"/>
      </c:scatterChart>
      <c:valAx>
        <c:axId val="99130368"/>
        <c:scaling>
          <c:orientation val="minMax"/>
        </c:scaling>
        <c:delete val="0"/>
        <c:axPos val="b"/>
        <c:majorTickMark val="out"/>
        <c:minorTickMark val="none"/>
        <c:tickLblPos val="nextTo"/>
        <c:crossAx val="98127232"/>
        <c:crosses val="autoZero"/>
        <c:crossBetween val="midCat"/>
      </c:valAx>
      <c:valAx>
        <c:axId val="98127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91303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yVal>
            <c:numRef>
              <c:f>Feuil1!$H$1:$H$43</c:f>
              <c:numCache>
                <c:formatCode>General</c:formatCode>
                <c:ptCount val="43"/>
                <c:pt idx="0">
                  <c:v>13.8903</c:v>
                </c:pt>
                <c:pt idx="1">
                  <c:v>13.919029999999999</c:v>
                </c:pt>
                <c:pt idx="2">
                  <c:v>14.088902999999901</c:v>
                </c:pt>
                <c:pt idx="3">
                  <c:v>14.204890299999899</c:v>
                </c:pt>
                <c:pt idx="4">
                  <c:v>14.109489029999899</c:v>
                </c:pt>
                <c:pt idx="5">
                  <c:v>14.2219489029999</c:v>
                </c:pt>
                <c:pt idx="6">
                  <c:v>14.1661948903</c:v>
                </c:pt>
                <c:pt idx="7">
                  <c:v>14.07961948903</c:v>
                </c:pt>
                <c:pt idx="8">
                  <c:v>14.117961948903</c:v>
                </c:pt>
                <c:pt idx="9">
                  <c:v>14.1197961948903</c:v>
                </c:pt>
                <c:pt idx="10">
                  <c:v>14.280979619489001</c:v>
                </c:pt>
                <c:pt idx="11">
                  <c:v>14.2650979619489</c:v>
                </c:pt>
                <c:pt idx="12">
                  <c:v>14.287509796194801</c:v>
                </c:pt>
                <c:pt idx="13">
                  <c:v>14.3747509796194</c:v>
                </c:pt>
                <c:pt idx="14">
                  <c:v>14.303475097961901</c:v>
                </c:pt>
                <c:pt idx="15">
                  <c:v>14.3143475097961</c:v>
                </c:pt>
                <c:pt idx="16">
                  <c:v>14.467434750979599</c:v>
                </c:pt>
                <c:pt idx="17">
                  <c:v>14.458743475097901</c:v>
                </c:pt>
                <c:pt idx="18">
                  <c:v>14.394874347509701</c:v>
                </c:pt>
                <c:pt idx="19">
                  <c:v>14.376487434750899</c:v>
                </c:pt>
                <c:pt idx="20">
                  <c:v>14.415648743475</c:v>
                </c:pt>
                <c:pt idx="21">
                  <c:v>14.4355648743475</c:v>
                </c:pt>
                <c:pt idx="22">
                  <c:v>14.3595564874347</c:v>
                </c:pt>
                <c:pt idx="23">
                  <c:v>14.3729556487434</c:v>
                </c:pt>
                <c:pt idx="24">
                  <c:v>14.3332955648743</c:v>
                </c:pt>
                <c:pt idx="25">
                  <c:v>14.3543295564874</c:v>
                </c:pt>
                <c:pt idx="26">
                  <c:v>14.4224329556487</c:v>
                </c:pt>
                <c:pt idx="27">
                  <c:v>14.3222432955648</c:v>
                </c:pt>
                <c:pt idx="28">
                  <c:v>14.4822243295564</c:v>
                </c:pt>
                <c:pt idx="29">
                  <c:v>14.4832224329556</c:v>
                </c:pt>
                <c:pt idx="30">
                  <c:v>14.482322243295499</c:v>
                </c:pt>
                <c:pt idx="31">
                  <c:v>14.436232224329499</c:v>
                </c:pt>
                <c:pt idx="32">
                  <c:v>14.351623222432901</c:v>
                </c:pt>
                <c:pt idx="33">
                  <c:v>14.426162322243201</c:v>
                </c:pt>
                <c:pt idx="34">
                  <c:v>14.4536162322243</c:v>
                </c:pt>
                <c:pt idx="35">
                  <c:v>14.427361623222399</c:v>
                </c:pt>
                <c:pt idx="36">
                  <c:v>14.456736162322199</c:v>
                </c:pt>
                <c:pt idx="37">
                  <c:v>14.445673616232201</c:v>
                </c:pt>
                <c:pt idx="38">
                  <c:v>14.4385673616232</c:v>
                </c:pt>
                <c:pt idx="39">
                  <c:v>14.4558567361623</c:v>
                </c:pt>
                <c:pt idx="40">
                  <c:v>14.5075856736162</c:v>
                </c:pt>
                <c:pt idx="41">
                  <c:v>14.455758567361601</c:v>
                </c:pt>
                <c:pt idx="42">
                  <c:v>14.5175758567361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234560"/>
        <c:axId val="101233024"/>
      </c:scatterChart>
      <c:valAx>
        <c:axId val="101234560"/>
        <c:scaling>
          <c:orientation val="minMax"/>
        </c:scaling>
        <c:delete val="0"/>
        <c:axPos val="b"/>
        <c:majorTickMark val="out"/>
        <c:minorTickMark val="none"/>
        <c:tickLblPos val="nextTo"/>
        <c:crossAx val="101233024"/>
        <c:crosses val="autoZero"/>
        <c:crossBetween val="midCat"/>
      </c:valAx>
      <c:valAx>
        <c:axId val="101233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2345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yVal>
            <c:numRef>
              <c:f>Feuil1!$J$1:$J$43</c:f>
              <c:numCache>
                <c:formatCode>General</c:formatCode>
                <c:ptCount val="43"/>
                <c:pt idx="0">
                  <c:v>13.4787999999999</c:v>
                </c:pt>
                <c:pt idx="1">
                  <c:v>13.595879999999999</c:v>
                </c:pt>
                <c:pt idx="2">
                  <c:v>13.687588</c:v>
                </c:pt>
                <c:pt idx="3">
                  <c:v>13.801758799999901</c:v>
                </c:pt>
                <c:pt idx="4">
                  <c:v>13.669175879999999</c:v>
                </c:pt>
                <c:pt idx="5">
                  <c:v>13.509917588</c:v>
                </c:pt>
                <c:pt idx="6">
                  <c:v>13.6389917588</c:v>
                </c:pt>
                <c:pt idx="7">
                  <c:v>13.731899175880001</c:v>
                </c:pt>
                <c:pt idx="8">
                  <c:v>13.688189917588</c:v>
                </c:pt>
                <c:pt idx="9">
                  <c:v>13.7388189917588</c:v>
                </c:pt>
                <c:pt idx="10">
                  <c:v>13.7228818991758</c:v>
                </c:pt>
                <c:pt idx="11">
                  <c:v>13.7622881899175</c:v>
                </c:pt>
                <c:pt idx="12">
                  <c:v>13.776228818991701</c:v>
                </c:pt>
                <c:pt idx="13">
                  <c:v>13.796622881899101</c:v>
                </c:pt>
                <c:pt idx="14">
                  <c:v>13.772662288189901</c:v>
                </c:pt>
                <c:pt idx="15">
                  <c:v>13.9452662288189</c:v>
                </c:pt>
                <c:pt idx="16">
                  <c:v>13.901526622881899</c:v>
                </c:pt>
                <c:pt idx="17">
                  <c:v>14.0001526622881</c:v>
                </c:pt>
                <c:pt idx="18">
                  <c:v>14.0130152662288</c:v>
                </c:pt>
                <c:pt idx="19">
                  <c:v>13.8633015266228</c:v>
                </c:pt>
                <c:pt idx="20">
                  <c:v>13.881330152662199</c:v>
                </c:pt>
                <c:pt idx="21">
                  <c:v>13.8951330152662</c:v>
                </c:pt>
                <c:pt idx="22">
                  <c:v>14.038513301526599</c:v>
                </c:pt>
                <c:pt idx="23">
                  <c:v>14.0228513301526</c:v>
                </c:pt>
                <c:pt idx="24">
                  <c:v>13.8252851330152</c:v>
                </c:pt>
                <c:pt idx="25">
                  <c:v>13.886528513301499</c:v>
                </c:pt>
                <c:pt idx="26">
                  <c:v>13.8176528513301</c:v>
                </c:pt>
                <c:pt idx="27">
                  <c:v>14.115765285133</c:v>
                </c:pt>
                <c:pt idx="28">
                  <c:v>13.8035765285133</c:v>
                </c:pt>
                <c:pt idx="29">
                  <c:v>13.831357652851301</c:v>
                </c:pt>
                <c:pt idx="30">
                  <c:v>13.959135765285099</c:v>
                </c:pt>
                <c:pt idx="31">
                  <c:v>13.8739135765285</c:v>
                </c:pt>
                <c:pt idx="32">
                  <c:v>13.8623913576528</c:v>
                </c:pt>
                <c:pt idx="33">
                  <c:v>13.8082391357652</c:v>
                </c:pt>
                <c:pt idx="34">
                  <c:v>13.935823913576501</c:v>
                </c:pt>
                <c:pt idx="35">
                  <c:v>13.915582391357599</c:v>
                </c:pt>
                <c:pt idx="36">
                  <c:v>13.940558239135701</c:v>
                </c:pt>
                <c:pt idx="37">
                  <c:v>13.9790558239135</c:v>
                </c:pt>
                <c:pt idx="38">
                  <c:v>13.882905582391301</c:v>
                </c:pt>
                <c:pt idx="39">
                  <c:v>14.0152905582391</c:v>
                </c:pt>
                <c:pt idx="40">
                  <c:v>13.944529055823899</c:v>
                </c:pt>
                <c:pt idx="41">
                  <c:v>13.9364529055823</c:v>
                </c:pt>
                <c:pt idx="42">
                  <c:v>13.944645290558199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205184"/>
        <c:axId val="107801984"/>
      </c:scatterChart>
      <c:valAx>
        <c:axId val="108205184"/>
        <c:scaling>
          <c:orientation val="minMax"/>
        </c:scaling>
        <c:delete val="0"/>
        <c:axPos val="b"/>
        <c:majorTickMark val="out"/>
        <c:minorTickMark val="none"/>
        <c:tickLblPos val="nextTo"/>
        <c:crossAx val="107801984"/>
        <c:crosses val="autoZero"/>
        <c:crossBetween val="midCat"/>
      </c:valAx>
      <c:valAx>
        <c:axId val="107801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82051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2719597550306211"/>
          <c:y val="7.4548702245552642E-2"/>
          <c:w val="0.74205402449693791"/>
          <c:h val="0.8326195683872849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yVal>
            <c:numRef>
              <c:f>Feuil2!$K$1:$K$13</c:f>
              <c:numCache>
                <c:formatCode>General</c:formatCode>
                <c:ptCount val="13"/>
                <c:pt idx="0">
                  <c:v>0</c:v>
                </c:pt>
                <c:pt idx="1">
                  <c:v>0.40638888888890001</c:v>
                </c:pt>
                <c:pt idx="2">
                  <c:v>0.43260185185189926</c:v>
                </c:pt>
                <c:pt idx="3">
                  <c:v>0.49214228395059934</c:v>
                </c:pt>
                <c:pt idx="4">
                  <c:v>0.5161269650205984</c:v>
                </c:pt>
                <c:pt idx="5">
                  <c:v>0.60425978772289923</c:v>
                </c:pt>
                <c:pt idx="6">
                  <c:v>0.58086421514629905</c:v>
                </c:pt>
                <c:pt idx="7">
                  <c:v>0.48275102939379977</c:v>
                </c:pt>
                <c:pt idx="8">
                  <c:v>0.66848058986869852</c:v>
                </c:pt>
                <c:pt idx="9">
                  <c:v>0.79567157521789866</c:v>
                </c:pt>
                <c:pt idx="10">
                  <c:v>0.73224460806279978</c:v>
                </c:pt>
                <c:pt idx="11">
                  <c:v>0.6951303758242986</c:v>
                </c:pt>
                <c:pt idx="12">
                  <c:v>0.83889323474969935</c:v>
                </c:pt>
              </c:numCache>
            </c:numRef>
          </c:yVal>
          <c:smooth val="0"/>
        </c:ser>
        <c:ser>
          <c:idx val="1"/>
          <c:order val="1"/>
          <c:tx>
            <c:v>Serie2</c:v>
          </c:tx>
          <c:spPr>
            <a:ln w="28575">
              <a:noFill/>
            </a:ln>
          </c:spPr>
          <c:yVal>
            <c:numRef>
              <c:f>Feuil2!$L$1:$L$13</c:f>
              <c:numCache>
                <c:formatCode>General</c:formatCode>
                <c:ptCount val="13"/>
                <c:pt idx="0">
                  <c:v>0</c:v>
                </c:pt>
                <c:pt idx="1">
                  <c:v>0.15442222222220003</c:v>
                </c:pt>
                <c:pt idx="2">
                  <c:v>9.8236296296299486E-2</c:v>
                </c:pt>
                <c:pt idx="3">
                  <c:v>0.28203009876549956</c:v>
                </c:pt>
                <c:pt idx="4">
                  <c:v>0.35515655884779918</c:v>
                </c:pt>
                <c:pt idx="5">
                  <c:v>0.27792744085049925</c:v>
                </c:pt>
                <c:pt idx="6">
                  <c:v>0.36801980358390018</c:v>
                </c:pt>
                <c:pt idx="7">
                  <c:v>0.32702288234169963</c:v>
                </c:pt>
                <c:pt idx="8">
                  <c:v>0.34365631830029919</c:v>
                </c:pt>
                <c:pt idx="9">
                  <c:v>0.4915440994988991</c:v>
                </c:pt>
                <c:pt idx="10">
                  <c:v>0.54580702553889893</c:v>
                </c:pt>
                <c:pt idx="11">
                  <c:v>0.57561578974019945</c:v>
                </c:pt>
                <c:pt idx="12">
                  <c:v>0.57460941521359921</c:v>
                </c:pt>
              </c:numCache>
            </c:numRef>
          </c:yVal>
          <c:smooth val="0"/>
        </c:ser>
        <c:ser>
          <c:idx val="2"/>
          <c:order val="2"/>
          <c:tx>
            <c:v>Serie3</c:v>
          </c:tx>
          <c:spPr>
            <a:ln w="28575">
              <a:noFill/>
            </a:ln>
          </c:spPr>
          <c:yVal>
            <c:numRef>
              <c:f>Feuil2!$M$1:$M$13</c:f>
              <c:numCache>
                <c:formatCode>General</c:formatCode>
                <c:ptCount val="13"/>
                <c:pt idx="0">
                  <c:v>0</c:v>
                </c:pt>
                <c:pt idx="1">
                  <c:v>0.34402222222219869</c:v>
                </c:pt>
                <c:pt idx="2">
                  <c:v>0.3364896296295985</c:v>
                </c:pt>
                <c:pt idx="3">
                  <c:v>0.34290520987659967</c:v>
                </c:pt>
                <c:pt idx="4">
                  <c:v>0.4164523958848001</c:v>
                </c:pt>
                <c:pt idx="5">
                  <c:v>0.45990396875169992</c:v>
                </c:pt>
                <c:pt idx="6">
                  <c:v>0.40001902118059895</c:v>
                </c:pt>
                <c:pt idx="7">
                  <c:v>0.34002285626159967</c:v>
                </c:pt>
                <c:pt idx="8">
                  <c:v>0.40535631743099998</c:v>
                </c:pt>
                <c:pt idx="9">
                  <c:v>0.47186743280329857</c:v>
                </c:pt>
                <c:pt idx="10">
                  <c:v>0.53875113664899921</c:v>
                </c:pt>
                <c:pt idx="11">
                  <c:v>0.56964726011050004</c:v>
                </c:pt>
                <c:pt idx="12">
                  <c:v>0.64034379755930004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621952"/>
        <c:axId val="102476032"/>
      </c:scatterChart>
      <c:valAx>
        <c:axId val="102621952"/>
        <c:scaling>
          <c:orientation val="minMax"/>
        </c:scaling>
        <c:delete val="0"/>
        <c:axPos val="b"/>
        <c:majorTickMark val="out"/>
        <c:minorTickMark val="none"/>
        <c:tickLblPos val="nextTo"/>
        <c:crossAx val="102476032"/>
        <c:crosses val="autoZero"/>
        <c:crossBetween val="midCat"/>
      </c:valAx>
      <c:valAx>
        <c:axId val="102476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26219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yVal>
            <c:numRef>
              <c:f>Feuil3!$K$1:$K$33</c:f>
              <c:numCache>
                <c:formatCode>General</c:formatCode>
                <c:ptCount val="33"/>
                <c:pt idx="0">
                  <c:v>0</c:v>
                </c:pt>
                <c:pt idx="1">
                  <c:v>0.4643777777778002</c:v>
                </c:pt>
                <c:pt idx="2">
                  <c:v>0.58852370370370011</c:v>
                </c:pt>
                <c:pt idx="3">
                  <c:v>0.60866190123460129</c:v>
                </c:pt>
                <c:pt idx="4">
                  <c:v>0.70066650781889983</c:v>
                </c:pt>
                <c:pt idx="5">
                  <c:v>0.69973332803840016</c:v>
                </c:pt>
                <c:pt idx="6">
                  <c:v>0.75570222204570037</c:v>
                </c:pt>
                <c:pt idx="7">
                  <c:v>0.80523451851260042</c:v>
                </c:pt>
                <c:pt idx="8">
                  <c:v>0.87655226172820022</c:v>
                </c:pt>
                <c:pt idx="9">
                  <c:v>0.86992951983540046</c:v>
                </c:pt>
                <c:pt idx="10">
                  <c:v>0.88204209510560005</c:v>
                </c:pt>
                <c:pt idx="11">
                  <c:v>0.88577918094790142</c:v>
                </c:pt>
                <c:pt idx="12">
                  <c:v>0.91623708380940094</c:v>
                </c:pt>
                <c:pt idx="13">
                  <c:v>0.95691901390470058</c:v>
                </c:pt>
                <c:pt idx="14">
                  <c:v>0.91594174490790081</c:v>
                </c:pt>
                <c:pt idx="15">
                  <c:v>0.98690916927469985</c:v>
                </c:pt>
                <c:pt idx="16">
                  <c:v>1.0372747500869011</c:v>
                </c:pt>
                <c:pt idx="17">
                  <c:v>0.99262026944730053</c:v>
                </c:pt>
                <c:pt idx="18">
                  <c:v>1.0347984534260011</c:v>
                </c:pt>
                <c:pt idx="19">
                  <c:v>1.0625377262253011</c:v>
                </c:pt>
                <c:pt idx="20">
                  <c:v>1.0804623686519008</c:v>
                </c:pt>
                <c:pt idx="21">
                  <c:v>1.1093931900662</c:v>
                </c:pt>
                <c:pt idx="22">
                  <c:v>1.1050242174466014</c:v>
                </c:pt>
                <c:pt idx="23">
                  <c:v>1.1655452516926008</c:v>
                </c:pt>
                <c:pt idx="24">
                  <c:v>1.1632292861674998</c:v>
                </c:pt>
                <c:pt idx="25">
                  <c:v>1.2778187539833006</c:v>
                </c:pt>
                <c:pt idx="26">
                  <c:v>1.2403050695772002</c:v>
                </c:pt>
                <c:pt idx="27">
                  <c:v>1.2317212800970001</c:v>
                </c:pt>
                <c:pt idx="28">
                  <c:v>1.2684351537810006</c:v>
                </c:pt>
                <c:pt idx="29">
                  <c:v>1.262325616237101</c:v>
                </c:pt>
                <c:pt idx="30">
                  <c:v>1.2511219649856997</c:v>
                </c:pt>
                <c:pt idx="31">
                  <c:v>1.2877485099440005</c:v>
                </c:pt>
                <c:pt idx="32">
                  <c:v>1.2759693947759008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yVal>
            <c:numRef>
              <c:f>Feuil3!$L$1:$L$33</c:f>
              <c:numCache>
                <c:formatCode>General</c:formatCode>
                <c:ptCount val="33"/>
                <c:pt idx="0">
                  <c:v>0</c:v>
                </c:pt>
                <c:pt idx="1">
                  <c:v>0.43437777777780084</c:v>
                </c:pt>
                <c:pt idx="2">
                  <c:v>0.51419037037040027</c:v>
                </c:pt>
                <c:pt idx="3">
                  <c:v>0.59651745679009949</c:v>
                </c:pt>
                <c:pt idx="4">
                  <c:v>0.50792835967079952</c:v>
                </c:pt>
                <c:pt idx="5">
                  <c:v>0.50264205643349946</c:v>
                </c:pt>
                <c:pt idx="6">
                  <c:v>0.68279917965890036</c:v>
                </c:pt>
                <c:pt idx="7">
                  <c:v>0.55013775043309998</c:v>
                </c:pt>
                <c:pt idx="8">
                  <c:v>0.65038236945889949</c:v>
                </c:pt>
                <c:pt idx="9">
                  <c:v>0.63105719009310057</c:v>
                </c:pt>
                <c:pt idx="10">
                  <c:v>0.79641301744750059</c:v>
                </c:pt>
                <c:pt idx="11">
                  <c:v>0.7889248783592997</c:v>
                </c:pt>
                <c:pt idx="12">
                  <c:v>0.73600860705639981</c:v>
                </c:pt>
                <c:pt idx="13">
                  <c:v>0.85391139801300042</c:v>
                </c:pt>
                <c:pt idx="14">
                  <c:v>0.86817482437819926</c:v>
                </c:pt>
                <c:pt idx="15">
                  <c:v>0.90365027192370029</c:v>
                </c:pt>
                <c:pt idx="16">
                  <c:v>0.9248327868419004</c:v>
                </c:pt>
                <c:pt idx="17">
                  <c:v>0.9162055373392004</c:v>
                </c:pt>
                <c:pt idx="18">
                  <c:v>0.97625129568909941</c:v>
                </c:pt>
                <c:pt idx="19">
                  <c:v>1.0195861543007005</c:v>
                </c:pt>
                <c:pt idx="20">
                  <c:v>0.98569731625449997</c:v>
                </c:pt>
                <c:pt idx="21">
                  <c:v>0.9999010216528994</c:v>
                </c:pt>
                <c:pt idx="22">
                  <c:v>1.0030411451662005</c:v>
                </c:pt>
                <c:pt idx="23">
                  <c:v>1.0808124826166008</c:v>
                </c:pt>
                <c:pt idx="24">
                  <c:v>1.1027381938650009</c:v>
                </c:pt>
                <c:pt idx="25">
                  <c:v>1.0664690509065995</c:v>
                </c:pt>
                <c:pt idx="26">
                  <c:v>1.1372600794746006</c:v>
                </c:pt>
                <c:pt idx="27">
                  <c:v>1.1882864470935992</c:v>
                </c:pt>
                <c:pt idx="28">
                  <c:v>1.2003206593475007</c:v>
                </c:pt>
                <c:pt idx="29">
                  <c:v>1.1600551330892994</c:v>
                </c:pt>
                <c:pt idx="30">
                  <c:v>1.1547129488807002</c:v>
                </c:pt>
                <c:pt idx="31">
                  <c:v>1.1975348760737994</c:v>
                </c:pt>
                <c:pt idx="32">
                  <c:v>1.1482956069802004</c:v>
                </c:pt>
              </c:numCache>
            </c:numRef>
          </c:yVal>
          <c:smooth val="0"/>
        </c:ser>
        <c:ser>
          <c:idx val="2"/>
          <c:order val="2"/>
          <c:spPr>
            <a:ln w="28575">
              <a:noFill/>
            </a:ln>
          </c:spPr>
          <c:yVal>
            <c:numRef>
              <c:f>Feuil3!$M$1:$M$33</c:f>
              <c:numCache>
                <c:formatCode>General</c:formatCode>
                <c:ptCount val="33"/>
                <c:pt idx="0">
                  <c:v>0</c:v>
                </c:pt>
                <c:pt idx="1">
                  <c:v>0.4096888888889012</c:v>
                </c:pt>
                <c:pt idx="2">
                  <c:v>0.5163451851851999</c:v>
                </c:pt>
                <c:pt idx="3">
                  <c:v>0.5812337283950999</c:v>
                </c:pt>
                <c:pt idx="4">
                  <c:v>0.55139667983540086</c:v>
                </c:pt>
                <c:pt idx="5">
                  <c:v>0.49040211155010027</c:v>
                </c:pt>
                <c:pt idx="6">
                  <c:v>0.68003562594060085</c:v>
                </c:pt>
                <c:pt idx="7">
                  <c:v>0.64002340975360106</c:v>
                </c:pt>
                <c:pt idx="8">
                  <c:v>0.59535633588069992</c:v>
                </c:pt>
                <c:pt idx="9">
                  <c:v>0.66886743341830091</c:v>
                </c:pt>
                <c:pt idx="10">
                  <c:v>0.68865113666950073</c:v>
                </c:pt>
                <c:pt idx="11">
                  <c:v>0.78231059344460085</c:v>
                </c:pt>
                <c:pt idx="12">
                  <c:v>0.74843257533709995</c:v>
                </c:pt>
                <c:pt idx="13">
                  <c:v>0.78763664140010015</c:v>
                </c:pt>
                <c:pt idx="14">
                  <c:v>0.77427677693560071</c:v>
                </c:pt>
                <c:pt idx="15">
                  <c:v>0.89816478145340106</c:v>
                </c:pt>
                <c:pt idx="16">
                  <c:v>0.87062771493740065</c:v>
                </c:pt>
                <c:pt idx="17">
                  <c:v>0.92204314605350035</c:v>
                </c:pt>
                <c:pt idx="18">
                  <c:v>0.9927569937573999</c:v>
                </c:pt>
                <c:pt idx="19">
                  <c:v>0.99311412201419991</c:v>
                </c:pt>
                <c:pt idx="20">
                  <c:v>0.99712602628940061</c:v>
                </c:pt>
                <c:pt idx="21">
                  <c:v>0.97525975643189966</c:v>
                </c:pt>
                <c:pt idx="22">
                  <c:v>1.0388642141033007</c:v>
                </c:pt>
                <c:pt idx="23">
                  <c:v>1.0543176960257004</c:v>
                </c:pt>
                <c:pt idx="24">
                  <c:v>1.0784994787564006</c:v>
                </c:pt>
                <c:pt idx="25">
                  <c:v>1.0819722048475011</c:v>
                </c:pt>
                <c:pt idx="26">
                  <c:v>1.1090879623837999</c:v>
                </c:pt>
                <c:pt idx="27">
                  <c:v>1.0213251543017012</c:v>
                </c:pt>
                <c:pt idx="28">
                  <c:v>1.0877330606989997</c:v>
                </c:pt>
                <c:pt idx="29">
                  <c:v>1.089946657578901</c:v>
                </c:pt>
                <c:pt idx="30">
                  <c:v>1.1440204441414998</c:v>
                </c:pt>
                <c:pt idx="31">
                  <c:v>1.1534895703602999</c:v>
                </c:pt>
                <c:pt idx="32">
                  <c:v>1.2021385412342003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708992"/>
        <c:axId val="108707200"/>
      </c:scatterChart>
      <c:valAx>
        <c:axId val="108708992"/>
        <c:scaling>
          <c:orientation val="minMax"/>
        </c:scaling>
        <c:delete val="0"/>
        <c:axPos val="b"/>
        <c:majorTickMark val="out"/>
        <c:minorTickMark val="none"/>
        <c:tickLblPos val="nextTo"/>
        <c:crossAx val="108707200"/>
        <c:crosses val="autoZero"/>
        <c:crossBetween val="midCat"/>
      </c:valAx>
      <c:valAx>
        <c:axId val="108707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87089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yVal>
            <c:numRef>
              <c:f>Feuil4!$K$1:$K$46</c:f>
              <c:numCache>
                <c:formatCode>General</c:formatCode>
                <c:ptCount val="46"/>
                <c:pt idx="0">
                  <c:v>0</c:v>
                </c:pt>
                <c:pt idx="1">
                  <c:v>2.296399999999899</c:v>
                </c:pt>
                <c:pt idx="2">
                  <c:v>2.7556799999998987</c:v>
                </c:pt>
                <c:pt idx="3">
                  <c:v>3.0015359999998985</c:v>
                </c:pt>
                <c:pt idx="4">
                  <c:v>2.9787071999999988</c:v>
                </c:pt>
                <c:pt idx="5">
                  <c:v>2.9301414399999999</c:v>
                </c:pt>
                <c:pt idx="6">
                  <c:v>2.8964282879999992</c:v>
                </c:pt>
                <c:pt idx="7">
                  <c:v>2.9276856575999002</c:v>
                </c:pt>
                <c:pt idx="8">
                  <c:v>2.8939371315199995</c:v>
                </c:pt>
                <c:pt idx="9">
                  <c:v>2.9311874263039002</c:v>
                </c:pt>
                <c:pt idx="10">
                  <c:v>2.6506374852608001</c:v>
                </c:pt>
                <c:pt idx="11">
                  <c:v>2.7005274970521</c:v>
                </c:pt>
                <c:pt idx="12">
                  <c:v>2.9105054994103998</c:v>
                </c:pt>
                <c:pt idx="13">
                  <c:v>2.818501099881999</c:v>
                </c:pt>
                <c:pt idx="14">
                  <c:v>2.8981002199763992</c:v>
                </c:pt>
                <c:pt idx="15">
                  <c:v>2.8540200439951988</c:v>
                </c:pt>
                <c:pt idx="16">
                  <c:v>2.9132040087989992</c:v>
                </c:pt>
                <c:pt idx="17">
                  <c:v>2.7690408017597985</c:v>
                </c:pt>
                <c:pt idx="18">
                  <c:v>2.908208160351899</c:v>
                </c:pt>
                <c:pt idx="19">
                  <c:v>2.9400416320702991</c:v>
                </c:pt>
                <c:pt idx="20">
                  <c:v>2.6644083264139997</c:v>
                </c:pt>
                <c:pt idx="21">
                  <c:v>2.6892816652827989</c:v>
                </c:pt>
                <c:pt idx="22">
                  <c:v>2.9902563330565002</c:v>
                </c:pt>
                <c:pt idx="23">
                  <c:v>2.9404512666112996</c:v>
                </c:pt>
                <c:pt idx="24">
                  <c:v>3.0024902533221987</c:v>
                </c:pt>
                <c:pt idx="25">
                  <c:v>2.7568980506643985</c:v>
                </c:pt>
                <c:pt idx="26">
                  <c:v>2.891779610132799</c:v>
                </c:pt>
                <c:pt idx="27">
                  <c:v>2.9667559220264987</c:v>
                </c:pt>
                <c:pt idx="28">
                  <c:v>2.8417511844052985</c:v>
                </c:pt>
                <c:pt idx="29">
                  <c:v>2.9147502368809999</c:v>
                </c:pt>
                <c:pt idx="30">
                  <c:v>2.7773500473761992</c:v>
                </c:pt>
                <c:pt idx="31">
                  <c:v>2.8398700094751987</c:v>
                </c:pt>
                <c:pt idx="32">
                  <c:v>2.8663740018950001</c:v>
                </c:pt>
                <c:pt idx="33">
                  <c:v>2.7576748003790001</c:v>
                </c:pt>
                <c:pt idx="34">
                  <c:v>2.6519349600757991</c:v>
                </c:pt>
                <c:pt idx="35">
                  <c:v>2.6447869920150993</c:v>
                </c:pt>
                <c:pt idx="36">
                  <c:v>2.9013573984029986</c:v>
                </c:pt>
                <c:pt idx="37">
                  <c:v>2.7746714796805989</c:v>
                </c:pt>
                <c:pt idx="38">
                  <c:v>2.6613342959360988</c:v>
                </c:pt>
                <c:pt idx="39">
                  <c:v>2.7746668591871995</c:v>
                </c:pt>
                <c:pt idx="40">
                  <c:v>2.6753333718374002</c:v>
                </c:pt>
                <c:pt idx="41">
                  <c:v>2.4854666743673999</c:v>
                </c:pt>
                <c:pt idx="42">
                  <c:v>2.6154933348733991</c:v>
                </c:pt>
                <c:pt idx="43">
                  <c:v>2.5854986669746989</c:v>
                </c:pt>
                <c:pt idx="44">
                  <c:v>2.585499733394899</c:v>
                </c:pt>
                <c:pt idx="45">
                  <c:v>2.4874999466788985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yVal>
            <c:numRef>
              <c:f>Feuil4!$L$1:$L$46</c:f>
              <c:numCache>
                <c:formatCode>General</c:formatCode>
                <c:ptCount val="46"/>
                <c:pt idx="0">
                  <c:v>0</c:v>
                </c:pt>
                <c:pt idx="1">
                  <c:v>2.6132000000000009</c:v>
                </c:pt>
                <c:pt idx="2">
                  <c:v>3.0118400000000012</c:v>
                </c:pt>
                <c:pt idx="3">
                  <c:v>3.1175680000000003</c:v>
                </c:pt>
                <c:pt idx="4">
                  <c:v>3.206713599999901</c:v>
                </c:pt>
                <c:pt idx="5">
                  <c:v>3.33454272</c:v>
                </c:pt>
                <c:pt idx="6">
                  <c:v>3.2241085439999004</c:v>
                </c:pt>
                <c:pt idx="7">
                  <c:v>3.1040217087999</c:v>
                </c:pt>
                <c:pt idx="8">
                  <c:v>3.1980043417600008</c:v>
                </c:pt>
                <c:pt idx="9">
                  <c:v>3.282800868352</c:v>
                </c:pt>
                <c:pt idx="10">
                  <c:v>3.2637601736703008</c:v>
                </c:pt>
                <c:pt idx="11">
                  <c:v>3.1359520347340002</c:v>
                </c:pt>
                <c:pt idx="12">
                  <c:v>3.2103904069468001</c:v>
                </c:pt>
                <c:pt idx="13">
                  <c:v>3.2632780813893003</c:v>
                </c:pt>
                <c:pt idx="14">
                  <c:v>3.1758556162778007</c:v>
                </c:pt>
                <c:pt idx="15">
                  <c:v>3.2363711232555001</c:v>
                </c:pt>
                <c:pt idx="16">
                  <c:v>3.1964742246511015</c:v>
                </c:pt>
                <c:pt idx="17">
                  <c:v>3.0344948449302009</c:v>
                </c:pt>
                <c:pt idx="18">
                  <c:v>3.244098968986</c:v>
                </c:pt>
                <c:pt idx="19">
                  <c:v>3.2660197937972004</c:v>
                </c:pt>
                <c:pt idx="20">
                  <c:v>3.0944039587594006</c:v>
                </c:pt>
                <c:pt idx="21">
                  <c:v>3.1140807917518014</c:v>
                </c:pt>
                <c:pt idx="22">
                  <c:v>3.2000161583503015</c:v>
                </c:pt>
                <c:pt idx="23">
                  <c:v>3.1112032316700002</c:v>
                </c:pt>
                <c:pt idx="24">
                  <c:v>3.1274406463340014</c:v>
                </c:pt>
                <c:pt idx="25">
                  <c:v>3.130688129266801</c:v>
                </c:pt>
                <c:pt idx="26">
                  <c:v>3.0933376258532999</c:v>
                </c:pt>
                <c:pt idx="27">
                  <c:v>3.0458675251706016</c:v>
                </c:pt>
                <c:pt idx="28">
                  <c:v>3.0723735050341006</c:v>
                </c:pt>
                <c:pt idx="29">
                  <c:v>3.0096747010068015</c:v>
                </c:pt>
                <c:pt idx="30">
                  <c:v>3.0531349402012999</c:v>
                </c:pt>
                <c:pt idx="31">
                  <c:v>3.0938269880402007</c:v>
                </c:pt>
                <c:pt idx="32">
                  <c:v>3.2139653976079998</c:v>
                </c:pt>
                <c:pt idx="33">
                  <c:v>3.0699930795216002</c:v>
                </c:pt>
                <c:pt idx="34">
                  <c:v>3.1411986159043011</c:v>
                </c:pt>
                <c:pt idx="35">
                  <c:v>3.1274397231808013</c:v>
                </c:pt>
                <c:pt idx="36">
                  <c:v>2.9846879446361001</c:v>
                </c:pt>
                <c:pt idx="37">
                  <c:v>3.0321375889272009</c:v>
                </c:pt>
                <c:pt idx="38">
                  <c:v>3.0516275177854002</c:v>
                </c:pt>
                <c:pt idx="39">
                  <c:v>3.2495255035570008</c:v>
                </c:pt>
                <c:pt idx="40">
                  <c:v>2.9551051007114015</c:v>
                </c:pt>
                <c:pt idx="41">
                  <c:v>3.0162210201422006</c:v>
                </c:pt>
                <c:pt idx="42">
                  <c:v>3.0044442040284007</c:v>
                </c:pt>
                <c:pt idx="43">
                  <c:v>2.8440888408056004</c:v>
                </c:pt>
                <c:pt idx="44">
                  <c:v>2.7940177681611011</c:v>
                </c:pt>
                <c:pt idx="45">
                  <c:v>2.8200035536322012</c:v>
                </c:pt>
              </c:numCache>
            </c:numRef>
          </c:yVal>
          <c:smooth val="0"/>
        </c:ser>
        <c:ser>
          <c:idx val="2"/>
          <c:order val="2"/>
          <c:spPr>
            <a:ln w="28575">
              <a:noFill/>
            </a:ln>
          </c:spPr>
          <c:yVal>
            <c:numRef>
              <c:f>Feuil4!$M$1:$M$46</c:f>
              <c:numCache>
                <c:formatCode>General</c:formatCode>
                <c:ptCount val="46"/>
                <c:pt idx="0">
                  <c:v>0</c:v>
                </c:pt>
                <c:pt idx="1">
                  <c:v>2.4171999999999993</c:v>
                </c:pt>
                <c:pt idx="2">
                  <c:v>2.8646399999999002</c:v>
                </c:pt>
                <c:pt idx="3">
                  <c:v>3.0461279999999</c:v>
                </c:pt>
                <c:pt idx="4">
                  <c:v>2.9404255999998998</c:v>
                </c:pt>
                <c:pt idx="5">
                  <c:v>2.9912851199999988</c:v>
                </c:pt>
                <c:pt idx="6">
                  <c:v>2.9774570239999996</c:v>
                </c:pt>
                <c:pt idx="7">
                  <c:v>2.9446914047999986</c:v>
                </c:pt>
                <c:pt idx="8">
                  <c:v>2.9981382809599992</c:v>
                </c:pt>
                <c:pt idx="9">
                  <c:v>2.9488276561918987</c:v>
                </c:pt>
                <c:pt idx="10">
                  <c:v>2.9809655312383985</c:v>
                </c:pt>
                <c:pt idx="11">
                  <c:v>2.9993931062475987</c:v>
                </c:pt>
                <c:pt idx="12">
                  <c:v>2.9990786212494989</c:v>
                </c:pt>
                <c:pt idx="13">
                  <c:v>2.9070157242498986</c:v>
                </c:pt>
                <c:pt idx="14">
                  <c:v>2.9126031448498999</c:v>
                </c:pt>
                <c:pt idx="15">
                  <c:v>2.9077206289698996</c:v>
                </c:pt>
                <c:pt idx="16">
                  <c:v>2.9607441257938998</c:v>
                </c:pt>
                <c:pt idx="17">
                  <c:v>2.8813488251587991</c:v>
                </c:pt>
                <c:pt idx="18">
                  <c:v>2.9194697650316996</c:v>
                </c:pt>
                <c:pt idx="19">
                  <c:v>2.9450939530062996</c:v>
                </c:pt>
                <c:pt idx="20">
                  <c:v>2.8842187906011993</c:v>
                </c:pt>
                <c:pt idx="21">
                  <c:v>2.9200437581201992</c:v>
                </c:pt>
                <c:pt idx="22">
                  <c:v>2.9532087516239987</c:v>
                </c:pt>
                <c:pt idx="23">
                  <c:v>2.9338417503247989</c:v>
                </c:pt>
                <c:pt idx="24">
                  <c:v>2.9239683500649001</c:v>
                </c:pt>
                <c:pt idx="25">
                  <c:v>2.9099936700128985</c:v>
                </c:pt>
                <c:pt idx="26">
                  <c:v>2.9791987340024999</c:v>
                </c:pt>
                <c:pt idx="27">
                  <c:v>2.9570397468004987</c:v>
                </c:pt>
                <c:pt idx="28">
                  <c:v>2.8026079493600999</c:v>
                </c:pt>
                <c:pt idx="29">
                  <c:v>2.8257215898719998</c:v>
                </c:pt>
                <c:pt idx="30">
                  <c:v>2.8603443179744001</c:v>
                </c:pt>
                <c:pt idx="31">
                  <c:v>2.8732688635947987</c:v>
                </c:pt>
                <c:pt idx="32">
                  <c:v>2.9238537727188998</c:v>
                </c:pt>
                <c:pt idx="33">
                  <c:v>2.9099707545436999</c:v>
                </c:pt>
                <c:pt idx="34">
                  <c:v>2.8951941509086989</c:v>
                </c:pt>
                <c:pt idx="35">
                  <c:v>2.8502388301816985</c:v>
                </c:pt>
                <c:pt idx="36">
                  <c:v>2.7992477660362987</c:v>
                </c:pt>
                <c:pt idx="37">
                  <c:v>2.7270495532072001</c:v>
                </c:pt>
                <c:pt idx="38">
                  <c:v>2.8466099106413996</c:v>
                </c:pt>
                <c:pt idx="39">
                  <c:v>2.8645219821281991</c:v>
                </c:pt>
                <c:pt idx="40">
                  <c:v>2.7721043964255987</c:v>
                </c:pt>
                <c:pt idx="41">
                  <c:v>2.8376208792850992</c:v>
                </c:pt>
                <c:pt idx="42">
                  <c:v>2.7467241758569987</c:v>
                </c:pt>
                <c:pt idx="43">
                  <c:v>2.6785448351713992</c:v>
                </c:pt>
                <c:pt idx="44">
                  <c:v>2.6229089670341992</c:v>
                </c:pt>
                <c:pt idx="45">
                  <c:v>2.6337817934067989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817856"/>
        <c:axId val="113816320"/>
      </c:scatterChart>
      <c:valAx>
        <c:axId val="113817856"/>
        <c:scaling>
          <c:orientation val="minMax"/>
        </c:scaling>
        <c:delete val="0"/>
        <c:axPos val="b"/>
        <c:majorTickMark val="out"/>
        <c:minorTickMark val="none"/>
        <c:tickLblPos val="nextTo"/>
        <c:crossAx val="113816320"/>
        <c:crosses val="autoZero"/>
        <c:crossBetween val="midCat"/>
      </c:valAx>
      <c:valAx>
        <c:axId val="113816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38178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yVal>
            <c:numRef>
              <c:f>Feuil5!$K$1:$K$97</c:f>
              <c:numCache>
                <c:formatCode>General</c:formatCode>
                <c:ptCount val="97"/>
                <c:pt idx="0">
                  <c:v>0</c:v>
                </c:pt>
                <c:pt idx="1">
                  <c:v>0.4268888888889002</c:v>
                </c:pt>
                <c:pt idx="2">
                  <c:v>0.38278518518519888</c:v>
                </c:pt>
                <c:pt idx="3">
                  <c:v>0.55264839506170027</c:v>
                </c:pt>
                <c:pt idx="4">
                  <c:v>0.66497716872429891</c:v>
                </c:pt>
                <c:pt idx="5">
                  <c:v>0.59738812784639883</c:v>
                </c:pt>
                <c:pt idx="6">
                  <c:v>0.62246849315049957</c:v>
                </c:pt>
                <c:pt idx="7">
                  <c:v>0.71330450532729905</c:v>
                </c:pt>
                <c:pt idx="8">
                  <c:v>0.6916657057332003</c:v>
                </c:pt>
                <c:pt idx="9">
                  <c:v>0.76461107907999981</c:v>
                </c:pt>
                <c:pt idx="10">
                  <c:v>0.78104259152489952</c:v>
                </c:pt>
                <c:pt idx="11">
                  <c:v>0.82292364193969902</c:v>
                </c:pt>
                <c:pt idx="12">
                  <c:v>0.86198634362019888</c:v>
                </c:pt>
                <c:pt idx="13">
                  <c:v>0.83862176700959878</c:v>
                </c:pt>
                <c:pt idx="14">
                  <c:v>0.88450961445589904</c:v>
                </c:pt>
                <c:pt idx="15">
                  <c:v>0.87870587603739914</c:v>
                </c:pt>
                <c:pt idx="16">
                  <c:v>0.92151241809019879</c:v>
                </c:pt>
                <c:pt idx="17">
                  <c:v>0.92193930282519965</c:v>
                </c:pt>
                <c:pt idx="18">
                  <c:v>0.92562019898309877</c:v>
                </c:pt>
                <c:pt idx="19">
                  <c:v>1.0244095621882998</c:v>
                </c:pt>
                <c:pt idx="20">
                  <c:v>0.93670254096189964</c:v>
                </c:pt>
                <c:pt idx="21">
                  <c:v>1.028112306920999</c:v>
                </c:pt>
                <c:pt idx="22">
                  <c:v>1.0424926324529</c:v>
                </c:pt>
                <c:pt idx="23">
                  <c:v>1.0396386433040004</c:v>
                </c:pt>
                <c:pt idx="24">
                  <c:v>0.94487684366569979</c:v>
                </c:pt>
                <c:pt idx="25">
                  <c:v>1.0107181170111001</c:v>
                </c:pt>
                <c:pt idx="26">
                  <c:v>1.0985794927893</c:v>
                </c:pt>
                <c:pt idx="27">
                  <c:v>1.0411748719818998</c:v>
                </c:pt>
                <c:pt idx="28">
                  <c:v>1.1375947179550003</c:v>
                </c:pt>
                <c:pt idx="29">
                  <c:v>1.1268087128206989</c:v>
                </c:pt>
                <c:pt idx="30">
                  <c:v>1.0817825126495997</c:v>
                </c:pt>
                <c:pt idx="31">
                  <c:v>1.0656149726438997</c:v>
                </c:pt>
                <c:pt idx="32">
                  <c:v>1.071076054643699</c:v>
                </c:pt>
                <c:pt idx="33">
                  <c:v>1.1409247573770003</c:v>
                </c:pt>
                <c:pt idx="34">
                  <c:v>1.1625863808014998</c:v>
                </c:pt>
                <c:pt idx="35">
                  <c:v>1.201975101582299</c:v>
                </c:pt>
                <c:pt idx="36">
                  <c:v>1.1389547256082988</c:v>
                </c:pt>
                <c:pt idx="37">
                  <c:v>1.1785207130758995</c:v>
                </c:pt>
                <c:pt idx="38">
                  <c:v>1.1791729126580996</c:v>
                </c:pt>
                <c:pt idx="39">
                  <c:v>1.2001946526441998</c:v>
                </c:pt>
                <c:pt idx="40">
                  <c:v>1.1712287106436996</c:v>
                </c:pt>
                <c:pt idx="41">
                  <c:v>1.2052631792436994</c:v>
                </c:pt>
                <c:pt idx="42">
                  <c:v>1.1793976615304</c:v>
                </c:pt>
                <c:pt idx="43">
                  <c:v>1.2092021442733003</c:v>
                </c:pt>
                <c:pt idx="44">
                  <c:v>1.1835289603646988</c:v>
                </c:pt>
                <c:pt idx="45">
                  <c:v>1.3060065209011</c:v>
                </c:pt>
                <c:pt idx="46">
                  <c:v>1.2274224395855988</c:v>
                </c:pt>
                <c:pt idx="47">
                  <c:v>1.2461363035417996</c:v>
                </c:pt>
                <c:pt idx="48">
                  <c:v>1.3054267656735998</c:v>
                </c:pt>
                <c:pt idx="49">
                  <c:v>1.2844031144113988</c:v>
                </c:pt>
                <c:pt idx="50">
                  <c:v>1.3030356593693</c:v>
                </c:pt>
                <c:pt idx="51">
                  <c:v>1.2163234108678989</c:v>
                </c:pt>
                <c:pt idx="52">
                  <c:v>1.2764330025844988</c:v>
                </c:pt>
                <c:pt idx="53">
                  <c:v>1.2921033223083995</c:v>
                </c:pt>
                <c:pt idx="54">
                  <c:v>1.2659589996324989</c:v>
                </c:pt>
                <c:pt idx="55">
                  <c:v>1.2590875222099989</c:v>
                </c:pt>
                <c:pt idx="56">
                  <c:v>1.2975251396291991</c:v>
                </c:pt>
                <c:pt idx="57">
                  <c:v>1.2948063935431993</c:v>
                </c:pt>
                <c:pt idx="58">
                  <c:v>1.3017157686736986</c:v>
                </c:pt>
                <c:pt idx="59">
                  <c:v>1.374946081177999</c:v>
                </c:pt>
                <c:pt idx="60">
                  <c:v>1.385053758261499</c:v>
                </c:pt>
                <c:pt idx="61">
                  <c:v>1.3380573474975996</c:v>
                </c:pt>
                <c:pt idx="62">
                  <c:v>1.2828241338054998</c:v>
                </c:pt>
                <c:pt idx="63">
                  <c:v>1.2229830266823996</c:v>
                </c:pt>
                <c:pt idx="64">
                  <c:v>1.1256549897782993</c:v>
                </c:pt>
                <c:pt idx="65">
                  <c:v>1.093744055214799</c:v>
                </c:pt>
                <c:pt idx="66">
                  <c:v>1.0356803573960995</c:v>
                </c:pt>
                <c:pt idx="67">
                  <c:v>1.0150782341353999</c:v>
                </c:pt>
                <c:pt idx="68">
                  <c:v>0.99272483002680012</c:v>
                </c:pt>
                <c:pt idx="69">
                  <c:v>0.90897971655649989</c:v>
                </c:pt>
                <c:pt idx="70">
                  <c:v>1.0141882127740995</c:v>
                </c:pt>
                <c:pt idx="71">
                  <c:v>0.87569516264800029</c:v>
                </c:pt>
                <c:pt idx="72">
                  <c:v>0.857078727643799</c:v>
                </c:pt>
                <c:pt idx="73">
                  <c:v>0.84479151314369894</c:v>
                </c:pt>
                <c:pt idx="74">
                  <c:v>0.78404860599369997</c:v>
                </c:pt>
                <c:pt idx="75">
                  <c:v>0.79602384242199875</c:v>
                </c:pt>
                <c:pt idx="76">
                  <c:v>0.72142301696959876</c:v>
                </c:pt>
                <c:pt idx="77">
                  <c:v>0.70426965612120007</c:v>
                </c:pt>
                <c:pt idx="78">
                  <c:v>0.72669787742630021</c:v>
                </c:pt>
                <c:pt idx="79">
                  <c:v>0.66911215146979863</c:v>
                </c:pt>
                <c:pt idx="80">
                  <c:v>0.55952596060459925</c:v>
                </c:pt>
                <c:pt idx="81">
                  <c:v>0.64653975424239896</c:v>
                </c:pt>
                <c:pt idx="82">
                  <c:v>0.65477354736369975</c:v>
                </c:pt>
                <c:pt idx="83">
                  <c:v>0.57604800713439985</c:v>
                </c:pt>
                <c:pt idx="84">
                  <c:v>0.57942382246010027</c:v>
                </c:pt>
                <c:pt idx="85">
                  <c:v>0.47953634963760017</c:v>
                </c:pt>
                <c:pt idx="86">
                  <c:v>0.46187343387680002</c:v>
                </c:pt>
                <c:pt idx="87">
                  <c:v>0.44528467001809879</c:v>
                </c:pt>
                <c:pt idx="88">
                  <c:v>0.40406504455619974</c:v>
                </c:pt>
                <c:pt idx="89">
                  <c:v>0.43069105704080002</c:v>
                </c:pt>
                <c:pt idx="90">
                  <c:v>0.32524525745689914</c:v>
                </c:pt>
                <c:pt idx="91">
                  <c:v>0.50173039747079962</c:v>
                </c:pt>
                <c:pt idx="92">
                  <c:v>0.46494656880459928</c:v>
                </c:pt>
                <c:pt idx="93">
                  <c:v>0.45738710784909919</c:v>
                </c:pt>
                <c:pt idx="94">
                  <c:v>0.37680179248389933</c:v>
                </c:pt>
                <c:pt idx="95">
                  <c:v>0.57778228197170023</c:v>
                </c:pt>
                <c:pt idx="96">
                  <c:v>0.36014829828799932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yVal>
            <c:numRef>
              <c:f>Feuil5!$L$1:$L$97</c:f>
              <c:numCache>
                <c:formatCode>General</c:formatCode>
                <c:ptCount val="97"/>
                <c:pt idx="0">
                  <c:v>0</c:v>
                </c:pt>
                <c:pt idx="1">
                  <c:v>0.40906666666669977</c:v>
                </c:pt>
                <c:pt idx="2">
                  <c:v>0.48436888888890017</c:v>
                </c:pt>
                <c:pt idx="3">
                  <c:v>0.52821229629630118</c:v>
                </c:pt>
                <c:pt idx="4">
                  <c:v>0.29900707654330105</c:v>
                </c:pt>
                <c:pt idx="5">
                  <c:v>0.50436690255150118</c:v>
                </c:pt>
                <c:pt idx="6">
                  <c:v>0.5152122300851012</c:v>
                </c:pt>
                <c:pt idx="7">
                  <c:v>0.52424040766960012</c:v>
                </c:pt>
                <c:pt idx="8">
                  <c:v>0.66487468025569996</c:v>
                </c:pt>
                <c:pt idx="9">
                  <c:v>0.74356248934190106</c:v>
                </c:pt>
                <c:pt idx="10">
                  <c:v>0.68885208297809974</c:v>
                </c:pt>
                <c:pt idx="11">
                  <c:v>0.78136173609930104</c:v>
                </c:pt>
                <c:pt idx="12">
                  <c:v>0.73411205787</c:v>
                </c:pt>
                <c:pt idx="13">
                  <c:v>0.76353706859570103</c:v>
                </c:pt>
                <c:pt idx="14">
                  <c:v>0.82351790228659993</c:v>
                </c:pt>
                <c:pt idx="15">
                  <c:v>0.83018393007630031</c:v>
                </c:pt>
                <c:pt idx="16">
                  <c:v>0.80707279766930107</c:v>
                </c:pt>
                <c:pt idx="17">
                  <c:v>0.65963575992240031</c:v>
                </c:pt>
                <c:pt idx="18">
                  <c:v>0.6807211919975007</c:v>
                </c:pt>
                <c:pt idx="19">
                  <c:v>0.94675737306660146</c:v>
                </c:pt>
                <c:pt idx="20">
                  <c:v>0.86462524576890054</c:v>
                </c:pt>
                <c:pt idx="21">
                  <c:v>0.92888750819230026</c:v>
                </c:pt>
                <c:pt idx="22">
                  <c:v>0.90869625027310086</c:v>
                </c:pt>
                <c:pt idx="23">
                  <c:v>1.0103565416758009</c:v>
                </c:pt>
                <c:pt idx="24">
                  <c:v>0.89274521805590012</c:v>
                </c:pt>
                <c:pt idx="25">
                  <c:v>0.88882484060190059</c:v>
                </c:pt>
                <c:pt idx="26">
                  <c:v>0.81636082802010002</c:v>
                </c:pt>
                <c:pt idx="27">
                  <c:v>0.83727869426740043</c:v>
                </c:pt>
                <c:pt idx="28">
                  <c:v>0.87930928980900092</c:v>
                </c:pt>
                <c:pt idx="29">
                  <c:v>0.87071030966029994</c:v>
                </c:pt>
                <c:pt idx="30">
                  <c:v>0.83109034365540069</c:v>
                </c:pt>
                <c:pt idx="31">
                  <c:v>0.85143634478860086</c:v>
                </c:pt>
                <c:pt idx="32">
                  <c:v>0.90444787815970074</c:v>
                </c:pt>
                <c:pt idx="33">
                  <c:v>0.94121492927200023</c:v>
                </c:pt>
                <c:pt idx="34">
                  <c:v>0.9754404976425004</c:v>
                </c:pt>
                <c:pt idx="35">
                  <c:v>0.95158134992150067</c:v>
                </c:pt>
                <c:pt idx="36">
                  <c:v>0.98611937833079999</c:v>
                </c:pt>
                <c:pt idx="37">
                  <c:v>0.98227064594439994</c:v>
                </c:pt>
                <c:pt idx="38">
                  <c:v>0.98080902153150085</c:v>
                </c:pt>
                <c:pt idx="39">
                  <c:v>0.99876030071779986</c:v>
                </c:pt>
                <c:pt idx="40">
                  <c:v>1.0250253433573011</c:v>
                </c:pt>
                <c:pt idx="41">
                  <c:v>1.0569008447786015</c:v>
                </c:pt>
                <c:pt idx="42">
                  <c:v>1.0566300281593008</c:v>
                </c:pt>
                <c:pt idx="43">
                  <c:v>1.0626210009386998</c:v>
                </c:pt>
                <c:pt idx="44">
                  <c:v>1.1034873666980012</c:v>
                </c:pt>
                <c:pt idx="45">
                  <c:v>1.1118495788900002</c:v>
                </c:pt>
                <c:pt idx="46">
                  <c:v>1.1157949859630012</c:v>
                </c:pt>
                <c:pt idx="47">
                  <c:v>1.0632598328655014</c:v>
                </c:pt>
                <c:pt idx="48">
                  <c:v>1.1295086610956009</c:v>
                </c:pt>
                <c:pt idx="49">
                  <c:v>1.1823836220365997</c:v>
                </c:pt>
                <c:pt idx="50">
                  <c:v>1.0988127874013003</c:v>
                </c:pt>
                <c:pt idx="51">
                  <c:v>1.0460270929134001</c:v>
                </c:pt>
                <c:pt idx="52">
                  <c:v>1.1392675697638008</c:v>
                </c:pt>
                <c:pt idx="53">
                  <c:v>1.1380422523255014</c:v>
                </c:pt>
                <c:pt idx="54">
                  <c:v>1.1643347417442005</c:v>
                </c:pt>
                <c:pt idx="55">
                  <c:v>1.1215444913915</c:v>
                </c:pt>
                <c:pt idx="56">
                  <c:v>1.1674514830464009</c:v>
                </c:pt>
                <c:pt idx="57">
                  <c:v>1.1463150494349001</c:v>
                </c:pt>
                <c:pt idx="58">
                  <c:v>1.1112771683145013</c:v>
                </c:pt>
                <c:pt idx="59">
                  <c:v>1.1464425722772003</c:v>
                </c:pt>
                <c:pt idx="60">
                  <c:v>1.1522814190760009</c:v>
                </c:pt>
                <c:pt idx="61">
                  <c:v>1.0808093806359</c:v>
                </c:pt>
                <c:pt idx="62">
                  <c:v>1.117426979354601</c:v>
                </c:pt>
                <c:pt idx="63">
                  <c:v>1.0693142326452012</c:v>
                </c:pt>
                <c:pt idx="64">
                  <c:v>0.94004380775490048</c:v>
                </c:pt>
                <c:pt idx="65">
                  <c:v>0.98273479359190041</c:v>
                </c:pt>
                <c:pt idx="66">
                  <c:v>1.0288244931198012</c:v>
                </c:pt>
                <c:pt idx="67">
                  <c:v>1.0773608164374</c:v>
                </c:pt>
                <c:pt idx="68">
                  <c:v>0.94231202721459972</c:v>
                </c:pt>
                <c:pt idx="69">
                  <c:v>0.91747706757390013</c:v>
                </c:pt>
                <c:pt idx="70">
                  <c:v>0.68831590225250139</c:v>
                </c:pt>
                <c:pt idx="71">
                  <c:v>0.87634386340850057</c:v>
                </c:pt>
                <c:pt idx="72">
                  <c:v>0.83227812878030072</c:v>
                </c:pt>
                <c:pt idx="73">
                  <c:v>0.73880927095940052</c:v>
                </c:pt>
                <c:pt idx="74">
                  <c:v>0.73569364236540125</c:v>
                </c:pt>
                <c:pt idx="75">
                  <c:v>0.54925645474560092</c:v>
                </c:pt>
                <c:pt idx="76">
                  <c:v>0.58770854849159981</c:v>
                </c:pt>
                <c:pt idx="77">
                  <c:v>0.67832361828310006</c:v>
                </c:pt>
                <c:pt idx="78">
                  <c:v>0.58601078727619971</c:v>
                </c:pt>
                <c:pt idx="79">
                  <c:v>0.60460035957590108</c:v>
                </c:pt>
                <c:pt idx="80">
                  <c:v>0.58488667865259991</c:v>
                </c:pt>
                <c:pt idx="81">
                  <c:v>0.55856288928850084</c:v>
                </c:pt>
                <c:pt idx="82">
                  <c:v>0.57335209630970141</c:v>
                </c:pt>
                <c:pt idx="83">
                  <c:v>0.57217840321040114</c:v>
                </c:pt>
                <c:pt idx="84">
                  <c:v>0.5011392801071004</c:v>
                </c:pt>
                <c:pt idx="85">
                  <c:v>0.46710464267030005</c:v>
                </c:pt>
                <c:pt idx="86">
                  <c:v>0.48163682142240027</c:v>
                </c:pt>
                <c:pt idx="87">
                  <c:v>0.48012122738080087</c:v>
                </c:pt>
                <c:pt idx="88">
                  <c:v>0.43507070757940092</c:v>
                </c:pt>
                <c:pt idx="89">
                  <c:v>0.45523569025270127</c:v>
                </c:pt>
                <c:pt idx="90">
                  <c:v>0.43024118967510105</c:v>
                </c:pt>
                <c:pt idx="91">
                  <c:v>0.42107470632260124</c:v>
                </c:pt>
                <c:pt idx="92">
                  <c:v>0.38710249021080045</c:v>
                </c:pt>
                <c:pt idx="93">
                  <c:v>0.3686367496737013</c:v>
                </c:pt>
                <c:pt idx="94">
                  <c:v>0.37968789165580041</c:v>
                </c:pt>
                <c:pt idx="95">
                  <c:v>0.32705626305520141</c:v>
                </c:pt>
                <c:pt idx="96">
                  <c:v>0.30263520876860106</c:v>
                </c:pt>
              </c:numCache>
            </c:numRef>
          </c:yVal>
          <c:smooth val="0"/>
        </c:ser>
        <c:ser>
          <c:idx val="2"/>
          <c:order val="2"/>
          <c:spPr>
            <a:ln w="28575">
              <a:noFill/>
            </a:ln>
          </c:spPr>
          <c:yVal>
            <c:numRef>
              <c:f>Feuil5!$M$1:$M$97</c:f>
              <c:numCache>
                <c:formatCode>General</c:formatCode>
                <c:ptCount val="97"/>
                <c:pt idx="0">
                  <c:v>0</c:v>
                </c:pt>
                <c:pt idx="1">
                  <c:v>0.47055555555560069</c:v>
                </c:pt>
                <c:pt idx="2">
                  <c:v>0.52024074074079962</c:v>
                </c:pt>
                <c:pt idx="3">
                  <c:v>0.56689691358030103</c:v>
                </c:pt>
                <c:pt idx="4">
                  <c:v>0.40978545267489963</c:v>
                </c:pt>
                <c:pt idx="5">
                  <c:v>0.53554840397810111</c:v>
                </c:pt>
                <c:pt idx="6">
                  <c:v>0.51207383568820042</c:v>
                </c:pt>
                <c:pt idx="7">
                  <c:v>0.56129135007850017</c:v>
                </c:pt>
                <c:pt idx="8">
                  <c:v>0.68193193389149975</c:v>
                </c:pt>
                <c:pt idx="9">
                  <c:v>0.7456199533519996</c:v>
                </c:pt>
                <c:pt idx="10">
                  <c:v>0.70007622066730057</c:v>
                </c:pt>
                <c:pt idx="11">
                  <c:v>0.7768914295778</c:v>
                </c:pt>
                <c:pt idx="12">
                  <c:v>0.75845193654149945</c:v>
                </c:pt>
                <c:pt idx="13">
                  <c:v>0.73317062010699985</c:v>
                </c:pt>
                <c:pt idx="14">
                  <c:v>0.78366124289249939</c:v>
                </c:pt>
                <c:pt idx="15">
                  <c:v>0.7846775969853006</c:v>
                </c:pt>
                <c:pt idx="16">
                  <c:v>0.85671147545509996</c:v>
                </c:pt>
                <c:pt idx="17">
                  <c:v>0.71277927140410036</c:v>
                </c:pt>
                <c:pt idx="18">
                  <c:v>0.8986481979356995</c:v>
                </c:pt>
                <c:pt idx="19">
                  <c:v>0.99584382882009947</c:v>
                </c:pt>
                <c:pt idx="20">
                  <c:v>0.85475034984960097</c:v>
                </c:pt>
                <c:pt idx="21">
                  <c:v>0.95438056721719988</c:v>
                </c:pt>
                <c:pt idx="22">
                  <c:v>0.91070157446280042</c:v>
                </c:pt>
                <c:pt idx="23">
                  <c:v>1.001578941371001</c:v>
                </c:pt>
                <c:pt idx="24">
                  <c:v>0.90927485360129978</c:v>
                </c:pt>
                <c:pt idx="25">
                  <c:v>0.82819805067560104</c:v>
                </c:pt>
                <c:pt idx="26">
                  <c:v>0.89716215724480008</c:v>
                </c:pt>
                <c:pt idx="27">
                  <c:v>0.83912762746370007</c:v>
                </c:pt>
                <c:pt idx="28">
                  <c:v>0.85919314313770023</c:v>
                </c:pt>
                <c:pt idx="29">
                  <c:v>0.85286199366020021</c:v>
                </c:pt>
                <c:pt idx="30">
                  <c:v>0.85665095534420033</c:v>
                </c:pt>
                <c:pt idx="31">
                  <c:v>0.85777725406700078</c:v>
                </c:pt>
                <c:pt idx="32">
                  <c:v>0.89048146402450001</c:v>
                </c:pt>
                <c:pt idx="33">
                  <c:v>0.93290493768970073</c:v>
                </c:pt>
                <c:pt idx="34">
                  <c:v>0.97265238681189992</c:v>
                </c:pt>
                <c:pt idx="35">
                  <c:v>0.94897730178259998</c:v>
                </c:pt>
                <c:pt idx="36">
                  <c:v>0.95518813228169996</c:v>
                </c:pt>
                <c:pt idx="37">
                  <c:v>0.98139515996500037</c:v>
                </c:pt>
                <c:pt idx="38">
                  <c:v>1.0052687275543999</c:v>
                </c:pt>
                <c:pt idx="39">
                  <c:v>1.0193978464740994</c:v>
                </c:pt>
                <c:pt idx="40">
                  <c:v>1.0262021504379994</c:v>
                </c:pt>
                <c:pt idx="41">
                  <c:v>1.0260956272368009</c:v>
                </c:pt>
                <c:pt idx="42">
                  <c:v>1.0647587431301009</c:v>
                </c:pt>
                <c:pt idx="43">
                  <c:v>1.0483808469932008</c:v>
                </c:pt>
                <c:pt idx="44">
                  <c:v>1.0665015837886997</c:v>
                </c:pt>
                <c:pt idx="45">
                  <c:v>1.0697722750152003</c:v>
                </c:pt>
                <c:pt idx="46">
                  <c:v>1.0782146313894003</c:v>
                </c:pt>
                <c:pt idx="47">
                  <c:v>1.074496043268601</c:v>
                </c:pt>
                <c:pt idx="48">
                  <c:v>1.0923720903311995</c:v>
                </c:pt>
                <c:pt idx="49">
                  <c:v>1.1226346252332995</c:v>
                </c:pt>
                <c:pt idx="50">
                  <c:v>1.0863100430632997</c:v>
                </c:pt>
                <c:pt idx="51">
                  <c:v>1.0650992236577004</c:v>
                </c:pt>
                <c:pt idx="52">
                  <c:v>1.0483921963441993</c:v>
                </c:pt>
                <c:pt idx="53">
                  <c:v>1.081168628767001</c:v>
                </c:pt>
                <c:pt idx="54">
                  <c:v>1.1612611765145004</c:v>
                </c:pt>
                <c:pt idx="55">
                  <c:v>1.1085975947727</c:v>
                </c:pt>
                <c:pt idx="56">
                  <c:v>1.0665088087146994</c:v>
                </c:pt>
                <c:pt idx="57">
                  <c:v>1.0887725158461006</c:v>
                </c:pt>
                <c:pt idx="58">
                  <c:v>1.0648479727503997</c:v>
                </c:pt>
                <c:pt idx="59">
                  <c:v>1.093717154647301</c:v>
                </c:pt>
                <c:pt idx="60">
                  <c:v>1.1156794607105009</c:v>
                </c:pt>
                <c:pt idx="61">
                  <c:v>1.0777448709125999</c:v>
                </c:pt>
                <c:pt idx="62">
                  <c:v>1.1918137179193007</c:v>
                </c:pt>
                <c:pt idx="63">
                  <c:v>1.1016160128195001</c:v>
                </c:pt>
                <c:pt idx="64">
                  <c:v>0.95760942264960036</c:v>
                </c:pt>
                <c:pt idx="65">
                  <c:v>0.96647586964390086</c:v>
                </c:pt>
                <c:pt idx="66">
                  <c:v>0.99610475121039954</c:v>
                </c:pt>
                <c:pt idx="67">
                  <c:v>1.0484257139292996</c:v>
                </c:pt>
                <c:pt idx="68">
                  <c:v>0.99450307935319948</c:v>
                </c:pt>
                <c:pt idx="69">
                  <c:v>0.97370565820069999</c:v>
                </c:pt>
                <c:pt idx="70">
                  <c:v>0.91167907749560051</c:v>
                </c:pt>
                <c:pt idx="71">
                  <c:v>0.90961152480540086</c:v>
                </c:pt>
                <c:pt idx="72">
                  <c:v>0.84887593971579989</c:v>
                </c:pt>
                <c:pt idx="73">
                  <c:v>0.75351808687939936</c:v>
                </c:pt>
                <c:pt idx="74">
                  <c:v>0.70767282511820007</c:v>
                </c:pt>
                <c:pt idx="75">
                  <c:v>0.72347798305949951</c:v>
                </c:pt>
                <c:pt idx="76">
                  <c:v>0.63733815499089985</c:v>
                </c:pt>
                <c:pt idx="77">
                  <c:v>0.67913349405529999</c:v>
                </c:pt>
                <c:pt idx="78">
                  <c:v>0.6528600053574003</c:v>
                </c:pt>
                <c:pt idx="79">
                  <c:v>0.59631755573420087</c:v>
                </c:pt>
                <c:pt idx="80">
                  <c:v>0.61909947408000043</c:v>
                </c:pt>
                <c:pt idx="81">
                  <c:v>0.56119220469160069</c:v>
                </c:pt>
                <c:pt idx="82">
                  <c:v>0.64426196237860012</c:v>
                </c:pt>
                <c:pt idx="83">
                  <c:v>0.56869762096819976</c:v>
                </c:pt>
                <c:pt idx="84">
                  <c:v>0.50084547625450071</c:v>
                </c:pt>
                <c:pt idx="85">
                  <c:v>0.47391707143069972</c:v>
                </c:pt>
                <c:pt idx="86">
                  <c:v>0.46735279126989937</c:v>
                </c:pt>
                <c:pt idx="87">
                  <c:v>0.45880064859790082</c:v>
                </c:pt>
                <c:pt idx="88">
                  <c:v>0.3988489105088</c:v>
                </c:pt>
                <c:pt idx="89">
                  <c:v>0.41351718590590103</c:v>
                </c:pt>
                <c:pt idx="90">
                  <c:v>0.38967279508580077</c:v>
                </c:pt>
                <c:pt idx="91">
                  <c:v>0.36954464872509973</c:v>
                </c:pt>
                <c:pt idx="92">
                  <c:v>0.35454037717970088</c:v>
                </c:pt>
                <c:pt idx="93">
                  <c:v>0.32370690146160008</c:v>
                </c:pt>
                <c:pt idx="94">
                  <c:v>0.32267911893760015</c:v>
                </c:pt>
                <c:pt idx="95">
                  <c:v>0.28031152618680011</c:v>
                </c:pt>
                <c:pt idx="96">
                  <c:v>0.26056593976180054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434432"/>
        <c:axId val="140432896"/>
      </c:scatterChart>
      <c:valAx>
        <c:axId val="140434432"/>
        <c:scaling>
          <c:orientation val="minMax"/>
        </c:scaling>
        <c:delete val="0"/>
        <c:axPos val="b"/>
        <c:majorTickMark val="out"/>
        <c:minorTickMark val="none"/>
        <c:tickLblPos val="nextTo"/>
        <c:crossAx val="140432896"/>
        <c:crosses val="autoZero"/>
        <c:crossBetween val="midCat"/>
      </c:valAx>
      <c:valAx>
        <c:axId val="14043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04344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yVal>
            <c:numRef>
              <c:f>Feuil6!$F$1:$F$56</c:f>
              <c:numCache>
                <c:formatCode>General</c:formatCode>
                <c:ptCount val="56"/>
                <c:pt idx="0">
                  <c:v>5.9999999999998721E-2</c:v>
                </c:pt>
                <c:pt idx="1">
                  <c:v>-2.9999999999999361E-2</c:v>
                </c:pt>
                <c:pt idx="2">
                  <c:v>7.0000000000000284E-2</c:v>
                </c:pt>
                <c:pt idx="3">
                  <c:v>8.9999999999999858E-2</c:v>
                </c:pt>
                <c:pt idx="4">
                  <c:v>0</c:v>
                </c:pt>
                <c:pt idx="5">
                  <c:v>-2.9999999999999361E-2</c:v>
                </c:pt>
                <c:pt idx="6">
                  <c:v>8.9999999999999858E-2</c:v>
                </c:pt>
                <c:pt idx="7">
                  <c:v>8.9999999999999858E-2</c:v>
                </c:pt>
                <c:pt idx="8">
                  <c:v>2.9999999999999361E-2</c:v>
                </c:pt>
                <c:pt idx="9">
                  <c:v>0</c:v>
                </c:pt>
                <c:pt idx="10">
                  <c:v>8.9999999999999858E-2</c:v>
                </c:pt>
                <c:pt idx="11">
                  <c:v>9.9999999999999645E-2</c:v>
                </c:pt>
                <c:pt idx="12">
                  <c:v>-0.25</c:v>
                </c:pt>
                <c:pt idx="13">
                  <c:v>0.22000000000000064</c:v>
                </c:pt>
                <c:pt idx="14">
                  <c:v>0</c:v>
                </c:pt>
                <c:pt idx="15">
                  <c:v>6.0000000000000497E-2</c:v>
                </c:pt>
                <c:pt idx="16">
                  <c:v>-6.0000000000000497E-2</c:v>
                </c:pt>
                <c:pt idx="17">
                  <c:v>8.9999999999999858E-2</c:v>
                </c:pt>
                <c:pt idx="18">
                  <c:v>0.17999999999999972</c:v>
                </c:pt>
                <c:pt idx="19">
                  <c:v>0</c:v>
                </c:pt>
                <c:pt idx="20">
                  <c:v>-0.24000000000000021</c:v>
                </c:pt>
                <c:pt idx="21">
                  <c:v>-9.9999999999999645E-2</c:v>
                </c:pt>
                <c:pt idx="22">
                  <c:v>0.3100000000000005</c:v>
                </c:pt>
                <c:pt idx="23">
                  <c:v>8.9999999999999858E-2</c:v>
                </c:pt>
                <c:pt idx="24">
                  <c:v>-2.9999999999999361E-2</c:v>
                </c:pt>
                <c:pt idx="25">
                  <c:v>-3.0000000000001137E-2</c:v>
                </c:pt>
                <c:pt idx="26">
                  <c:v>0.13000000000000078</c:v>
                </c:pt>
                <c:pt idx="27">
                  <c:v>-7.0000000000000284E-2</c:v>
                </c:pt>
                <c:pt idx="28">
                  <c:v>9.9999999999999645E-2</c:v>
                </c:pt>
                <c:pt idx="29">
                  <c:v>-0.36999999999999922</c:v>
                </c:pt>
                <c:pt idx="30">
                  <c:v>0.49000000000000021</c:v>
                </c:pt>
                <c:pt idx="31">
                  <c:v>-0.15000000000000036</c:v>
                </c:pt>
                <c:pt idx="32">
                  <c:v>0.17999999999999972</c:v>
                </c:pt>
                <c:pt idx="33">
                  <c:v>-0.74000000000000021</c:v>
                </c:pt>
                <c:pt idx="34">
                  <c:v>0.71000000000000085</c:v>
                </c:pt>
                <c:pt idx="35">
                  <c:v>-8.9999999999999858E-2</c:v>
                </c:pt>
                <c:pt idx="36">
                  <c:v>8.9999999999999858E-2</c:v>
                </c:pt>
                <c:pt idx="37">
                  <c:v>-6.0000000000000497E-2</c:v>
                </c:pt>
                <c:pt idx="38">
                  <c:v>8.9999999999999858E-2</c:v>
                </c:pt>
                <c:pt idx="39">
                  <c:v>6.0000000000000497E-2</c:v>
                </c:pt>
                <c:pt idx="40">
                  <c:v>-6.0000000000000497E-2</c:v>
                </c:pt>
                <c:pt idx="41">
                  <c:v>-6.0000000000000497E-2</c:v>
                </c:pt>
                <c:pt idx="42">
                  <c:v>3.0000000000001137E-2</c:v>
                </c:pt>
                <c:pt idx="43">
                  <c:v>0</c:v>
                </c:pt>
                <c:pt idx="44">
                  <c:v>-3.0000000000001137E-2</c:v>
                </c:pt>
                <c:pt idx="45">
                  <c:v>0.25</c:v>
                </c:pt>
                <c:pt idx="46">
                  <c:v>-0.1899999999999995</c:v>
                </c:pt>
                <c:pt idx="47">
                  <c:v>0</c:v>
                </c:pt>
                <c:pt idx="48">
                  <c:v>8.9999999999999858E-2</c:v>
                </c:pt>
                <c:pt idx="49">
                  <c:v>0</c:v>
                </c:pt>
                <c:pt idx="50">
                  <c:v>-6.0000000000000497E-2</c:v>
                </c:pt>
                <c:pt idx="51">
                  <c:v>3.0000000000001137E-2</c:v>
                </c:pt>
                <c:pt idx="52">
                  <c:v>5.9999999999998721E-2</c:v>
                </c:pt>
                <c:pt idx="53">
                  <c:v>0.16000000000000014</c:v>
                </c:pt>
                <c:pt idx="54">
                  <c:v>0</c:v>
                </c:pt>
                <c:pt idx="55">
                  <c:v>-0.25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yVal>
            <c:numRef>
              <c:f>Feuil6!$G$1:$G$56</c:f>
              <c:numCache>
                <c:formatCode>General</c:formatCode>
                <c:ptCount val="56"/>
                <c:pt idx="0">
                  <c:v>-0.28000000000000114</c:v>
                </c:pt>
                <c:pt idx="1">
                  <c:v>0.49000000000000021</c:v>
                </c:pt>
                <c:pt idx="2">
                  <c:v>-2.9999999999999361E-2</c:v>
                </c:pt>
                <c:pt idx="3">
                  <c:v>0.27999999999999936</c:v>
                </c:pt>
                <c:pt idx="4">
                  <c:v>-0.25</c:v>
                </c:pt>
                <c:pt idx="5">
                  <c:v>9.9999999999999645E-2</c:v>
                </c:pt>
                <c:pt idx="6">
                  <c:v>3.0000000000001137E-2</c:v>
                </c:pt>
                <c:pt idx="7">
                  <c:v>8.9999999999999858E-2</c:v>
                </c:pt>
                <c:pt idx="8">
                  <c:v>6.0000000000000497E-2</c:v>
                </c:pt>
                <c:pt idx="9">
                  <c:v>-6.0000000000000497E-2</c:v>
                </c:pt>
                <c:pt idx="10">
                  <c:v>6.0000000000000497E-2</c:v>
                </c:pt>
                <c:pt idx="11">
                  <c:v>0</c:v>
                </c:pt>
                <c:pt idx="12">
                  <c:v>0.1899999999999995</c:v>
                </c:pt>
                <c:pt idx="13">
                  <c:v>-4.0000000000000924E-2</c:v>
                </c:pt>
                <c:pt idx="14">
                  <c:v>-2.9999999999999361E-2</c:v>
                </c:pt>
                <c:pt idx="15">
                  <c:v>7.0000000000000284E-2</c:v>
                </c:pt>
                <c:pt idx="16">
                  <c:v>2.9999999999999361E-2</c:v>
                </c:pt>
                <c:pt idx="17">
                  <c:v>6.0000000000000497E-2</c:v>
                </c:pt>
                <c:pt idx="18">
                  <c:v>-2.9999999999999361E-2</c:v>
                </c:pt>
                <c:pt idx="19">
                  <c:v>8.9999999999999858E-2</c:v>
                </c:pt>
                <c:pt idx="20">
                  <c:v>0</c:v>
                </c:pt>
                <c:pt idx="21">
                  <c:v>-8.9999999999999858E-2</c:v>
                </c:pt>
                <c:pt idx="22">
                  <c:v>0.11999999999999922</c:v>
                </c:pt>
                <c:pt idx="23">
                  <c:v>0.12000000000000099</c:v>
                </c:pt>
                <c:pt idx="24">
                  <c:v>-0.21000000000000085</c:v>
                </c:pt>
                <c:pt idx="25">
                  <c:v>8.9999999999999858E-2</c:v>
                </c:pt>
                <c:pt idx="26">
                  <c:v>0</c:v>
                </c:pt>
                <c:pt idx="27">
                  <c:v>0.17999999999999972</c:v>
                </c:pt>
                <c:pt idx="28">
                  <c:v>-8.9999999999999858E-2</c:v>
                </c:pt>
                <c:pt idx="29">
                  <c:v>-2.9999999999999361E-2</c:v>
                </c:pt>
                <c:pt idx="30">
                  <c:v>0.16000000000000014</c:v>
                </c:pt>
                <c:pt idx="31">
                  <c:v>-0.22000000000000064</c:v>
                </c:pt>
                <c:pt idx="32">
                  <c:v>0.17999999999999972</c:v>
                </c:pt>
                <c:pt idx="33">
                  <c:v>-2.9999999999999361E-2</c:v>
                </c:pt>
                <c:pt idx="34">
                  <c:v>2.9999999999999361E-2</c:v>
                </c:pt>
                <c:pt idx="35">
                  <c:v>0.16000000000000014</c:v>
                </c:pt>
                <c:pt idx="36">
                  <c:v>6.0000000000000497E-2</c:v>
                </c:pt>
                <c:pt idx="37">
                  <c:v>-0.15000000000000036</c:v>
                </c:pt>
                <c:pt idx="38">
                  <c:v>-0.16000000000000014</c:v>
                </c:pt>
                <c:pt idx="39">
                  <c:v>0.13000000000000078</c:v>
                </c:pt>
                <c:pt idx="40">
                  <c:v>0.11999999999999922</c:v>
                </c:pt>
                <c:pt idx="41">
                  <c:v>6.0000000000000497E-2</c:v>
                </c:pt>
                <c:pt idx="42">
                  <c:v>2.9999999999999361E-2</c:v>
                </c:pt>
                <c:pt idx="43">
                  <c:v>0</c:v>
                </c:pt>
                <c:pt idx="44">
                  <c:v>8.9999999999999858E-2</c:v>
                </c:pt>
                <c:pt idx="45">
                  <c:v>-0.26999999999999957</c:v>
                </c:pt>
                <c:pt idx="46">
                  <c:v>0.12000000000000099</c:v>
                </c:pt>
                <c:pt idx="47">
                  <c:v>2.9999999999999361E-2</c:v>
                </c:pt>
                <c:pt idx="48">
                  <c:v>-2.9999999999999361E-2</c:v>
                </c:pt>
                <c:pt idx="49">
                  <c:v>0.11999999999999922</c:v>
                </c:pt>
                <c:pt idx="50">
                  <c:v>-6.0000000000000497E-2</c:v>
                </c:pt>
                <c:pt idx="51">
                  <c:v>-0.17999999999999972</c:v>
                </c:pt>
                <c:pt idx="52">
                  <c:v>0.42999999999999972</c:v>
                </c:pt>
                <c:pt idx="53">
                  <c:v>-0.16000000000000014</c:v>
                </c:pt>
                <c:pt idx="54">
                  <c:v>-2.9999999999999361E-2</c:v>
                </c:pt>
                <c:pt idx="55">
                  <c:v>6.0000000000000497E-2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901120"/>
        <c:axId val="150899328"/>
      </c:scatterChart>
      <c:valAx>
        <c:axId val="150901120"/>
        <c:scaling>
          <c:orientation val="minMax"/>
        </c:scaling>
        <c:delete val="0"/>
        <c:axPos val="b"/>
        <c:majorTickMark val="out"/>
        <c:minorTickMark val="none"/>
        <c:tickLblPos val="nextTo"/>
        <c:crossAx val="150899328"/>
        <c:crosses val="autoZero"/>
        <c:crossBetween val="midCat"/>
      </c:valAx>
      <c:valAx>
        <c:axId val="150899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09011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466912</xdr:colOff>
      <xdr:row>25</xdr:row>
      <xdr:rowOff>182282</xdr:rowOff>
    </xdr:from>
    <xdr:to>
      <xdr:col>19</xdr:col>
      <xdr:colOff>466912</xdr:colOff>
      <xdr:row>40</xdr:row>
      <xdr:rowOff>124012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407147</xdr:colOff>
      <xdr:row>41</xdr:row>
      <xdr:rowOff>174811</xdr:rowOff>
    </xdr:from>
    <xdr:to>
      <xdr:col>19</xdr:col>
      <xdr:colOff>407147</xdr:colOff>
      <xdr:row>56</xdr:row>
      <xdr:rowOff>116540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250264</xdr:colOff>
      <xdr:row>46</xdr:row>
      <xdr:rowOff>174812</xdr:rowOff>
    </xdr:from>
    <xdr:to>
      <xdr:col>12</xdr:col>
      <xdr:colOff>250264</xdr:colOff>
      <xdr:row>61</xdr:row>
      <xdr:rowOff>116541</xdr:rowOff>
    </xdr:to>
    <xdr:graphicFrame macro="">
      <xdr:nvGraphicFramePr>
        <xdr:cNvPr id="6" name="Graphique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126999</xdr:colOff>
      <xdr:row>15</xdr:row>
      <xdr:rowOff>25400</xdr:rowOff>
    </xdr:from>
    <xdr:to>
      <xdr:col>14</xdr:col>
      <xdr:colOff>66674</xdr:colOff>
      <xdr:row>29</xdr:row>
      <xdr:rowOff>38100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63500</xdr:colOff>
      <xdr:row>11</xdr:row>
      <xdr:rowOff>62753</xdr:rowOff>
    </xdr:from>
    <xdr:to>
      <xdr:col>20</xdr:col>
      <xdr:colOff>63500</xdr:colOff>
      <xdr:row>26</xdr:row>
      <xdr:rowOff>4483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213179</xdr:colOff>
      <xdr:row>10</xdr:row>
      <xdr:rowOff>143329</xdr:rowOff>
    </xdr:from>
    <xdr:to>
      <xdr:col>20</xdr:col>
      <xdr:colOff>213179</xdr:colOff>
      <xdr:row>25</xdr:row>
      <xdr:rowOff>165101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561975</xdr:colOff>
      <xdr:row>89</xdr:row>
      <xdr:rowOff>63500</xdr:rowOff>
    </xdr:from>
    <xdr:to>
      <xdr:col>9</xdr:col>
      <xdr:colOff>225425</xdr:colOff>
      <xdr:row>104</xdr:row>
      <xdr:rowOff>44450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187325</xdr:colOff>
      <xdr:row>6</xdr:row>
      <xdr:rowOff>123825</xdr:rowOff>
    </xdr:from>
    <xdr:to>
      <xdr:col>14</xdr:col>
      <xdr:colOff>187325</xdr:colOff>
      <xdr:row>21</xdr:row>
      <xdr:rowOff>104775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skew_COM19_1" connectionId="7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skew_COM21" connectionId="15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skew_COM17" connectionId="4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skew_COM19" connectionId="10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skew_COM21" connectionId="16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skew_COM17" connectionId="5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skew_COM19" connectionId="11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skew_COM21" connectionId="17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name="skew_COM17" connectionId="6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skew_COM21_1" connectionId="1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skew_COM17_1" connectionId="1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skew_COM21" connectionId="13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skew_COM17" connectionId="2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skew_COM19" connectionId="8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skew_COM21" connectionId="14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skew_COM19" connectionId="9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skew_COM17" connectionId="3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Relationship Id="rId4" Type="http://schemas.openxmlformats.org/officeDocument/2006/relationships/queryTable" Target="../queryTables/query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.xml"/><Relationship Id="rId2" Type="http://schemas.openxmlformats.org/officeDocument/2006/relationships/queryTable" Target="../queryTables/queryTable4.xml"/><Relationship Id="rId1" Type="http://schemas.openxmlformats.org/officeDocument/2006/relationships/drawing" Target="../drawings/drawing2.xml"/><Relationship Id="rId4" Type="http://schemas.openxmlformats.org/officeDocument/2006/relationships/queryTable" Target="../queryTables/queryTable6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8.xml"/><Relationship Id="rId2" Type="http://schemas.openxmlformats.org/officeDocument/2006/relationships/queryTable" Target="../queryTables/queryTable7.xml"/><Relationship Id="rId1" Type="http://schemas.openxmlformats.org/officeDocument/2006/relationships/drawing" Target="../drawings/drawing3.xml"/><Relationship Id="rId4" Type="http://schemas.openxmlformats.org/officeDocument/2006/relationships/queryTable" Target="../queryTables/queryTable9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.xml"/><Relationship Id="rId2" Type="http://schemas.openxmlformats.org/officeDocument/2006/relationships/queryTable" Target="../queryTables/queryTable10.xml"/><Relationship Id="rId1" Type="http://schemas.openxmlformats.org/officeDocument/2006/relationships/drawing" Target="../drawings/drawing4.xml"/><Relationship Id="rId4" Type="http://schemas.openxmlformats.org/officeDocument/2006/relationships/queryTable" Target="../queryTables/queryTable1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4.xml"/><Relationship Id="rId2" Type="http://schemas.openxmlformats.org/officeDocument/2006/relationships/queryTable" Target="../queryTables/queryTable13.xml"/><Relationship Id="rId1" Type="http://schemas.openxmlformats.org/officeDocument/2006/relationships/drawing" Target="../drawings/drawing5.xml"/><Relationship Id="rId4" Type="http://schemas.openxmlformats.org/officeDocument/2006/relationships/queryTable" Target="../queryTables/queryTable1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7.xml"/><Relationship Id="rId2" Type="http://schemas.openxmlformats.org/officeDocument/2006/relationships/queryTable" Target="../queryTables/queryTable16.xml"/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4"/>
  <sheetViews>
    <sheetView topLeftCell="A25" zoomScale="85" zoomScaleNormal="85" workbookViewId="0">
      <selection activeCell="O59" sqref="O59"/>
    </sheetView>
  </sheetViews>
  <sheetFormatPr baseColWidth="10" defaultRowHeight="14.5" x14ac:dyDescent="0.35"/>
  <cols>
    <col min="1" max="3" width="18.453125" bestFit="1" customWidth="1"/>
    <col min="4" max="4" width="19.08984375" bestFit="1" customWidth="1"/>
    <col min="5" max="5" width="18.453125" bestFit="1" customWidth="1"/>
    <col min="6" max="6" width="19.08984375" bestFit="1" customWidth="1"/>
  </cols>
  <sheetData>
    <row r="1" spans="1:13" x14ac:dyDescent="0.35">
      <c r="A1">
        <v>18.553999999999998</v>
      </c>
      <c r="B1">
        <v>12.5529999999999</v>
      </c>
      <c r="C1">
        <v>23.113999999999901</v>
      </c>
      <c r="D1">
        <v>-12.086</v>
      </c>
      <c r="E1">
        <v>52.183999999999898</v>
      </c>
      <c r="F1">
        <v>-12.187999999999899</v>
      </c>
      <c r="H1">
        <f>ABS(B2)</f>
        <v>13.8903</v>
      </c>
      <c r="I1">
        <f>ABS(D2)</f>
        <v>13.4156</v>
      </c>
      <c r="J1">
        <f>ABS(F2)</f>
        <v>13.4787999999999</v>
      </c>
      <c r="K1">
        <f>H1-H$1</f>
        <v>0</v>
      </c>
      <c r="L1">
        <f>I1-I$1</f>
        <v>0</v>
      </c>
      <c r="M1">
        <f>J1-J$1</f>
        <v>0</v>
      </c>
    </row>
    <row r="2" spans="1:13" x14ac:dyDescent="0.35">
      <c r="A2">
        <v>20.523399999999999</v>
      </c>
      <c r="B2">
        <v>13.8903</v>
      </c>
      <c r="C2">
        <v>25.653399999999898</v>
      </c>
      <c r="D2">
        <v>-13.4156</v>
      </c>
      <c r="E2">
        <v>57.516399999999997</v>
      </c>
      <c r="F2">
        <v>-13.4787999999999</v>
      </c>
      <c r="H2">
        <f t="shared" ref="H2:H22" si="0">ABS(B3)</f>
        <v>13.919029999999999</v>
      </c>
      <c r="I2">
        <f t="shared" ref="I2:I22" si="1">ABS(D3)</f>
        <v>13.537559999999999</v>
      </c>
      <c r="J2">
        <f t="shared" ref="J2:J22" si="2">ABS(F3)</f>
        <v>13.595879999999999</v>
      </c>
      <c r="K2">
        <f t="shared" ref="K2:K22" si="3">H2-H$1</f>
        <v>2.8729999999999478E-2</v>
      </c>
      <c r="L2">
        <f t="shared" ref="L2:L22" si="4">I2-I$1</f>
        <v>0.12195999999999962</v>
      </c>
      <c r="M2">
        <f t="shared" ref="M2:M22" si="5">J2-J$1</f>
        <v>0.1170800000000991</v>
      </c>
    </row>
    <row r="3" spans="1:13" x14ac:dyDescent="0.35">
      <c r="A3">
        <v>21.1763399999999</v>
      </c>
      <c r="B3">
        <v>13.919029999999999</v>
      </c>
      <c r="C3">
        <v>25.793340000000001</v>
      </c>
      <c r="D3">
        <v>-13.537559999999999</v>
      </c>
      <c r="E3">
        <v>58.049639999999897</v>
      </c>
      <c r="F3">
        <v>-13.595879999999999</v>
      </c>
      <c r="H3">
        <f t="shared" si="0"/>
        <v>14.088902999999901</v>
      </c>
      <c r="I3">
        <f t="shared" si="1"/>
        <v>13.519755999999999</v>
      </c>
      <c r="J3">
        <f t="shared" si="2"/>
        <v>13.687588</v>
      </c>
      <c r="K3">
        <f t="shared" si="3"/>
        <v>0.19860299999990083</v>
      </c>
      <c r="L3">
        <f t="shared" si="4"/>
        <v>0.10415599999999969</v>
      </c>
      <c r="M3">
        <f t="shared" si="5"/>
        <v>0.20878800000009967</v>
      </c>
    </row>
    <row r="4" spans="1:13" x14ac:dyDescent="0.35">
      <c r="A4">
        <v>21.127633999999901</v>
      </c>
      <c r="B4">
        <v>14.088902999999901</v>
      </c>
      <c r="C4">
        <v>26.7193339999999</v>
      </c>
      <c r="D4">
        <v>-13.519755999999999</v>
      </c>
      <c r="E4">
        <v>58.330963999999902</v>
      </c>
      <c r="F4">
        <v>-13.687588</v>
      </c>
      <c r="H4">
        <f t="shared" si="0"/>
        <v>14.204890299999899</v>
      </c>
      <c r="I4">
        <f t="shared" si="1"/>
        <v>13.554975600000001</v>
      </c>
      <c r="J4">
        <f t="shared" si="2"/>
        <v>13.801758799999901</v>
      </c>
      <c r="K4">
        <f t="shared" si="3"/>
        <v>0.31459029999989951</v>
      </c>
      <c r="L4">
        <f t="shared" si="4"/>
        <v>0.13937560000000104</v>
      </c>
      <c r="M4">
        <f t="shared" si="5"/>
        <v>0.32295880000000032</v>
      </c>
    </row>
    <row r="5" spans="1:13" x14ac:dyDescent="0.35">
      <c r="A5">
        <v>21.008763399999999</v>
      </c>
      <c r="B5">
        <v>14.204890299999899</v>
      </c>
      <c r="C5">
        <v>26.469933399999899</v>
      </c>
      <c r="D5">
        <v>-13.554975600000001</v>
      </c>
      <c r="E5">
        <v>58.245096400000001</v>
      </c>
      <c r="F5">
        <v>-13.801758799999901</v>
      </c>
      <c r="H5">
        <f t="shared" si="0"/>
        <v>14.109489029999899</v>
      </c>
      <c r="I5">
        <f t="shared" si="1"/>
        <v>13.529497559999999</v>
      </c>
      <c r="J5">
        <f t="shared" si="2"/>
        <v>13.669175879999999</v>
      </c>
      <c r="K5">
        <f t="shared" si="3"/>
        <v>0.21918902999989953</v>
      </c>
      <c r="L5">
        <f t="shared" si="4"/>
        <v>0.11389755999999984</v>
      </c>
      <c r="M5">
        <f t="shared" si="5"/>
        <v>0.19037588000009897</v>
      </c>
    </row>
    <row r="6" spans="1:13" x14ac:dyDescent="0.35">
      <c r="A6">
        <v>21.4528763399999</v>
      </c>
      <c r="B6">
        <v>14.109489029999899</v>
      </c>
      <c r="C6">
        <v>26.4449933399999</v>
      </c>
      <c r="D6">
        <v>-13.529497559999999</v>
      </c>
      <c r="E6">
        <v>58.00850964</v>
      </c>
      <c r="F6">
        <v>-13.669175879999999</v>
      </c>
      <c r="H6">
        <f t="shared" si="0"/>
        <v>14.2219489029999</v>
      </c>
      <c r="I6">
        <f t="shared" si="1"/>
        <v>13.535949756000001</v>
      </c>
      <c r="J6">
        <f t="shared" si="2"/>
        <v>13.509917588</v>
      </c>
      <c r="K6">
        <f t="shared" si="3"/>
        <v>0.33164890299990013</v>
      </c>
      <c r="L6">
        <f t="shared" si="4"/>
        <v>0.12034975600000131</v>
      </c>
      <c r="M6">
        <f t="shared" si="5"/>
        <v>3.1117588000100227E-2</v>
      </c>
    </row>
    <row r="7" spans="1:13" x14ac:dyDescent="0.35">
      <c r="A7">
        <v>21.155287633999901</v>
      </c>
      <c r="B7">
        <v>14.2219489029999</v>
      </c>
      <c r="C7">
        <v>26.556499333999898</v>
      </c>
      <c r="D7">
        <v>-13.535949756000001</v>
      </c>
      <c r="E7">
        <v>58.098850963999901</v>
      </c>
      <c r="F7">
        <v>-13.509917588</v>
      </c>
      <c r="H7">
        <f t="shared" si="0"/>
        <v>14.1661948903</v>
      </c>
      <c r="I7">
        <f t="shared" si="1"/>
        <v>13.589594975600001</v>
      </c>
      <c r="J7">
        <f t="shared" si="2"/>
        <v>13.6389917588</v>
      </c>
      <c r="K7">
        <f t="shared" si="3"/>
        <v>0.27589489030000003</v>
      </c>
      <c r="L7">
        <f t="shared" si="4"/>
        <v>0.17399497560000121</v>
      </c>
      <c r="M7">
        <f t="shared" si="5"/>
        <v>0.16019175880009939</v>
      </c>
    </row>
    <row r="8" spans="1:13" x14ac:dyDescent="0.35">
      <c r="A8">
        <v>21.3535287633999</v>
      </c>
      <c r="B8">
        <v>14.1661948903</v>
      </c>
      <c r="C8">
        <v>26.6816499333999</v>
      </c>
      <c r="D8">
        <v>-13.589594975600001</v>
      </c>
      <c r="E8">
        <v>58.221885096399902</v>
      </c>
      <c r="F8">
        <v>-13.6389917588</v>
      </c>
      <c r="H8">
        <f t="shared" si="0"/>
        <v>14.07961948903</v>
      </c>
      <c r="I8">
        <f t="shared" si="1"/>
        <v>13.563959497560001</v>
      </c>
      <c r="J8">
        <f t="shared" si="2"/>
        <v>13.731899175880001</v>
      </c>
      <c r="K8">
        <f t="shared" si="3"/>
        <v>0.18931948902999984</v>
      </c>
      <c r="L8">
        <f t="shared" si="4"/>
        <v>0.14835949756000133</v>
      </c>
      <c r="M8">
        <f t="shared" si="5"/>
        <v>0.25309917588010045</v>
      </c>
    </row>
    <row r="9" spans="1:13" x14ac:dyDescent="0.35">
      <c r="A9">
        <v>21.373352876339901</v>
      </c>
      <c r="B9">
        <v>14.07961948903</v>
      </c>
      <c r="C9">
        <v>26.922164993339901</v>
      </c>
      <c r="D9">
        <v>-13.563959497560001</v>
      </c>
      <c r="E9">
        <v>57.664188509639999</v>
      </c>
      <c r="F9">
        <v>-13.731899175880001</v>
      </c>
      <c r="H9">
        <f t="shared" si="0"/>
        <v>14.117961948903</v>
      </c>
      <c r="I9">
        <f t="shared" si="1"/>
        <v>13.549395949756001</v>
      </c>
      <c r="J9">
        <f t="shared" si="2"/>
        <v>13.688189917588</v>
      </c>
      <c r="K9">
        <f t="shared" si="3"/>
        <v>0.22766194890300007</v>
      </c>
      <c r="L9">
        <f t="shared" si="4"/>
        <v>0.13379594975600106</v>
      </c>
      <c r="M9">
        <f t="shared" si="5"/>
        <v>0.20938991758809955</v>
      </c>
    </row>
    <row r="10" spans="1:13" x14ac:dyDescent="0.35">
      <c r="A10">
        <v>21.717335287633901</v>
      </c>
      <c r="B10">
        <v>14.117961948903</v>
      </c>
      <c r="C10">
        <v>26.832216499333899</v>
      </c>
      <c r="D10">
        <v>-13.549395949756001</v>
      </c>
      <c r="E10">
        <v>58.064418850964003</v>
      </c>
      <c r="F10">
        <v>-13.688189917588</v>
      </c>
      <c r="H10">
        <f t="shared" si="0"/>
        <v>14.1197961948903</v>
      </c>
      <c r="I10">
        <f t="shared" si="1"/>
        <v>13.5869395949756</v>
      </c>
      <c r="J10">
        <f t="shared" si="2"/>
        <v>13.7388189917588</v>
      </c>
      <c r="K10">
        <f t="shared" si="3"/>
        <v>0.22949619489030049</v>
      </c>
      <c r="L10">
        <f t="shared" si="4"/>
        <v>0.17133959497560092</v>
      </c>
      <c r="M10">
        <f t="shared" si="5"/>
        <v>0.26001899175889953</v>
      </c>
    </row>
    <row r="11" spans="1:13" x14ac:dyDescent="0.35">
      <c r="A11">
        <v>21.523733528763302</v>
      </c>
      <c r="B11">
        <v>14.1197961948903</v>
      </c>
      <c r="C11">
        <v>26.937221649933299</v>
      </c>
      <c r="D11">
        <v>-13.5869395949756</v>
      </c>
      <c r="E11">
        <v>57.876441885096398</v>
      </c>
      <c r="F11">
        <v>-13.7388189917588</v>
      </c>
      <c r="H11">
        <f t="shared" si="0"/>
        <v>14.280979619489001</v>
      </c>
      <c r="I11">
        <f t="shared" si="1"/>
        <v>13.650693959497501</v>
      </c>
      <c r="J11">
        <f t="shared" si="2"/>
        <v>13.7228818991758</v>
      </c>
      <c r="K11">
        <f t="shared" si="3"/>
        <v>0.39067961948900098</v>
      </c>
      <c r="L11">
        <f t="shared" si="4"/>
        <v>0.235093959497501</v>
      </c>
      <c r="M11">
        <f t="shared" si="5"/>
        <v>0.24408189917589951</v>
      </c>
    </row>
    <row r="12" spans="1:13" x14ac:dyDescent="0.35">
      <c r="A12">
        <v>21.390373352876299</v>
      </c>
      <c r="B12">
        <v>14.280979619489001</v>
      </c>
      <c r="C12">
        <v>27.061722164993299</v>
      </c>
      <c r="D12">
        <v>-13.650693959497501</v>
      </c>
      <c r="E12">
        <v>57.9716441885096</v>
      </c>
      <c r="F12">
        <v>-13.7228818991758</v>
      </c>
      <c r="H12">
        <f t="shared" si="0"/>
        <v>14.2650979619489</v>
      </c>
      <c r="I12">
        <f t="shared" si="1"/>
        <v>13.687069395949701</v>
      </c>
      <c r="J12">
        <f t="shared" si="2"/>
        <v>13.7622881899175</v>
      </c>
      <c r="K12">
        <f t="shared" si="3"/>
        <v>0.37479796194890014</v>
      </c>
      <c r="L12">
        <f t="shared" si="4"/>
        <v>0.27146939594970121</v>
      </c>
      <c r="M12">
        <f t="shared" si="5"/>
        <v>0.28348818991760005</v>
      </c>
    </row>
    <row r="13" spans="1:13" x14ac:dyDescent="0.35">
      <c r="A13">
        <v>21.491037335287601</v>
      </c>
      <c r="B13">
        <v>14.2650979619489</v>
      </c>
      <c r="C13">
        <v>27.302172216499301</v>
      </c>
      <c r="D13">
        <v>-13.687069395949701</v>
      </c>
      <c r="E13">
        <v>57.981164418850902</v>
      </c>
      <c r="F13">
        <v>-13.7622881899175</v>
      </c>
      <c r="H13">
        <f t="shared" si="0"/>
        <v>14.287509796194801</v>
      </c>
      <c r="I13">
        <f t="shared" si="1"/>
        <v>13.794706939594899</v>
      </c>
      <c r="J13">
        <f t="shared" si="2"/>
        <v>13.776228818991701</v>
      </c>
      <c r="K13">
        <f t="shared" si="3"/>
        <v>0.3972097961948009</v>
      </c>
      <c r="L13">
        <f t="shared" si="4"/>
        <v>0.37910693959489983</v>
      </c>
      <c r="M13">
        <f t="shared" si="5"/>
        <v>0.29742881899180063</v>
      </c>
    </row>
    <row r="14" spans="1:13" x14ac:dyDescent="0.35">
      <c r="A14">
        <v>21.615103733528699</v>
      </c>
      <c r="B14">
        <v>14.287509796194801</v>
      </c>
      <c r="C14">
        <v>27.440217221649899</v>
      </c>
      <c r="D14">
        <v>-13.794706939594899</v>
      </c>
      <c r="E14">
        <v>58.324116441885003</v>
      </c>
      <c r="F14">
        <v>-13.776228818991701</v>
      </c>
      <c r="H14">
        <f t="shared" si="0"/>
        <v>14.3747509796194</v>
      </c>
      <c r="I14">
        <f t="shared" si="1"/>
        <v>13.7864706939594</v>
      </c>
      <c r="J14">
        <f t="shared" si="2"/>
        <v>13.796622881899101</v>
      </c>
      <c r="K14">
        <f t="shared" si="3"/>
        <v>0.48445097961939965</v>
      </c>
      <c r="L14">
        <f t="shared" si="4"/>
        <v>0.3708706939594002</v>
      </c>
      <c r="M14">
        <f t="shared" si="5"/>
        <v>0.31782288189920038</v>
      </c>
    </row>
    <row r="15" spans="1:13" x14ac:dyDescent="0.35">
      <c r="A15">
        <v>21.3995103733528</v>
      </c>
      <c r="B15">
        <v>14.3747509796194</v>
      </c>
      <c r="C15">
        <v>27.5680217221649</v>
      </c>
      <c r="D15">
        <v>-13.7864706939594</v>
      </c>
      <c r="E15">
        <v>58.244411644188503</v>
      </c>
      <c r="F15">
        <v>-13.796622881899101</v>
      </c>
      <c r="H15">
        <f t="shared" si="0"/>
        <v>14.303475097961901</v>
      </c>
      <c r="I15">
        <f t="shared" si="1"/>
        <v>13.7586470693959</v>
      </c>
      <c r="J15">
        <f t="shared" si="2"/>
        <v>13.772662288189901</v>
      </c>
      <c r="K15">
        <f t="shared" si="3"/>
        <v>0.41317509796190066</v>
      </c>
      <c r="L15">
        <f t="shared" si="4"/>
        <v>0.34304706939590091</v>
      </c>
      <c r="M15">
        <f t="shared" si="5"/>
        <v>0.2938622881900006</v>
      </c>
    </row>
    <row r="16" spans="1:13" x14ac:dyDescent="0.35">
      <c r="A16">
        <v>21.605951037335199</v>
      </c>
      <c r="B16">
        <v>14.303475097961901</v>
      </c>
      <c r="C16">
        <v>27.3528021722164</v>
      </c>
      <c r="D16">
        <v>-13.7586470693959</v>
      </c>
      <c r="E16">
        <v>58.122441164418802</v>
      </c>
      <c r="F16">
        <v>-13.772662288189901</v>
      </c>
      <c r="H16">
        <f t="shared" si="0"/>
        <v>14.3143475097961</v>
      </c>
      <c r="I16">
        <f t="shared" si="1"/>
        <v>13.8508647069395</v>
      </c>
      <c r="J16">
        <f t="shared" si="2"/>
        <v>13.9452662288189</v>
      </c>
      <c r="K16">
        <f t="shared" si="3"/>
        <v>0.42404750979610029</v>
      </c>
      <c r="L16">
        <f t="shared" si="4"/>
        <v>0.43526470693950081</v>
      </c>
      <c r="M16">
        <f t="shared" si="5"/>
        <v>0.4664662288189998</v>
      </c>
    </row>
    <row r="17" spans="1:13" x14ac:dyDescent="0.35">
      <c r="A17">
        <v>21.6265951037335</v>
      </c>
      <c r="B17">
        <v>14.3143475097961</v>
      </c>
      <c r="C17">
        <v>27.2172802172216</v>
      </c>
      <c r="D17">
        <v>-13.8508647069395</v>
      </c>
      <c r="E17">
        <v>58.110244116441798</v>
      </c>
      <c r="F17">
        <v>-13.9452662288189</v>
      </c>
      <c r="H17">
        <f t="shared" si="0"/>
        <v>14.467434750979599</v>
      </c>
      <c r="I17">
        <f t="shared" si="1"/>
        <v>13.805086470693899</v>
      </c>
      <c r="J17">
        <f t="shared" si="2"/>
        <v>13.901526622881899</v>
      </c>
      <c r="K17">
        <f t="shared" si="3"/>
        <v>0.57713475097959943</v>
      </c>
      <c r="L17">
        <f t="shared" si="4"/>
        <v>0.38948647069389963</v>
      </c>
      <c r="M17">
        <f t="shared" si="5"/>
        <v>0.42272662288199925</v>
      </c>
    </row>
    <row r="18" spans="1:13" x14ac:dyDescent="0.35">
      <c r="A18">
        <v>21.6286595103733</v>
      </c>
      <c r="B18">
        <v>14.467434750979599</v>
      </c>
      <c r="C18">
        <v>27.659728021722099</v>
      </c>
      <c r="D18">
        <v>-13.805086470693899</v>
      </c>
      <c r="E18">
        <v>57.995024411644103</v>
      </c>
      <c r="F18">
        <v>-13.901526622881899</v>
      </c>
      <c r="H18">
        <f t="shared" si="0"/>
        <v>14.458743475097901</v>
      </c>
      <c r="I18">
        <f t="shared" si="1"/>
        <v>13.798508647069299</v>
      </c>
      <c r="J18">
        <f t="shared" si="2"/>
        <v>14.0001526622881</v>
      </c>
      <c r="K18">
        <f t="shared" si="3"/>
        <v>0.56844347509790083</v>
      </c>
      <c r="L18">
        <f t="shared" si="4"/>
        <v>0.38290864706929995</v>
      </c>
      <c r="M18">
        <f t="shared" si="5"/>
        <v>0.52135266228819965</v>
      </c>
    </row>
    <row r="19" spans="1:13" x14ac:dyDescent="0.35">
      <c r="A19">
        <v>21.628865951037302</v>
      </c>
      <c r="B19">
        <v>14.458743475097901</v>
      </c>
      <c r="C19">
        <v>27.703972802172199</v>
      </c>
      <c r="D19">
        <v>-13.798508647069299</v>
      </c>
      <c r="E19">
        <v>57.8695024411644</v>
      </c>
      <c r="F19">
        <v>-14.0001526622881</v>
      </c>
      <c r="H19">
        <f t="shared" si="0"/>
        <v>14.394874347509701</v>
      </c>
      <c r="I19">
        <f t="shared" si="1"/>
        <v>13.8398508647069</v>
      </c>
      <c r="J19">
        <f t="shared" si="2"/>
        <v>14.0130152662288</v>
      </c>
      <c r="K19">
        <f t="shared" si="3"/>
        <v>0.50457434750970087</v>
      </c>
      <c r="L19">
        <f t="shared" si="4"/>
        <v>0.42425086470690054</v>
      </c>
      <c r="M19">
        <f t="shared" si="5"/>
        <v>0.53421526622889992</v>
      </c>
    </row>
    <row r="20" spans="1:13" x14ac:dyDescent="0.35">
      <c r="A20">
        <v>21.742886595103698</v>
      </c>
      <c r="B20">
        <v>14.394874347509701</v>
      </c>
      <c r="C20">
        <v>27.594397280217201</v>
      </c>
      <c r="D20">
        <v>-13.8398508647069</v>
      </c>
      <c r="E20">
        <v>57.7429502441164</v>
      </c>
      <c r="F20">
        <v>-14.0130152662288</v>
      </c>
      <c r="H20">
        <f t="shared" si="0"/>
        <v>14.376487434750899</v>
      </c>
      <c r="I20">
        <f t="shared" si="1"/>
        <v>13.824985086470599</v>
      </c>
      <c r="J20">
        <f t="shared" si="2"/>
        <v>13.8633015266228</v>
      </c>
      <c r="K20">
        <f t="shared" si="3"/>
        <v>0.48618743475089943</v>
      </c>
      <c r="L20">
        <f t="shared" si="4"/>
        <v>0.4093850864705999</v>
      </c>
      <c r="M20">
        <f t="shared" si="5"/>
        <v>0.38450152662290016</v>
      </c>
    </row>
    <row r="21" spans="1:13" x14ac:dyDescent="0.35">
      <c r="A21">
        <v>21.754288659510301</v>
      </c>
      <c r="B21">
        <v>14.376487434750899</v>
      </c>
      <c r="C21">
        <v>27.697439728021699</v>
      </c>
      <c r="D21">
        <v>-13.824985086470599</v>
      </c>
      <c r="E21">
        <v>57.958295024411598</v>
      </c>
      <c r="F21">
        <v>-13.8633015266228</v>
      </c>
      <c r="H21">
        <f t="shared" si="0"/>
        <v>14.415648743475</v>
      </c>
      <c r="I21">
        <f t="shared" si="1"/>
        <v>13.754498508647</v>
      </c>
      <c r="J21">
        <f t="shared" si="2"/>
        <v>13.881330152662199</v>
      </c>
      <c r="K21">
        <f t="shared" si="3"/>
        <v>0.52534874347499994</v>
      </c>
      <c r="L21">
        <f t="shared" si="4"/>
        <v>0.33889850864700044</v>
      </c>
      <c r="M21">
        <f t="shared" si="5"/>
        <v>0.4025301526622993</v>
      </c>
    </row>
    <row r="22" spans="1:13" x14ac:dyDescent="0.35">
      <c r="A22">
        <v>21.641428865950999</v>
      </c>
      <c r="B22">
        <v>14.415648743475</v>
      </c>
      <c r="C22">
        <v>27.935743972802101</v>
      </c>
      <c r="D22">
        <v>-13.754498508647</v>
      </c>
      <c r="E22">
        <v>57.751829502441097</v>
      </c>
      <c r="F22">
        <v>-13.881330152662199</v>
      </c>
      <c r="H22">
        <f t="shared" si="0"/>
        <v>14.4355648743475</v>
      </c>
      <c r="I22">
        <f t="shared" si="1"/>
        <v>13.8414498508647</v>
      </c>
      <c r="J22">
        <f t="shared" si="2"/>
        <v>13.8951330152662</v>
      </c>
      <c r="K22">
        <f t="shared" si="3"/>
        <v>0.54526487434750059</v>
      </c>
      <c r="L22">
        <f t="shared" si="4"/>
        <v>0.42584985086470084</v>
      </c>
      <c r="M22">
        <f t="shared" si="5"/>
        <v>0.41633301526630007</v>
      </c>
    </row>
    <row r="23" spans="1:13" x14ac:dyDescent="0.35">
      <c r="A23">
        <v>21.630142886595099</v>
      </c>
      <c r="B23">
        <v>14.4355648743475</v>
      </c>
      <c r="C23">
        <v>28.187574397280201</v>
      </c>
      <c r="D23">
        <v>-13.8414498508647</v>
      </c>
      <c r="E23">
        <v>58.073182950244103</v>
      </c>
      <c r="F23">
        <v>-13.8951330152662</v>
      </c>
      <c r="H23">
        <f t="shared" ref="H23:H44" si="6">ABS(B24)</f>
        <v>14.3595564874347</v>
      </c>
      <c r="I23">
        <f t="shared" ref="I23:I44" si="7">ABS(D24)</f>
        <v>13.8161449850864</v>
      </c>
      <c r="J23">
        <f t="shared" ref="J23:J44" si="8">ABS(F24)</f>
        <v>14.038513301526599</v>
      </c>
      <c r="K23">
        <f t="shared" ref="K23:K44" si="9">H23-H$1</f>
        <v>0.46925648743470028</v>
      </c>
      <c r="L23">
        <f t="shared" ref="L23:L44" si="10">I23-I$1</f>
        <v>0.40054498508640002</v>
      </c>
      <c r="M23">
        <f t="shared" ref="M23:M44" si="11">J23-J$1</f>
        <v>0.55971330152669907</v>
      </c>
    </row>
    <row r="24" spans="1:13" x14ac:dyDescent="0.35">
      <c r="A24">
        <v>21.743014288659499</v>
      </c>
      <c r="B24">
        <v>14.3595564874347</v>
      </c>
      <c r="C24">
        <v>28.212757439728001</v>
      </c>
      <c r="D24">
        <v>-13.8161449850864</v>
      </c>
      <c r="E24">
        <v>57.991318295024399</v>
      </c>
      <c r="F24">
        <v>-14.038513301526599</v>
      </c>
      <c r="H24">
        <f t="shared" si="6"/>
        <v>14.3729556487434</v>
      </c>
      <c r="I24">
        <f t="shared" si="7"/>
        <v>13.768614498508599</v>
      </c>
      <c r="J24">
        <f t="shared" si="8"/>
        <v>14.0228513301526</v>
      </c>
      <c r="K24">
        <f t="shared" si="9"/>
        <v>0.48265564874339972</v>
      </c>
      <c r="L24">
        <f t="shared" si="10"/>
        <v>0.35301449850859967</v>
      </c>
      <c r="M24">
        <f t="shared" si="11"/>
        <v>0.54405133015269946</v>
      </c>
    </row>
    <row r="25" spans="1:13" x14ac:dyDescent="0.35">
      <c r="A25">
        <v>21.6403014288659</v>
      </c>
      <c r="B25">
        <v>14.3729556487434</v>
      </c>
      <c r="C25">
        <v>28.2152757439728</v>
      </c>
      <c r="D25">
        <v>-13.768614498508599</v>
      </c>
      <c r="E25">
        <v>57.983131829502398</v>
      </c>
      <c r="F25">
        <v>-14.0228513301526</v>
      </c>
      <c r="H25">
        <f t="shared" si="6"/>
        <v>14.3332955648743</v>
      </c>
      <c r="I25">
        <f t="shared" si="7"/>
        <v>13.888861449850801</v>
      </c>
      <c r="J25">
        <f t="shared" si="8"/>
        <v>13.8252851330152</v>
      </c>
      <c r="K25">
        <f t="shared" si="9"/>
        <v>0.44299556487430003</v>
      </c>
      <c r="L25">
        <f t="shared" si="10"/>
        <v>0.47326144985080099</v>
      </c>
      <c r="M25">
        <f t="shared" si="11"/>
        <v>0.3464851330152996</v>
      </c>
    </row>
    <row r="26" spans="1:13" x14ac:dyDescent="0.35">
      <c r="A26">
        <v>21.744030142886501</v>
      </c>
      <c r="B26">
        <v>14.3332955648743</v>
      </c>
      <c r="C26">
        <v>28.557527574397199</v>
      </c>
      <c r="D26">
        <v>-13.888861449850801</v>
      </c>
      <c r="E26">
        <v>58.096313182950198</v>
      </c>
      <c r="F26">
        <v>-13.8252851330152</v>
      </c>
      <c r="H26">
        <f t="shared" si="6"/>
        <v>14.3543295564874</v>
      </c>
      <c r="I26">
        <f t="shared" si="7"/>
        <v>13.857886144985001</v>
      </c>
      <c r="J26">
        <f t="shared" si="8"/>
        <v>13.886528513301499</v>
      </c>
      <c r="K26">
        <f t="shared" si="9"/>
        <v>0.46402955648740019</v>
      </c>
      <c r="L26">
        <f t="shared" si="10"/>
        <v>0.44228614498500107</v>
      </c>
      <c r="M26">
        <f t="shared" si="11"/>
        <v>0.40772851330159909</v>
      </c>
    </row>
    <row r="27" spans="1:13" x14ac:dyDescent="0.35">
      <c r="A27">
        <v>21.754403014288599</v>
      </c>
      <c r="B27">
        <v>14.3543295564874</v>
      </c>
      <c r="C27">
        <v>28.249752757439701</v>
      </c>
      <c r="D27">
        <v>-13.857886144985001</v>
      </c>
      <c r="E27">
        <v>58.221631318295003</v>
      </c>
      <c r="F27">
        <v>-13.886528513301499</v>
      </c>
      <c r="H27">
        <f t="shared" si="6"/>
        <v>14.4224329556487</v>
      </c>
      <c r="I27">
        <f t="shared" si="7"/>
        <v>13.845788614498501</v>
      </c>
      <c r="J27">
        <f t="shared" si="8"/>
        <v>13.8176528513301</v>
      </c>
      <c r="K27">
        <f t="shared" si="9"/>
        <v>0.53213295564870045</v>
      </c>
      <c r="L27">
        <f t="shared" si="10"/>
        <v>0.43018861449850121</v>
      </c>
      <c r="M27">
        <f t="shared" si="11"/>
        <v>0.33885285133020027</v>
      </c>
    </row>
    <row r="28" spans="1:13" x14ac:dyDescent="0.35">
      <c r="A28">
        <v>21.755440301428798</v>
      </c>
      <c r="B28">
        <v>14.4224329556487</v>
      </c>
      <c r="C28">
        <v>28.218975275743901</v>
      </c>
      <c r="D28">
        <v>-13.845788614498501</v>
      </c>
      <c r="E28">
        <v>58.1201631318295</v>
      </c>
      <c r="F28">
        <v>-13.8176528513301</v>
      </c>
      <c r="H28">
        <f t="shared" si="6"/>
        <v>14.3222432955648</v>
      </c>
      <c r="I28">
        <f t="shared" si="7"/>
        <v>13.8585788614498</v>
      </c>
      <c r="J28">
        <f t="shared" si="8"/>
        <v>14.115765285133</v>
      </c>
      <c r="K28">
        <f t="shared" si="9"/>
        <v>0.43194329556479971</v>
      </c>
      <c r="L28">
        <f t="shared" si="10"/>
        <v>0.44297886144980048</v>
      </c>
      <c r="M28">
        <f t="shared" si="11"/>
        <v>0.63696528513309936</v>
      </c>
    </row>
    <row r="29" spans="1:13" x14ac:dyDescent="0.35">
      <c r="A29">
        <v>21.6415440301428</v>
      </c>
      <c r="B29">
        <v>14.3222432955648</v>
      </c>
      <c r="C29">
        <v>28.215897527574299</v>
      </c>
      <c r="D29">
        <v>-13.8585788614498</v>
      </c>
      <c r="E29">
        <v>58.110016313182904</v>
      </c>
      <c r="F29">
        <v>-14.115765285133</v>
      </c>
      <c r="H29">
        <f t="shared" si="6"/>
        <v>14.4822243295564</v>
      </c>
      <c r="I29">
        <f t="shared" si="7"/>
        <v>13.8948578861449</v>
      </c>
      <c r="J29">
        <f t="shared" si="8"/>
        <v>13.8035765285133</v>
      </c>
      <c r="K29">
        <f t="shared" si="9"/>
        <v>0.59192432955640051</v>
      </c>
      <c r="L29">
        <f t="shared" si="10"/>
        <v>0.47925788614490017</v>
      </c>
      <c r="M29">
        <f t="shared" si="11"/>
        <v>0.32477652851340011</v>
      </c>
    </row>
    <row r="30" spans="1:13" x14ac:dyDescent="0.35">
      <c r="A30">
        <v>21.630154403014199</v>
      </c>
      <c r="B30">
        <v>14.4822243295564</v>
      </c>
      <c r="C30">
        <v>28.443589752757401</v>
      </c>
      <c r="D30">
        <v>-13.8948578861449</v>
      </c>
      <c r="E30">
        <v>58.223001631318198</v>
      </c>
      <c r="F30">
        <v>-13.8035765285133</v>
      </c>
      <c r="H30">
        <f t="shared" si="6"/>
        <v>14.4832224329556</v>
      </c>
      <c r="I30">
        <f t="shared" si="7"/>
        <v>13.837485788614501</v>
      </c>
      <c r="J30">
        <f t="shared" si="8"/>
        <v>13.831357652851301</v>
      </c>
      <c r="K30">
        <f t="shared" si="9"/>
        <v>0.59292243295559999</v>
      </c>
      <c r="L30">
        <f t="shared" si="10"/>
        <v>0.42188578861450132</v>
      </c>
      <c r="M30">
        <f t="shared" si="11"/>
        <v>0.3525576528514005</v>
      </c>
    </row>
    <row r="31" spans="1:13" x14ac:dyDescent="0.35">
      <c r="A31">
        <v>21.857015440301399</v>
      </c>
      <c r="B31">
        <v>14.4832224329556</v>
      </c>
      <c r="C31">
        <v>28.580358975275701</v>
      </c>
      <c r="D31">
        <v>-13.837485788614501</v>
      </c>
      <c r="E31">
        <v>58.006300163131797</v>
      </c>
      <c r="F31">
        <v>-13.831357652851301</v>
      </c>
      <c r="H31">
        <f t="shared" si="6"/>
        <v>14.482322243295499</v>
      </c>
      <c r="I31">
        <f t="shared" si="7"/>
        <v>13.8497485788614</v>
      </c>
      <c r="J31">
        <f t="shared" si="8"/>
        <v>13.959135765285099</v>
      </c>
      <c r="K31">
        <f t="shared" si="9"/>
        <v>0.59202224329549935</v>
      </c>
      <c r="L31">
        <f t="shared" si="10"/>
        <v>0.43414857886140013</v>
      </c>
      <c r="M31">
        <f t="shared" si="11"/>
        <v>0.48033576528519895</v>
      </c>
    </row>
    <row r="32" spans="1:13" x14ac:dyDescent="0.35">
      <c r="A32">
        <v>21.879701544030102</v>
      </c>
      <c r="B32">
        <v>14.482322243295499</v>
      </c>
      <c r="C32">
        <v>28.4800358975275</v>
      </c>
      <c r="D32">
        <v>-13.8497485788614</v>
      </c>
      <c r="E32">
        <v>58.212630016313099</v>
      </c>
      <c r="F32">
        <v>-13.959135765285099</v>
      </c>
      <c r="H32">
        <f t="shared" si="6"/>
        <v>14.436232224329499</v>
      </c>
      <c r="I32">
        <f t="shared" si="7"/>
        <v>13.8939748578861</v>
      </c>
      <c r="J32">
        <f t="shared" si="8"/>
        <v>13.8739135765285</v>
      </c>
      <c r="K32">
        <f t="shared" si="9"/>
        <v>0.5459322243294995</v>
      </c>
      <c r="L32">
        <f t="shared" si="10"/>
        <v>0.47837485788610046</v>
      </c>
      <c r="M32">
        <f t="shared" si="11"/>
        <v>0.39511357652859935</v>
      </c>
    </row>
    <row r="33" spans="1:13" x14ac:dyDescent="0.35">
      <c r="A33">
        <v>21.539970154403001</v>
      </c>
      <c r="B33">
        <v>14.436232224329499</v>
      </c>
      <c r="C33">
        <v>28.356003589752699</v>
      </c>
      <c r="D33">
        <v>-13.8939748578861</v>
      </c>
      <c r="E33">
        <v>58.2332630016313</v>
      </c>
      <c r="F33">
        <v>-13.8739135765285</v>
      </c>
      <c r="H33">
        <f t="shared" si="6"/>
        <v>14.351623222432901</v>
      </c>
      <c r="I33">
        <f t="shared" si="7"/>
        <v>13.9133974857886</v>
      </c>
      <c r="J33">
        <f t="shared" si="8"/>
        <v>13.8623913576528</v>
      </c>
      <c r="K33">
        <f t="shared" si="9"/>
        <v>0.46132322243290069</v>
      </c>
      <c r="L33">
        <f t="shared" si="10"/>
        <v>0.49779748578860072</v>
      </c>
      <c r="M33">
        <f t="shared" si="11"/>
        <v>0.3835913576529002</v>
      </c>
    </row>
    <row r="34" spans="1:13" x14ac:dyDescent="0.35">
      <c r="A34">
        <v>21.847997015440299</v>
      </c>
      <c r="B34">
        <v>14.351623222432901</v>
      </c>
      <c r="C34">
        <v>28.913600358975199</v>
      </c>
      <c r="D34">
        <v>-13.9133974857886</v>
      </c>
      <c r="E34">
        <v>58.235326300163102</v>
      </c>
      <c r="F34">
        <v>-13.8623913576528</v>
      </c>
      <c r="H34">
        <f t="shared" si="6"/>
        <v>14.426162322243201</v>
      </c>
      <c r="I34">
        <f t="shared" si="7"/>
        <v>13.9613397485788</v>
      </c>
      <c r="J34">
        <f t="shared" si="8"/>
        <v>13.8082391357652</v>
      </c>
      <c r="K34">
        <f t="shared" si="9"/>
        <v>0.53586232224320085</v>
      </c>
      <c r="L34">
        <f t="shared" si="10"/>
        <v>0.54573974857880003</v>
      </c>
      <c r="M34">
        <f t="shared" si="11"/>
        <v>0.32943913576530015</v>
      </c>
    </row>
    <row r="35" spans="1:13" x14ac:dyDescent="0.35">
      <c r="A35">
        <v>21.878799701544001</v>
      </c>
      <c r="B35">
        <v>14.426162322243201</v>
      </c>
      <c r="C35">
        <v>28.513360035897499</v>
      </c>
      <c r="D35">
        <v>-13.9613397485788</v>
      </c>
      <c r="E35">
        <v>58.349532630016299</v>
      </c>
      <c r="F35">
        <v>-13.8082391357652</v>
      </c>
      <c r="H35">
        <f t="shared" si="6"/>
        <v>14.4536162322243</v>
      </c>
      <c r="I35">
        <f t="shared" si="7"/>
        <v>13.9071339748578</v>
      </c>
      <c r="J35">
        <f t="shared" si="8"/>
        <v>13.935823913576501</v>
      </c>
      <c r="K35">
        <f t="shared" si="9"/>
        <v>0.56331623222430061</v>
      </c>
      <c r="L35">
        <f t="shared" si="10"/>
        <v>0.49153397485780026</v>
      </c>
      <c r="M35">
        <f t="shared" si="11"/>
        <v>0.45702391357660055</v>
      </c>
    </row>
    <row r="36" spans="1:13" x14ac:dyDescent="0.35">
      <c r="A36">
        <v>21.767879970154301</v>
      </c>
      <c r="B36">
        <v>14.4536162322243</v>
      </c>
      <c r="C36">
        <v>28.701336003589699</v>
      </c>
      <c r="D36">
        <v>-13.9071339748578</v>
      </c>
      <c r="E36">
        <v>58.360953263001598</v>
      </c>
      <c r="F36">
        <v>-13.935823913576501</v>
      </c>
      <c r="H36">
        <f t="shared" si="6"/>
        <v>14.427361623222399</v>
      </c>
      <c r="I36">
        <f t="shared" si="7"/>
        <v>13.9287133974857</v>
      </c>
      <c r="J36">
        <f t="shared" si="8"/>
        <v>13.915582391357599</v>
      </c>
      <c r="K36">
        <f t="shared" si="9"/>
        <v>0.53706162322239948</v>
      </c>
      <c r="L36">
        <f t="shared" si="10"/>
        <v>0.51311339748570006</v>
      </c>
      <c r="M36">
        <f t="shared" si="11"/>
        <v>0.43678239135769914</v>
      </c>
    </row>
    <row r="37" spans="1:13" x14ac:dyDescent="0.35">
      <c r="A37">
        <v>21.756787997015401</v>
      </c>
      <c r="B37">
        <v>14.427361623222399</v>
      </c>
      <c r="C37">
        <v>29.176133600358899</v>
      </c>
      <c r="D37">
        <v>-13.9287133974857</v>
      </c>
      <c r="E37">
        <v>58.248095326300103</v>
      </c>
      <c r="F37">
        <v>-13.915582391357599</v>
      </c>
      <c r="H37">
        <f t="shared" si="6"/>
        <v>14.456736162322199</v>
      </c>
      <c r="I37">
        <f t="shared" si="7"/>
        <v>13.956871339748499</v>
      </c>
      <c r="J37">
        <f t="shared" si="8"/>
        <v>13.940558239135701</v>
      </c>
      <c r="K37">
        <f t="shared" si="9"/>
        <v>0.56643616232219962</v>
      </c>
      <c r="L37">
        <f t="shared" si="10"/>
        <v>0.54127133974849961</v>
      </c>
      <c r="M37">
        <f t="shared" si="11"/>
        <v>0.46175823913580061</v>
      </c>
    </row>
    <row r="38" spans="1:13" x14ac:dyDescent="0.35">
      <c r="A38">
        <v>21.755678799701499</v>
      </c>
      <c r="B38">
        <v>14.456736162322199</v>
      </c>
      <c r="C38">
        <v>29.109613360035901</v>
      </c>
      <c r="D38">
        <v>-13.956871339748499</v>
      </c>
      <c r="E38">
        <v>58.350809532630002</v>
      </c>
      <c r="F38">
        <v>-13.940558239135701</v>
      </c>
      <c r="H38">
        <f t="shared" si="6"/>
        <v>14.445673616232201</v>
      </c>
      <c r="I38">
        <f t="shared" si="7"/>
        <v>13.8946871339748</v>
      </c>
      <c r="J38">
        <f t="shared" si="8"/>
        <v>13.9790558239135</v>
      </c>
      <c r="K38">
        <f t="shared" si="9"/>
        <v>0.55537361623220072</v>
      </c>
      <c r="L38">
        <f t="shared" si="10"/>
        <v>0.47908713397480085</v>
      </c>
      <c r="M38">
        <f t="shared" si="11"/>
        <v>0.50025582391359968</v>
      </c>
    </row>
    <row r="39" spans="1:13" x14ac:dyDescent="0.35">
      <c r="A39">
        <v>21.869567879970099</v>
      </c>
      <c r="B39">
        <v>14.445673616232201</v>
      </c>
      <c r="C39">
        <v>28.874961336003601</v>
      </c>
      <c r="D39">
        <v>-13.8946871339748</v>
      </c>
      <c r="E39">
        <v>58.133080953262898</v>
      </c>
      <c r="F39">
        <v>-13.9790558239135</v>
      </c>
      <c r="H39">
        <f t="shared" si="6"/>
        <v>14.4385673616232</v>
      </c>
      <c r="I39">
        <f t="shared" si="7"/>
        <v>13.905468713397401</v>
      </c>
      <c r="J39">
        <f t="shared" si="8"/>
        <v>13.882905582391301</v>
      </c>
      <c r="K39">
        <f t="shared" si="9"/>
        <v>0.54826736162319989</v>
      </c>
      <c r="L39">
        <f t="shared" si="10"/>
        <v>0.48986871339740112</v>
      </c>
      <c r="M39">
        <f t="shared" si="11"/>
        <v>0.40410558239140038</v>
      </c>
    </row>
    <row r="40" spans="1:13" x14ac:dyDescent="0.35">
      <c r="A40">
        <v>21.766956787997</v>
      </c>
      <c r="B40">
        <v>14.4385673616232</v>
      </c>
      <c r="C40">
        <v>29.079496133600301</v>
      </c>
      <c r="D40">
        <v>-13.905468713397401</v>
      </c>
      <c r="E40">
        <v>57.997308095326197</v>
      </c>
      <c r="F40">
        <v>-13.882905582391301</v>
      </c>
      <c r="H40">
        <f t="shared" si="6"/>
        <v>14.4558567361623</v>
      </c>
      <c r="I40">
        <f t="shared" si="7"/>
        <v>13.9385468713397</v>
      </c>
      <c r="J40">
        <f t="shared" si="8"/>
        <v>14.0152905582391</v>
      </c>
      <c r="K40">
        <f t="shared" si="9"/>
        <v>0.56555673616229996</v>
      </c>
      <c r="L40">
        <f t="shared" si="10"/>
        <v>0.52294687133970008</v>
      </c>
      <c r="M40">
        <f t="shared" si="11"/>
        <v>0.53649055823919944</v>
      </c>
    </row>
    <row r="41" spans="1:13" x14ac:dyDescent="0.35">
      <c r="A41">
        <v>21.756695678799598</v>
      </c>
      <c r="B41">
        <v>14.4558567361623</v>
      </c>
      <c r="C41">
        <v>29.213949613360001</v>
      </c>
      <c r="D41">
        <v>-13.9385468713397</v>
      </c>
      <c r="E41">
        <v>58.097730809532599</v>
      </c>
      <c r="F41">
        <v>-14.0152905582391</v>
      </c>
      <c r="H41">
        <f t="shared" si="6"/>
        <v>14.5075856736162</v>
      </c>
      <c r="I41">
        <f t="shared" si="7"/>
        <v>13.9108546871339</v>
      </c>
      <c r="J41">
        <f t="shared" si="8"/>
        <v>13.944529055823899</v>
      </c>
      <c r="K41">
        <f t="shared" si="9"/>
        <v>0.61728567361620001</v>
      </c>
      <c r="L41">
        <f t="shared" si="10"/>
        <v>0.49525468713390097</v>
      </c>
      <c r="M41">
        <f t="shared" si="11"/>
        <v>0.46572905582399926</v>
      </c>
    </row>
    <row r="42" spans="1:13" x14ac:dyDescent="0.35">
      <c r="A42">
        <v>21.8696695678799</v>
      </c>
      <c r="B42">
        <v>14.5075856736162</v>
      </c>
      <c r="C42">
        <v>29.227394961336</v>
      </c>
      <c r="D42">
        <v>-13.9108546871339</v>
      </c>
      <c r="E42">
        <v>58.335773080953203</v>
      </c>
      <c r="F42">
        <v>-13.944529055823899</v>
      </c>
      <c r="H42">
        <f t="shared" si="6"/>
        <v>14.455758567361601</v>
      </c>
      <c r="I42">
        <f t="shared" si="7"/>
        <v>13.9120854687133</v>
      </c>
      <c r="J42">
        <f t="shared" si="8"/>
        <v>13.9364529055823</v>
      </c>
      <c r="K42">
        <f t="shared" si="9"/>
        <v>0.56545856736160083</v>
      </c>
      <c r="L42">
        <f t="shared" si="10"/>
        <v>0.4964854687133009</v>
      </c>
      <c r="M42">
        <f t="shared" si="11"/>
        <v>0.45765290558239968</v>
      </c>
    </row>
    <row r="43" spans="1:13" x14ac:dyDescent="0.35">
      <c r="A43">
        <v>22.108966956787899</v>
      </c>
      <c r="B43">
        <v>14.455758567361601</v>
      </c>
      <c r="C43">
        <v>29.114739496133598</v>
      </c>
      <c r="D43">
        <v>-13.9120854687133</v>
      </c>
      <c r="E43">
        <v>58.245577308095299</v>
      </c>
      <c r="F43">
        <v>-13.9364529055823</v>
      </c>
      <c r="H43">
        <f t="shared" si="6"/>
        <v>14.5175758567361</v>
      </c>
      <c r="I43">
        <f t="shared" si="7"/>
        <v>14.013208546871301</v>
      </c>
      <c r="J43">
        <f t="shared" si="8"/>
        <v>13.944645290558199</v>
      </c>
      <c r="K43">
        <f t="shared" si="9"/>
        <v>0.62727585673609987</v>
      </c>
      <c r="L43">
        <f t="shared" si="10"/>
        <v>0.59760854687130127</v>
      </c>
      <c r="M43">
        <f t="shared" si="11"/>
        <v>0.46584529055829904</v>
      </c>
    </row>
    <row r="44" spans="1:13" x14ac:dyDescent="0.35">
      <c r="A44">
        <v>21.7908966956787</v>
      </c>
      <c r="B44">
        <v>14.5175758567361</v>
      </c>
      <c r="C44">
        <v>29.103473949613299</v>
      </c>
      <c r="D44">
        <v>-14.013208546871301</v>
      </c>
      <c r="E44">
        <v>58.122557730809497</v>
      </c>
      <c r="F44">
        <v>-13.944645290558199</v>
      </c>
      <c r="H44">
        <f t="shared" si="6"/>
        <v>0</v>
      </c>
      <c r="I44">
        <f t="shared" si="7"/>
        <v>0</v>
      </c>
      <c r="J44">
        <f t="shared" si="8"/>
        <v>0</v>
      </c>
      <c r="K44">
        <f t="shared" si="9"/>
        <v>-13.8903</v>
      </c>
      <c r="L44">
        <f t="shared" si="10"/>
        <v>-13.4156</v>
      </c>
      <c r="M44">
        <f t="shared" si="11"/>
        <v>-13.4787999999999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zoomScale="115" zoomScaleNormal="115" workbookViewId="0">
      <selection activeCell="H1" sqref="H1:M1"/>
    </sheetView>
  </sheetViews>
  <sheetFormatPr baseColWidth="10" defaultRowHeight="14.5" x14ac:dyDescent="0.35"/>
  <cols>
    <col min="1" max="1" width="18.453125" bestFit="1" customWidth="1"/>
    <col min="2" max="2" width="19.08984375" bestFit="1" customWidth="1"/>
    <col min="3" max="5" width="18.453125" bestFit="1" customWidth="1"/>
    <col min="6" max="6" width="19.08984375" bestFit="1" customWidth="1"/>
  </cols>
  <sheetData>
    <row r="1" spans="1:13" x14ac:dyDescent="0.35">
      <c r="A1">
        <v>52.753999999999998</v>
      </c>
      <c r="B1">
        <v>-11.601666666666601</v>
      </c>
      <c r="C1">
        <v>24.367999999999899</v>
      </c>
      <c r="D1">
        <v>11.8526666666666</v>
      </c>
      <c r="E1">
        <v>19.123999999999999</v>
      </c>
      <c r="F1">
        <v>-11.380666666666601</v>
      </c>
      <c r="H1">
        <f>ABS(B1)</f>
        <v>11.601666666666601</v>
      </c>
      <c r="I1">
        <f>ABS(D1)</f>
        <v>11.8526666666666</v>
      </c>
      <c r="J1">
        <f>ABS(F1)</f>
        <v>11.380666666666601</v>
      </c>
      <c r="K1">
        <f>H1-H$1</f>
        <v>0</v>
      </c>
      <c r="L1">
        <f t="shared" ref="L1:M13" si="0">I1-I$1</f>
        <v>0</v>
      </c>
      <c r="M1">
        <f t="shared" si="0"/>
        <v>0</v>
      </c>
    </row>
    <row r="2" spans="1:13" x14ac:dyDescent="0.35">
      <c r="A2">
        <v>54.436466666666597</v>
      </c>
      <c r="B2">
        <v>-12.008055555555501</v>
      </c>
      <c r="C2">
        <v>25.218266666666601</v>
      </c>
      <c r="D2">
        <v>12.0070888888888</v>
      </c>
      <c r="E2">
        <v>20.4074666666666</v>
      </c>
      <c r="F2">
        <v>-11.724688888888799</v>
      </c>
      <c r="H2">
        <f t="shared" ref="H2:H13" si="1">ABS(B2)</f>
        <v>12.008055555555501</v>
      </c>
      <c r="I2">
        <f t="shared" ref="I2:I13" si="2">ABS(D2)</f>
        <v>12.0070888888888</v>
      </c>
      <c r="J2">
        <f t="shared" ref="J2:J13" si="3">ABS(F2)</f>
        <v>11.724688888888799</v>
      </c>
      <c r="K2">
        <f t="shared" ref="K2:K13" si="4">H2-H$1</f>
        <v>0.40638888888890001</v>
      </c>
      <c r="L2">
        <f t="shared" si="0"/>
        <v>0.15442222222220003</v>
      </c>
      <c r="M2">
        <f t="shared" si="0"/>
        <v>0.34402222222219869</v>
      </c>
    </row>
    <row r="3" spans="1:13" x14ac:dyDescent="0.35">
      <c r="A3">
        <v>54.568548888888898</v>
      </c>
      <c r="B3">
        <v>-12.0342685185185</v>
      </c>
      <c r="C3">
        <v>24.942608888888799</v>
      </c>
      <c r="D3">
        <v>11.9509029629629</v>
      </c>
      <c r="E3">
        <v>21.020248888888801</v>
      </c>
      <c r="F3">
        <v>-11.717156296296199</v>
      </c>
      <c r="H3">
        <f t="shared" si="1"/>
        <v>12.0342685185185</v>
      </c>
      <c r="I3">
        <f t="shared" si="2"/>
        <v>11.9509029629629</v>
      </c>
      <c r="J3">
        <f t="shared" si="3"/>
        <v>11.717156296296199</v>
      </c>
      <c r="K3">
        <f t="shared" si="4"/>
        <v>0.43260185185189926</v>
      </c>
      <c r="L3">
        <f t="shared" si="0"/>
        <v>9.8236296296299486E-2</v>
      </c>
      <c r="M3">
        <f t="shared" si="0"/>
        <v>0.3364896296295985</v>
      </c>
    </row>
    <row r="4" spans="1:13" x14ac:dyDescent="0.35">
      <c r="A4">
        <v>54.5729516296296</v>
      </c>
      <c r="B4">
        <v>-12.0938089506172</v>
      </c>
      <c r="C4">
        <v>25.085420296296199</v>
      </c>
      <c r="D4">
        <v>12.1346967654321</v>
      </c>
      <c r="E4">
        <v>21.306674962962902</v>
      </c>
      <c r="F4">
        <v>-11.7235718765432</v>
      </c>
      <c r="H4">
        <f t="shared" si="1"/>
        <v>12.0938089506172</v>
      </c>
      <c r="I4">
        <f t="shared" si="2"/>
        <v>12.1346967654321</v>
      </c>
      <c r="J4">
        <f t="shared" si="3"/>
        <v>11.7235718765432</v>
      </c>
      <c r="K4">
        <f t="shared" si="4"/>
        <v>0.49214228395059934</v>
      </c>
      <c r="L4">
        <f t="shared" si="0"/>
        <v>0.28203009876549956</v>
      </c>
      <c r="M4">
        <f t="shared" si="0"/>
        <v>0.34290520987659967</v>
      </c>
    </row>
    <row r="5" spans="1:13" x14ac:dyDescent="0.35">
      <c r="A5">
        <v>54.611098387654302</v>
      </c>
      <c r="B5">
        <v>-12.117793631687199</v>
      </c>
      <c r="C5">
        <v>25.090180676543199</v>
      </c>
      <c r="D5">
        <v>12.207823225514399</v>
      </c>
      <c r="E5">
        <v>21.5442224987654</v>
      </c>
      <c r="F5">
        <v>-11.797119062551401</v>
      </c>
      <c r="H5">
        <f t="shared" si="1"/>
        <v>12.117793631687199</v>
      </c>
      <c r="I5">
        <f t="shared" si="2"/>
        <v>12.207823225514399</v>
      </c>
      <c r="J5">
        <f t="shared" si="3"/>
        <v>11.797119062551401</v>
      </c>
      <c r="K5">
        <f t="shared" si="4"/>
        <v>0.5161269650205984</v>
      </c>
      <c r="L5">
        <f t="shared" si="0"/>
        <v>0.35515655884779918</v>
      </c>
      <c r="M5">
        <f t="shared" si="0"/>
        <v>0.4164523958848001</v>
      </c>
    </row>
    <row r="6" spans="1:13" x14ac:dyDescent="0.35">
      <c r="A6">
        <v>54.498369946255103</v>
      </c>
      <c r="B6">
        <v>-12.2059264543895</v>
      </c>
      <c r="C6">
        <v>25.166339355884698</v>
      </c>
      <c r="D6">
        <v>12.1305941075171</v>
      </c>
      <c r="E6">
        <v>21.628140749958799</v>
      </c>
      <c r="F6">
        <v>-11.840570635418301</v>
      </c>
      <c r="H6">
        <f t="shared" si="1"/>
        <v>12.2059264543895</v>
      </c>
      <c r="I6">
        <f t="shared" si="2"/>
        <v>12.1305941075171</v>
      </c>
      <c r="J6">
        <f t="shared" si="3"/>
        <v>11.840570635418301</v>
      </c>
      <c r="K6">
        <f t="shared" si="4"/>
        <v>0.60425978772289923</v>
      </c>
      <c r="L6">
        <f t="shared" si="0"/>
        <v>0.27792744085049925</v>
      </c>
      <c r="M6">
        <f t="shared" si="0"/>
        <v>0.45990396875169992</v>
      </c>
    </row>
    <row r="7" spans="1:13" x14ac:dyDescent="0.35">
      <c r="A7">
        <v>54.532612331541799</v>
      </c>
      <c r="B7">
        <v>-12.1825308818129</v>
      </c>
      <c r="C7">
        <v>25.054877978529401</v>
      </c>
      <c r="D7">
        <v>12.2206864702505</v>
      </c>
      <c r="E7">
        <v>22.086938024998599</v>
      </c>
      <c r="F7">
        <v>-11.7806856878472</v>
      </c>
      <c r="H7">
        <f t="shared" si="1"/>
        <v>12.1825308818129</v>
      </c>
      <c r="I7">
        <f t="shared" si="2"/>
        <v>12.2206864702505</v>
      </c>
      <c r="J7">
        <f t="shared" si="3"/>
        <v>11.7806856878472</v>
      </c>
      <c r="K7">
        <f t="shared" si="4"/>
        <v>0.58086421514629905</v>
      </c>
      <c r="L7">
        <f t="shared" si="0"/>
        <v>0.36801980358390018</v>
      </c>
      <c r="M7">
        <f t="shared" si="0"/>
        <v>0.40001902118059895</v>
      </c>
    </row>
    <row r="8" spans="1:13" x14ac:dyDescent="0.35">
      <c r="A8">
        <v>54.4197537443847</v>
      </c>
      <c r="B8">
        <v>-12.084417696060401</v>
      </c>
      <c r="C8">
        <v>25.431162599284299</v>
      </c>
      <c r="D8">
        <v>12.1796895490083</v>
      </c>
      <c r="E8">
        <v>21.988231267499899</v>
      </c>
      <c r="F8">
        <v>-11.7206895229282</v>
      </c>
      <c r="H8">
        <f t="shared" si="1"/>
        <v>12.084417696060401</v>
      </c>
      <c r="I8">
        <f t="shared" si="2"/>
        <v>12.1796895490083</v>
      </c>
      <c r="J8">
        <f t="shared" si="3"/>
        <v>11.7206895229282</v>
      </c>
      <c r="K8">
        <f t="shared" si="4"/>
        <v>0.48275102939379977</v>
      </c>
      <c r="L8">
        <f t="shared" si="0"/>
        <v>0.32702288234169963</v>
      </c>
      <c r="M8">
        <f t="shared" si="0"/>
        <v>0.34002285626159967</v>
      </c>
    </row>
    <row r="9" spans="1:13" x14ac:dyDescent="0.35">
      <c r="A9">
        <v>54.377991791479502</v>
      </c>
      <c r="B9">
        <v>-12.270147256535299</v>
      </c>
      <c r="C9">
        <v>25.595705419976099</v>
      </c>
      <c r="D9">
        <v>12.196322984966899</v>
      </c>
      <c r="E9">
        <v>22.44094104225</v>
      </c>
      <c r="F9">
        <v>-11.786022984097601</v>
      </c>
      <c r="H9">
        <f t="shared" si="1"/>
        <v>12.270147256535299</v>
      </c>
      <c r="I9">
        <f t="shared" si="2"/>
        <v>12.196322984966899</v>
      </c>
      <c r="J9">
        <f t="shared" si="3"/>
        <v>11.786022984097601</v>
      </c>
      <c r="K9">
        <f t="shared" si="4"/>
        <v>0.66848058986869852</v>
      </c>
      <c r="L9">
        <f t="shared" si="0"/>
        <v>0.34365631830029919</v>
      </c>
      <c r="M9">
        <f t="shared" si="0"/>
        <v>0.40535631743099998</v>
      </c>
    </row>
    <row r="10" spans="1:13" x14ac:dyDescent="0.35">
      <c r="A10">
        <v>54.490599726382598</v>
      </c>
      <c r="B10">
        <v>-12.3973382418845</v>
      </c>
      <c r="C10">
        <v>24.423190180665799</v>
      </c>
      <c r="D10">
        <v>12.344210766165499</v>
      </c>
      <c r="E10">
        <v>23.824031368074898</v>
      </c>
      <c r="F10">
        <v>-11.852534099469899</v>
      </c>
      <c r="H10">
        <f t="shared" si="1"/>
        <v>12.3973382418845</v>
      </c>
      <c r="I10">
        <f t="shared" si="2"/>
        <v>12.344210766165499</v>
      </c>
      <c r="J10">
        <f t="shared" si="3"/>
        <v>11.852534099469899</v>
      </c>
      <c r="K10">
        <f t="shared" si="4"/>
        <v>0.79567157521789866</v>
      </c>
      <c r="L10">
        <f t="shared" si="0"/>
        <v>0.4915440994988991</v>
      </c>
      <c r="M10">
        <f t="shared" si="0"/>
        <v>0.47186743280329857</v>
      </c>
    </row>
    <row r="11" spans="1:13" x14ac:dyDescent="0.35">
      <c r="A11">
        <v>54.418353324212703</v>
      </c>
      <c r="B11">
        <v>-12.333911274729401</v>
      </c>
      <c r="C11">
        <v>23.966106339355498</v>
      </c>
      <c r="D11">
        <v>12.398473692205499</v>
      </c>
      <c r="E11">
        <v>24.402134378935799</v>
      </c>
      <c r="F11">
        <v>-11.9194178033156</v>
      </c>
      <c r="H11">
        <f t="shared" si="1"/>
        <v>12.333911274729401</v>
      </c>
      <c r="I11">
        <f t="shared" si="2"/>
        <v>12.398473692205499</v>
      </c>
      <c r="J11">
        <f t="shared" si="3"/>
        <v>11.9194178033156</v>
      </c>
      <c r="K11">
        <f t="shared" si="4"/>
        <v>0.73224460806279978</v>
      </c>
      <c r="L11">
        <f t="shared" si="0"/>
        <v>0.54580702553889893</v>
      </c>
      <c r="M11">
        <f t="shared" si="0"/>
        <v>0.53875113664899921</v>
      </c>
    </row>
    <row r="12" spans="1:13" x14ac:dyDescent="0.35">
      <c r="A12">
        <v>54.453945110807098</v>
      </c>
      <c r="B12">
        <v>-12.296797042490899</v>
      </c>
      <c r="C12">
        <v>23.912870211311802</v>
      </c>
      <c r="D12">
        <v>12.4282824564068</v>
      </c>
      <c r="E12">
        <v>24.991404479297799</v>
      </c>
      <c r="F12">
        <v>-11.950313926777101</v>
      </c>
      <c r="H12">
        <f t="shared" si="1"/>
        <v>12.296797042490899</v>
      </c>
      <c r="I12">
        <f t="shared" si="2"/>
        <v>12.4282824564068</v>
      </c>
      <c r="J12">
        <f t="shared" si="3"/>
        <v>11.950313926777101</v>
      </c>
      <c r="K12">
        <f t="shared" si="4"/>
        <v>0.6951303758242986</v>
      </c>
      <c r="L12">
        <f t="shared" si="0"/>
        <v>0.57561578974019945</v>
      </c>
      <c r="M12">
        <f t="shared" si="0"/>
        <v>0.56964726011050004</v>
      </c>
    </row>
    <row r="13" spans="1:13" x14ac:dyDescent="0.35">
      <c r="A13">
        <v>54.417131503693497</v>
      </c>
      <c r="B13">
        <v>-12.4405599014163</v>
      </c>
      <c r="C13">
        <v>23.5310956737104</v>
      </c>
      <c r="D13">
        <v>12.427276081880199</v>
      </c>
      <c r="E13">
        <v>25.239046815976501</v>
      </c>
      <c r="F13">
        <v>-12.021010464225901</v>
      </c>
      <c r="H13">
        <f t="shared" si="1"/>
        <v>12.4405599014163</v>
      </c>
      <c r="I13">
        <f t="shared" si="2"/>
        <v>12.427276081880199</v>
      </c>
      <c r="J13">
        <f t="shared" si="3"/>
        <v>12.021010464225901</v>
      </c>
      <c r="K13">
        <f t="shared" si="4"/>
        <v>0.83889323474969935</v>
      </c>
      <c r="L13">
        <f t="shared" si="0"/>
        <v>0.57460941521359921</v>
      </c>
      <c r="M13">
        <f t="shared" si="0"/>
        <v>0.64034379755930004</v>
      </c>
    </row>
    <row r="18" spans="1:1" x14ac:dyDescent="0.35">
      <c r="A18" t="s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"/>
  <sheetViews>
    <sheetView zoomScale="70" zoomScaleNormal="70" workbookViewId="0">
      <selection activeCell="H1" sqref="H1:M1"/>
    </sheetView>
  </sheetViews>
  <sheetFormatPr baseColWidth="10" defaultRowHeight="14.5" x14ac:dyDescent="0.35"/>
  <cols>
    <col min="1" max="1" width="19.7265625" bestFit="1" customWidth="1"/>
    <col min="2" max="2" width="20.453125" bestFit="1" customWidth="1"/>
    <col min="6" max="6" width="19.7265625" bestFit="1" customWidth="1"/>
    <col min="7" max="7" width="20.453125" bestFit="1" customWidth="1"/>
  </cols>
  <sheetData>
    <row r="1" spans="1:16" x14ac:dyDescent="0.35">
      <c r="A1">
        <v>53.171999999999997</v>
      </c>
      <c r="B1">
        <v>-11.751333333333299</v>
      </c>
      <c r="C1">
        <v>22.696000000000002</v>
      </c>
      <c r="D1">
        <v>12.0613333333333</v>
      </c>
      <c r="E1">
        <v>19.617999999999999</v>
      </c>
      <c r="F1">
        <v>-11.6006666666666</v>
      </c>
      <c r="H1">
        <f>ABS(B1)</f>
        <v>11.751333333333299</v>
      </c>
      <c r="I1">
        <f>ABS(D1)</f>
        <v>12.0613333333333</v>
      </c>
      <c r="J1">
        <f>ABS(F1)</f>
        <v>11.6006666666666</v>
      </c>
      <c r="K1">
        <f>H1-H$1</f>
        <v>0</v>
      </c>
      <c r="L1">
        <f t="shared" ref="L1:M1" si="0">I1-I$1</f>
        <v>0</v>
      </c>
      <c r="M1">
        <f t="shared" si="0"/>
        <v>0</v>
      </c>
    </row>
    <row r="2" spans="1:16" x14ac:dyDescent="0.35">
      <c r="A2">
        <v>55.020400000000002</v>
      </c>
      <c r="B2">
        <v>-12.2157111111111</v>
      </c>
      <c r="C2">
        <v>22.806533333333299</v>
      </c>
      <c r="D2">
        <v>12.495711111111101</v>
      </c>
      <c r="E2">
        <v>21.7159333333333</v>
      </c>
      <c r="F2">
        <v>-12.010355555555501</v>
      </c>
      <c r="H2">
        <f t="shared" ref="H2:H33" si="1">ABS(B2)</f>
        <v>12.2157111111111</v>
      </c>
      <c r="I2">
        <f t="shared" ref="I2:I33" si="2">ABS(D2)</f>
        <v>12.495711111111101</v>
      </c>
      <c r="J2">
        <f t="shared" ref="J2:J33" si="3">ABS(F2)</f>
        <v>12.010355555555501</v>
      </c>
      <c r="K2">
        <f t="shared" ref="K2:K33" si="4">H2-H$1</f>
        <v>0.4643777777778002</v>
      </c>
      <c r="L2">
        <f t="shared" ref="L2:L33" si="5">I2-I$1</f>
        <v>0.43437777777780084</v>
      </c>
      <c r="M2">
        <f t="shared" ref="M2:M33" si="6">J2-J$1</f>
        <v>0.4096888888889012</v>
      </c>
    </row>
    <row r="3" spans="1:16" x14ac:dyDescent="0.35">
      <c r="A3">
        <v>54.892013333333303</v>
      </c>
      <c r="B3">
        <v>-12.339857037037</v>
      </c>
      <c r="C3">
        <v>22.658217777777701</v>
      </c>
      <c r="D3">
        <v>12.5755237037037</v>
      </c>
      <c r="E3">
        <v>22.811864444444399</v>
      </c>
      <c r="F3">
        <v>-12.1170118518518</v>
      </c>
      <c r="H3">
        <f t="shared" si="1"/>
        <v>12.339857037037</v>
      </c>
      <c r="I3">
        <f t="shared" si="2"/>
        <v>12.5755237037037</v>
      </c>
      <c r="J3">
        <f t="shared" si="3"/>
        <v>12.1170118518518</v>
      </c>
      <c r="K3">
        <f t="shared" si="4"/>
        <v>0.58852370370370011</v>
      </c>
      <c r="L3">
        <f t="shared" si="5"/>
        <v>0.51419037037040027</v>
      </c>
      <c r="M3">
        <f t="shared" si="6"/>
        <v>0.5163451851851999</v>
      </c>
      <c r="P3" t="s">
        <v>1</v>
      </c>
    </row>
    <row r="4" spans="1:16" x14ac:dyDescent="0.35">
      <c r="A4">
        <v>54.7737337777777</v>
      </c>
      <c r="B4">
        <v>-12.359995234567901</v>
      </c>
      <c r="C4">
        <v>22.3872739259259</v>
      </c>
      <c r="D4">
        <v>12.657850790123399</v>
      </c>
      <c r="E4">
        <v>23.570395481481398</v>
      </c>
      <c r="F4">
        <v>-12.1819003950617</v>
      </c>
      <c r="H4">
        <f t="shared" si="1"/>
        <v>12.359995234567901</v>
      </c>
      <c r="I4">
        <f t="shared" si="2"/>
        <v>12.657850790123399</v>
      </c>
      <c r="J4">
        <f t="shared" si="3"/>
        <v>12.1819003950617</v>
      </c>
      <c r="K4">
        <f t="shared" si="4"/>
        <v>0.60866190123460129</v>
      </c>
      <c r="L4">
        <f t="shared" si="5"/>
        <v>0.59651745679009949</v>
      </c>
      <c r="M4">
        <f t="shared" si="6"/>
        <v>0.5812337283950999</v>
      </c>
    </row>
    <row r="5" spans="1:16" x14ac:dyDescent="0.35">
      <c r="A5">
        <v>54.959791125925904</v>
      </c>
      <c r="B5">
        <v>-12.451999841152199</v>
      </c>
      <c r="C5">
        <v>22.302242464197501</v>
      </c>
      <c r="D5">
        <v>12.569261693004099</v>
      </c>
      <c r="E5">
        <v>24.203679849382699</v>
      </c>
      <c r="F5">
        <v>-12.152063346502</v>
      </c>
      <c r="H5">
        <f t="shared" si="1"/>
        <v>12.451999841152199</v>
      </c>
      <c r="I5">
        <f t="shared" si="2"/>
        <v>12.569261693004099</v>
      </c>
      <c r="J5">
        <f t="shared" si="3"/>
        <v>12.152063346502</v>
      </c>
      <c r="K5">
        <f t="shared" si="4"/>
        <v>0.70066650781889983</v>
      </c>
      <c r="L5">
        <f t="shared" si="5"/>
        <v>0.50792835967079952</v>
      </c>
      <c r="M5">
        <f t="shared" si="6"/>
        <v>0.55139667983540086</v>
      </c>
    </row>
    <row r="6" spans="1:16" x14ac:dyDescent="0.35">
      <c r="A6">
        <v>54.927993037530797</v>
      </c>
      <c r="B6">
        <v>-12.4510666613717</v>
      </c>
      <c r="C6">
        <v>22.1094080821399</v>
      </c>
      <c r="D6">
        <v>12.563975389766799</v>
      </c>
      <c r="E6">
        <v>24.642789328312698</v>
      </c>
      <c r="F6">
        <v>-12.0910687782167</v>
      </c>
      <c r="H6">
        <f t="shared" si="1"/>
        <v>12.4510666613717</v>
      </c>
      <c r="I6">
        <f t="shared" si="2"/>
        <v>12.563975389766799</v>
      </c>
      <c r="J6">
        <f t="shared" si="3"/>
        <v>12.0910687782167</v>
      </c>
      <c r="K6">
        <f t="shared" si="4"/>
        <v>0.69973332803840016</v>
      </c>
      <c r="L6">
        <f t="shared" si="5"/>
        <v>0.50264205643349946</v>
      </c>
      <c r="M6">
        <f t="shared" si="6"/>
        <v>0.49040211155010027</v>
      </c>
    </row>
    <row r="7" spans="1:16" x14ac:dyDescent="0.35">
      <c r="A7">
        <v>54.964933101250999</v>
      </c>
      <c r="B7">
        <v>-12.507035555379</v>
      </c>
      <c r="C7">
        <v>22.1029802694046</v>
      </c>
      <c r="D7">
        <v>12.7441325129922</v>
      </c>
      <c r="E7">
        <v>25.151426310943702</v>
      </c>
      <c r="F7">
        <v>-12.2807022926072</v>
      </c>
      <c r="H7">
        <f t="shared" si="1"/>
        <v>12.507035555379</v>
      </c>
      <c r="I7">
        <f t="shared" si="2"/>
        <v>12.7441325129922</v>
      </c>
      <c r="J7">
        <f t="shared" si="3"/>
        <v>12.2807022926072</v>
      </c>
      <c r="K7">
        <f t="shared" si="4"/>
        <v>0.75570222204570037</v>
      </c>
      <c r="L7">
        <f t="shared" si="5"/>
        <v>0.68279917965890036</v>
      </c>
      <c r="M7">
        <f t="shared" si="6"/>
        <v>0.68003562594060085</v>
      </c>
    </row>
    <row r="8" spans="1:16" x14ac:dyDescent="0.35">
      <c r="A8">
        <v>55.042164436708298</v>
      </c>
      <c r="B8">
        <v>-12.5565678518459</v>
      </c>
      <c r="C8">
        <v>21.874766008980099</v>
      </c>
      <c r="D8">
        <v>12.6114710837664</v>
      </c>
      <c r="E8">
        <v>25.434380877031401</v>
      </c>
      <c r="F8">
        <v>-12.240690076420201</v>
      </c>
      <c r="H8">
        <f t="shared" si="1"/>
        <v>12.5565678518459</v>
      </c>
      <c r="I8">
        <f t="shared" si="2"/>
        <v>12.6114710837664</v>
      </c>
      <c r="J8">
        <f t="shared" si="3"/>
        <v>12.240690076420201</v>
      </c>
      <c r="K8">
        <f t="shared" si="4"/>
        <v>0.80523451851260042</v>
      </c>
      <c r="L8">
        <f t="shared" si="5"/>
        <v>0.55013775043309998</v>
      </c>
      <c r="M8">
        <f t="shared" si="6"/>
        <v>0.64002340975360106</v>
      </c>
    </row>
    <row r="9" spans="1:16" x14ac:dyDescent="0.35">
      <c r="A9">
        <v>55.120738814556901</v>
      </c>
      <c r="B9">
        <v>-12.6278855950615</v>
      </c>
      <c r="C9">
        <v>21.829158866966001</v>
      </c>
      <c r="D9">
        <v>12.711715702792199</v>
      </c>
      <c r="E9">
        <v>25.823812695901001</v>
      </c>
      <c r="F9">
        <v>-12.1960230025473</v>
      </c>
      <c r="H9">
        <f t="shared" si="1"/>
        <v>12.6278855950615</v>
      </c>
      <c r="I9">
        <f t="shared" si="2"/>
        <v>12.711715702792199</v>
      </c>
      <c r="J9">
        <f t="shared" si="3"/>
        <v>12.1960230025473</v>
      </c>
      <c r="K9">
        <f t="shared" si="4"/>
        <v>0.87655226172820022</v>
      </c>
      <c r="L9">
        <f t="shared" si="5"/>
        <v>0.65038236945889949</v>
      </c>
      <c r="M9">
        <f t="shared" si="6"/>
        <v>0.59535633588069992</v>
      </c>
    </row>
    <row r="10" spans="1:16" x14ac:dyDescent="0.35">
      <c r="A10">
        <v>54.781357960485202</v>
      </c>
      <c r="B10">
        <v>-12.6212628531687</v>
      </c>
      <c r="C10">
        <v>21.941638628898801</v>
      </c>
      <c r="D10">
        <v>12.692390523426401</v>
      </c>
      <c r="E10">
        <v>26.102793756530001</v>
      </c>
      <c r="F10">
        <v>-12.269534100084901</v>
      </c>
      <c r="H10">
        <f t="shared" si="1"/>
        <v>12.6212628531687</v>
      </c>
      <c r="I10">
        <f t="shared" si="2"/>
        <v>12.692390523426401</v>
      </c>
      <c r="J10">
        <f t="shared" si="3"/>
        <v>12.269534100084901</v>
      </c>
      <c r="K10">
        <f t="shared" si="4"/>
        <v>0.86992951983540046</v>
      </c>
      <c r="L10">
        <f t="shared" si="5"/>
        <v>0.63105719009310057</v>
      </c>
      <c r="M10">
        <f t="shared" si="6"/>
        <v>0.66886743341830091</v>
      </c>
    </row>
    <row r="11" spans="1:16" x14ac:dyDescent="0.35">
      <c r="A11">
        <v>54.998045265349504</v>
      </c>
      <c r="B11">
        <v>-12.633375428438899</v>
      </c>
      <c r="C11">
        <v>22.0593879542966</v>
      </c>
      <c r="D11">
        <v>12.857746350780801</v>
      </c>
      <c r="E11">
        <v>26.264093125217599</v>
      </c>
      <c r="F11">
        <v>-12.2893178033361</v>
      </c>
      <c r="H11">
        <f t="shared" si="1"/>
        <v>12.633375428438899</v>
      </c>
      <c r="I11">
        <f t="shared" si="2"/>
        <v>12.857746350780801</v>
      </c>
      <c r="J11">
        <f t="shared" si="3"/>
        <v>12.2893178033361</v>
      </c>
      <c r="K11">
        <f t="shared" si="4"/>
        <v>0.88204209510560005</v>
      </c>
      <c r="L11">
        <f t="shared" si="5"/>
        <v>0.79641301744750059</v>
      </c>
      <c r="M11">
        <f t="shared" si="6"/>
        <v>0.68865113666950073</v>
      </c>
    </row>
    <row r="12" spans="1:16" x14ac:dyDescent="0.35">
      <c r="A12">
        <v>54.777268175511601</v>
      </c>
      <c r="B12">
        <v>-12.637112514281201</v>
      </c>
      <c r="C12">
        <v>21.9873129318099</v>
      </c>
      <c r="D12">
        <v>12.8502582116926</v>
      </c>
      <c r="E12">
        <v>26.6114697708405</v>
      </c>
      <c r="F12">
        <v>-12.3829772601112</v>
      </c>
      <c r="H12">
        <f t="shared" si="1"/>
        <v>12.637112514281201</v>
      </c>
      <c r="I12">
        <f t="shared" si="2"/>
        <v>12.8502582116926</v>
      </c>
      <c r="J12">
        <f t="shared" si="3"/>
        <v>12.3829772601112</v>
      </c>
      <c r="K12">
        <f t="shared" si="4"/>
        <v>0.88577918094790142</v>
      </c>
      <c r="L12">
        <f t="shared" si="5"/>
        <v>0.7889248783592997</v>
      </c>
      <c r="M12">
        <f t="shared" si="6"/>
        <v>0.78231059344460085</v>
      </c>
    </row>
    <row r="13" spans="1:16" x14ac:dyDescent="0.35">
      <c r="A13">
        <v>54.731908939183697</v>
      </c>
      <c r="B13">
        <v>-12.6675704171427</v>
      </c>
      <c r="C13">
        <v>22.0609104310603</v>
      </c>
      <c r="D13">
        <v>12.7973419403897</v>
      </c>
      <c r="E13">
        <v>26.8890489923613</v>
      </c>
      <c r="F13">
        <v>-12.3490992420037</v>
      </c>
      <c r="H13">
        <f t="shared" si="1"/>
        <v>12.6675704171427</v>
      </c>
      <c r="I13">
        <f t="shared" si="2"/>
        <v>12.7973419403897</v>
      </c>
      <c r="J13">
        <f t="shared" si="3"/>
        <v>12.3490992420037</v>
      </c>
      <c r="K13">
        <f t="shared" si="4"/>
        <v>0.91623708380940094</v>
      </c>
      <c r="L13">
        <f t="shared" si="5"/>
        <v>0.73600860705639981</v>
      </c>
      <c r="M13">
        <f t="shared" si="6"/>
        <v>0.74843257533709995</v>
      </c>
    </row>
    <row r="14" spans="1:16" x14ac:dyDescent="0.35">
      <c r="A14">
        <v>54.844396964639401</v>
      </c>
      <c r="B14">
        <v>-12.708252347238</v>
      </c>
      <c r="C14">
        <v>21.949363681035301</v>
      </c>
      <c r="D14">
        <v>12.9152447313463</v>
      </c>
      <c r="E14">
        <v>26.898301633078699</v>
      </c>
      <c r="F14">
        <v>-12.3883033080667</v>
      </c>
      <c r="H14">
        <f t="shared" si="1"/>
        <v>12.708252347238</v>
      </c>
      <c r="I14">
        <f t="shared" si="2"/>
        <v>12.9152447313463</v>
      </c>
      <c r="J14">
        <f t="shared" si="3"/>
        <v>12.3883033080667</v>
      </c>
      <c r="K14">
        <f t="shared" si="4"/>
        <v>0.95691901390470058</v>
      </c>
      <c r="L14">
        <f t="shared" si="5"/>
        <v>0.85391139801300042</v>
      </c>
      <c r="M14">
        <f t="shared" si="6"/>
        <v>0.78763664140010015</v>
      </c>
    </row>
    <row r="15" spans="1:16" x14ac:dyDescent="0.35">
      <c r="A15">
        <v>54.886146565487998</v>
      </c>
      <c r="B15">
        <v>-12.6672750782412</v>
      </c>
      <c r="C15">
        <v>21.831645456034501</v>
      </c>
      <c r="D15">
        <v>12.929508157711499</v>
      </c>
      <c r="E15">
        <v>27.0506100544359</v>
      </c>
      <c r="F15">
        <v>-12.3749434436022</v>
      </c>
      <c r="H15">
        <f t="shared" si="1"/>
        <v>12.6672750782412</v>
      </c>
      <c r="I15">
        <f t="shared" si="2"/>
        <v>12.929508157711499</v>
      </c>
      <c r="J15">
        <f t="shared" si="3"/>
        <v>12.3749434436022</v>
      </c>
      <c r="K15">
        <f t="shared" si="4"/>
        <v>0.91594174490790081</v>
      </c>
      <c r="L15">
        <f t="shared" si="5"/>
        <v>0.86817482437819926</v>
      </c>
      <c r="M15">
        <f t="shared" si="6"/>
        <v>0.77427677693560071</v>
      </c>
    </row>
    <row r="16" spans="1:16" x14ac:dyDescent="0.35">
      <c r="A16">
        <v>55.001538218849603</v>
      </c>
      <c r="B16">
        <v>-12.738242502607999</v>
      </c>
      <c r="C16">
        <v>22.0557215152011</v>
      </c>
      <c r="D16">
        <v>12.964983605257</v>
      </c>
      <c r="E16">
        <v>27.245687001814499</v>
      </c>
      <c r="F16">
        <v>-12.498831448120001</v>
      </c>
      <c r="H16">
        <f t="shared" si="1"/>
        <v>12.738242502607999</v>
      </c>
      <c r="I16">
        <f t="shared" si="2"/>
        <v>12.964983605257</v>
      </c>
      <c r="J16">
        <f t="shared" si="3"/>
        <v>12.498831448120001</v>
      </c>
      <c r="K16">
        <f t="shared" si="4"/>
        <v>0.98690916927469985</v>
      </c>
      <c r="L16">
        <f t="shared" si="5"/>
        <v>0.90365027192370029</v>
      </c>
      <c r="M16">
        <f t="shared" si="6"/>
        <v>0.89816478145340106</v>
      </c>
    </row>
    <row r="17" spans="1:13" x14ac:dyDescent="0.35">
      <c r="A17">
        <v>55.005384607294999</v>
      </c>
      <c r="B17">
        <v>-12.788608083420201</v>
      </c>
      <c r="C17">
        <v>22.025190717173299</v>
      </c>
      <c r="D17">
        <v>12.9861661201752</v>
      </c>
      <c r="E17">
        <v>27.328189566727101</v>
      </c>
      <c r="F17">
        <v>-12.471294381604</v>
      </c>
      <c r="H17">
        <f t="shared" si="1"/>
        <v>12.788608083420201</v>
      </c>
      <c r="I17">
        <f t="shared" si="2"/>
        <v>12.9861661201752</v>
      </c>
      <c r="J17">
        <f t="shared" si="3"/>
        <v>12.471294381604</v>
      </c>
      <c r="K17">
        <f t="shared" si="4"/>
        <v>1.0372747500869011</v>
      </c>
      <c r="L17">
        <f t="shared" si="5"/>
        <v>0.9248327868419004</v>
      </c>
      <c r="M17">
        <f t="shared" si="6"/>
        <v>0.87062771493740065</v>
      </c>
    </row>
    <row r="18" spans="1:13" x14ac:dyDescent="0.35">
      <c r="A18">
        <v>54.891512820243101</v>
      </c>
      <c r="B18">
        <v>-12.7439536027806</v>
      </c>
      <c r="C18">
        <v>22.0621730239057</v>
      </c>
      <c r="D18">
        <v>12.9775388706725</v>
      </c>
      <c r="E18">
        <v>27.330939652224199</v>
      </c>
      <c r="F18">
        <v>-12.5227098127201</v>
      </c>
      <c r="H18">
        <f t="shared" si="1"/>
        <v>12.7439536027806</v>
      </c>
      <c r="I18">
        <f t="shared" si="2"/>
        <v>12.9775388706725</v>
      </c>
      <c r="J18">
        <f t="shared" si="3"/>
        <v>12.5227098127201</v>
      </c>
      <c r="K18">
        <f t="shared" si="4"/>
        <v>0.99262026944730053</v>
      </c>
      <c r="L18">
        <f t="shared" si="5"/>
        <v>0.9162055373392004</v>
      </c>
      <c r="M18">
        <f t="shared" si="6"/>
        <v>0.92204314605350035</v>
      </c>
    </row>
    <row r="19" spans="1:13" x14ac:dyDescent="0.35">
      <c r="A19">
        <v>55.0017170940081</v>
      </c>
      <c r="B19">
        <v>-12.786131786759301</v>
      </c>
      <c r="C19">
        <v>22.0634057674635</v>
      </c>
      <c r="D19">
        <v>13.037584629022399</v>
      </c>
      <c r="E19">
        <v>27.711031321740698</v>
      </c>
      <c r="F19">
        <v>-12.593423660424</v>
      </c>
      <c r="H19">
        <f t="shared" si="1"/>
        <v>12.786131786759301</v>
      </c>
      <c r="I19">
        <f t="shared" si="2"/>
        <v>13.037584629022399</v>
      </c>
      <c r="J19">
        <f t="shared" si="3"/>
        <v>12.593423660424</v>
      </c>
      <c r="K19">
        <f t="shared" si="4"/>
        <v>1.0347984534260011</v>
      </c>
      <c r="L19">
        <f t="shared" si="5"/>
        <v>0.97625129568909941</v>
      </c>
      <c r="M19">
        <f t="shared" si="6"/>
        <v>0.9927569937573999</v>
      </c>
    </row>
    <row r="20" spans="1:13" x14ac:dyDescent="0.35">
      <c r="A20">
        <v>54.853390569800197</v>
      </c>
      <c r="B20">
        <v>-12.813871059558601</v>
      </c>
      <c r="C20">
        <v>21.911446858915401</v>
      </c>
      <c r="D20">
        <v>13.080919487634</v>
      </c>
      <c r="E20">
        <v>27.951701044058002</v>
      </c>
      <c r="F20">
        <v>-12.5937807886808</v>
      </c>
      <c r="H20">
        <f t="shared" si="1"/>
        <v>12.813871059558601</v>
      </c>
      <c r="I20">
        <f t="shared" si="2"/>
        <v>13.080919487634</v>
      </c>
      <c r="J20">
        <f t="shared" si="3"/>
        <v>12.5937807886808</v>
      </c>
      <c r="K20">
        <f t="shared" si="4"/>
        <v>1.0625377262253011</v>
      </c>
      <c r="L20">
        <f t="shared" si="5"/>
        <v>1.0195861543007005</v>
      </c>
      <c r="M20">
        <f t="shared" si="6"/>
        <v>0.99311412201419991</v>
      </c>
    </row>
    <row r="21" spans="1:13" x14ac:dyDescent="0.35">
      <c r="A21">
        <v>54.810446352326601</v>
      </c>
      <c r="B21">
        <v>-12.8317957019852</v>
      </c>
      <c r="C21">
        <v>21.906381561963801</v>
      </c>
      <c r="D21">
        <v>13.0470306495878</v>
      </c>
      <c r="E21">
        <v>27.8077233681352</v>
      </c>
      <c r="F21">
        <v>-12.597792692956</v>
      </c>
      <c r="H21">
        <f t="shared" si="1"/>
        <v>12.8317957019852</v>
      </c>
      <c r="I21">
        <f t="shared" si="2"/>
        <v>13.0470306495878</v>
      </c>
      <c r="J21">
        <f t="shared" si="3"/>
        <v>12.597792692956</v>
      </c>
      <c r="K21">
        <f t="shared" si="4"/>
        <v>1.0804623686519008</v>
      </c>
      <c r="L21">
        <f t="shared" si="5"/>
        <v>0.98569731625449997</v>
      </c>
      <c r="M21">
        <f t="shared" si="6"/>
        <v>0.99712602628940061</v>
      </c>
    </row>
    <row r="22" spans="1:13" x14ac:dyDescent="0.35">
      <c r="A22">
        <v>54.771014878410902</v>
      </c>
      <c r="B22">
        <v>-12.860726523399499</v>
      </c>
      <c r="C22">
        <v>21.9822127187321</v>
      </c>
      <c r="D22">
        <v>13.061234354986199</v>
      </c>
      <c r="E22">
        <v>28.144924112271099</v>
      </c>
      <c r="F22">
        <v>-12.575926423098499</v>
      </c>
      <c r="H22">
        <f t="shared" si="1"/>
        <v>12.860726523399499</v>
      </c>
      <c r="I22">
        <f t="shared" si="2"/>
        <v>13.061234354986199</v>
      </c>
      <c r="J22">
        <f t="shared" si="3"/>
        <v>12.575926423098499</v>
      </c>
      <c r="K22">
        <f t="shared" si="4"/>
        <v>1.1093931900662</v>
      </c>
      <c r="L22">
        <f t="shared" si="5"/>
        <v>0.9999010216528994</v>
      </c>
      <c r="M22">
        <f t="shared" si="6"/>
        <v>0.97525975643189966</v>
      </c>
    </row>
    <row r="23" spans="1:13" x14ac:dyDescent="0.35">
      <c r="A23">
        <v>54.959700495946997</v>
      </c>
      <c r="B23">
        <v>-12.856357550779901</v>
      </c>
      <c r="C23">
        <v>21.908740423957699</v>
      </c>
      <c r="D23">
        <v>13.0643744784995</v>
      </c>
      <c r="E23">
        <v>28.1941641370756</v>
      </c>
      <c r="F23">
        <v>-12.6395308807699</v>
      </c>
      <c r="H23">
        <f t="shared" si="1"/>
        <v>12.856357550779901</v>
      </c>
      <c r="I23">
        <f t="shared" si="2"/>
        <v>13.0643744784995</v>
      </c>
      <c r="J23">
        <f t="shared" si="3"/>
        <v>12.6395308807699</v>
      </c>
      <c r="K23">
        <f t="shared" si="4"/>
        <v>1.1050242174466014</v>
      </c>
      <c r="L23">
        <f t="shared" si="5"/>
        <v>1.0030411451662005</v>
      </c>
      <c r="M23">
        <f t="shared" si="6"/>
        <v>1.0388642141033007</v>
      </c>
    </row>
    <row r="24" spans="1:13" x14ac:dyDescent="0.35">
      <c r="A24">
        <v>54.813990016531498</v>
      </c>
      <c r="B24">
        <v>-12.9168785850259</v>
      </c>
      <c r="C24">
        <v>21.944291347465199</v>
      </c>
      <c r="D24">
        <v>13.142145815949901</v>
      </c>
      <c r="E24">
        <v>28.385805471235798</v>
      </c>
      <c r="F24">
        <v>-12.6549843626923</v>
      </c>
      <c r="H24">
        <f t="shared" si="1"/>
        <v>12.9168785850259</v>
      </c>
      <c r="I24">
        <f t="shared" si="2"/>
        <v>13.142145815949901</v>
      </c>
      <c r="J24">
        <f t="shared" si="3"/>
        <v>12.6549843626923</v>
      </c>
      <c r="K24">
        <f t="shared" si="4"/>
        <v>1.1655452516926008</v>
      </c>
      <c r="L24">
        <f t="shared" si="5"/>
        <v>1.0808124826166008</v>
      </c>
      <c r="M24">
        <f t="shared" si="6"/>
        <v>1.0543176960257004</v>
      </c>
    </row>
    <row r="25" spans="1:13" x14ac:dyDescent="0.35">
      <c r="A25">
        <v>54.695133000551003</v>
      </c>
      <c r="B25">
        <v>-12.914562619500799</v>
      </c>
      <c r="C25">
        <v>22.1734763782488</v>
      </c>
      <c r="D25">
        <v>13.164071527198301</v>
      </c>
      <c r="E25">
        <v>28.5061935157078</v>
      </c>
      <c r="F25">
        <v>-12.679166145423</v>
      </c>
      <c r="H25">
        <f t="shared" si="1"/>
        <v>12.914562619500799</v>
      </c>
      <c r="I25">
        <f t="shared" si="2"/>
        <v>13.164071527198301</v>
      </c>
      <c r="J25">
        <f t="shared" si="3"/>
        <v>12.679166145423</v>
      </c>
      <c r="K25">
        <f t="shared" si="4"/>
        <v>1.1632292861674998</v>
      </c>
      <c r="L25">
        <f t="shared" si="5"/>
        <v>1.1027381938650009</v>
      </c>
      <c r="M25">
        <f t="shared" si="6"/>
        <v>1.0784994787564006</v>
      </c>
    </row>
    <row r="26" spans="1:13" x14ac:dyDescent="0.35">
      <c r="A26">
        <v>54.9571711000183</v>
      </c>
      <c r="B26">
        <v>-13.0291520873166</v>
      </c>
      <c r="C26">
        <v>21.9531158792749</v>
      </c>
      <c r="D26">
        <v>13.127802384239899</v>
      </c>
      <c r="E26">
        <v>28.662206450523499</v>
      </c>
      <c r="F26">
        <v>-12.682638871514101</v>
      </c>
      <c r="H26">
        <f t="shared" si="1"/>
        <v>13.0291520873166</v>
      </c>
      <c r="I26">
        <f t="shared" si="2"/>
        <v>13.127802384239899</v>
      </c>
      <c r="J26">
        <f t="shared" si="3"/>
        <v>12.682638871514101</v>
      </c>
      <c r="K26">
        <f t="shared" si="4"/>
        <v>1.2778187539833006</v>
      </c>
      <c r="L26">
        <f t="shared" si="5"/>
        <v>1.0664690509065995</v>
      </c>
      <c r="M26">
        <f t="shared" si="6"/>
        <v>1.0819722048475011</v>
      </c>
    </row>
    <row r="27" spans="1:13" x14ac:dyDescent="0.35">
      <c r="A27">
        <v>54.851905703333898</v>
      </c>
      <c r="B27">
        <v>-12.9916384029105</v>
      </c>
      <c r="C27">
        <v>22.021770529309102</v>
      </c>
      <c r="D27">
        <v>13.198593412807901</v>
      </c>
      <c r="E27">
        <v>28.743406881684098</v>
      </c>
      <c r="F27">
        <v>-12.7097546290504</v>
      </c>
      <c r="H27">
        <f t="shared" si="1"/>
        <v>12.9916384029105</v>
      </c>
      <c r="I27">
        <f t="shared" si="2"/>
        <v>13.198593412807901</v>
      </c>
      <c r="J27">
        <f t="shared" si="3"/>
        <v>12.7097546290504</v>
      </c>
      <c r="K27">
        <f t="shared" si="4"/>
        <v>1.2403050695772002</v>
      </c>
      <c r="L27">
        <f t="shared" si="5"/>
        <v>1.1372600794746006</v>
      </c>
      <c r="M27">
        <f t="shared" si="6"/>
        <v>1.1090879623837999</v>
      </c>
    </row>
    <row r="28" spans="1:13" x14ac:dyDescent="0.35">
      <c r="A28">
        <v>54.658396856777799</v>
      </c>
      <c r="B28">
        <v>-12.9830546134303</v>
      </c>
      <c r="C28">
        <v>22.2520590176436</v>
      </c>
      <c r="D28">
        <v>13.249619780426899</v>
      </c>
      <c r="E28">
        <v>28.746113562722702</v>
      </c>
      <c r="F28">
        <v>-12.621991820968301</v>
      </c>
      <c r="H28">
        <f t="shared" si="1"/>
        <v>12.9830546134303</v>
      </c>
      <c r="I28">
        <f t="shared" si="2"/>
        <v>13.249619780426899</v>
      </c>
      <c r="J28">
        <f t="shared" si="3"/>
        <v>12.621991820968301</v>
      </c>
      <c r="K28">
        <f t="shared" si="4"/>
        <v>1.2317212800970001</v>
      </c>
      <c r="L28">
        <f t="shared" si="5"/>
        <v>1.1882864470935992</v>
      </c>
      <c r="M28">
        <f t="shared" si="6"/>
        <v>1.0213251543017012</v>
      </c>
    </row>
    <row r="29" spans="1:13" x14ac:dyDescent="0.35">
      <c r="A29">
        <v>54.917946561892599</v>
      </c>
      <c r="B29">
        <v>-13.0197684871143</v>
      </c>
      <c r="C29">
        <v>21.879735300588099</v>
      </c>
      <c r="D29">
        <v>13.261653992680801</v>
      </c>
      <c r="E29">
        <v>28.898203785423998</v>
      </c>
      <c r="F29">
        <v>-12.688399727365599</v>
      </c>
      <c r="H29">
        <f t="shared" si="1"/>
        <v>13.0197684871143</v>
      </c>
      <c r="I29">
        <f t="shared" si="2"/>
        <v>13.261653992680801</v>
      </c>
      <c r="J29">
        <f t="shared" si="3"/>
        <v>12.688399727365599</v>
      </c>
      <c r="K29">
        <f t="shared" si="4"/>
        <v>1.2684351537810006</v>
      </c>
      <c r="L29">
        <f t="shared" si="5"/>
        <v>1.2003206593475007</v>
      </c>
      <c r="M29">
        <f t="shared" si="6"/>
        <v>1.0877330606989997</v>
      </c>
    </row>
    <row r="30" spans="1:13" x14ac:dyDescent="0.35">
      <c r="A30">
        <v>54.888598218729697</v>
      </c>
      <c r="B30">
        <v>-13.0136589495704</v>
      </c>
      <c r="C30">
        <v>22.133324510019602</v>
      </c>
      <c r="D30">
        <v>13.221388466422599</v>
      </c>
      <c r="E30">
        <v>28.9412734595141</v>
      </c>
      <c r="F30">
        <v>-12.690613324245501</v>
      </c>
      <c r="H30">
        <f t="shared" si="1"/>
        <v>13.0136589495704</v>
      </c>
      <c r="I30">
        <f t="shared" si="2"/>
        <v>13.221388466422599</v>
      </c>
      <c r="J30">
        <f t="shared" si="3"/>
        <v>12.690613324245501</v>
      </c>
      <c r="K30">
        <f t="shared" si="4"/>
        <v>1.262325616237101</v>
      </c>
      <c r="L30">
        <f t="shared" si="5"/>
        <v>1.1600551330892994</v>
      </c>
      <c r="M30">
        <f t="shared" si="6"/>
        <v>1.089946657578901</v>
      </c>
    </row>
    <row r="31" spans="1:13" x14ac:dyDescent="0.35">
      <c r="A31">
        <v>54.583619940624303</v>
      </c>
      <c r="B31">
        <v>-13.002455298318999</v>
      </c>
      <c r="C31">
        <v>22.065777483667301</v>
      </c>
      <c r="D31">
        <v>13.216046282214</v>
      </c>
      <c r="E31">
        <v>29.056709115317101</v>
      </c>
      <c r="F31">
        <v>-12.744687110808099</v>
      </c>
      <c r="H31">
        <f t="shared" si="1"/>
        <v>13.002455298318999</v>
      </c>
      <c r="I31">
        <f t="shared" si="2"/>
        <v>13.216046282214</v>
      </c>
      <c r="J31">
        <f t="shared" si="3"/>
        <v>12.744687110808099</v>
      </c>
      <c r="K31">
        <f t="shared" si="4"/>
        <v>1.2511219649856997</v>
      </c>
      <c r="L31">
        <f t="shared" si="5"/>
        <v>1.1547129488807002</v>
      </c>
      <c r="M31">
        <f t="shared" si="6"/>
        <v>1.1440204441414998</v>
      </c>
    </row>
    <row r="32" spans="1:13" x14ac:dyDescent="0.35">
      <c r="A32">
        <v>54.7634539980208</v>
      </c>
      <c r="B32">
        <v>-13.0390818432773</v>
      </c>
      <c r="C32">
        <v>22.139525916122199</v>
      </c>
      <c r="D32">
        <v>13.258868209407099</v>
      </c>
      <c r="E32">
        <v>29.326556970510499</v>
      </c>
      <c r="F32">
        <v>-12.754156237026899</v>
      </c>
      <c r="H32">
        <f t="shared" si="1"/>
        <v>13.0390818432773</v>
      </c>
      <c r="I32">
        <f t="shared" si="2"/>
        <v>13.258868209407099</v>
      </c>
      <c r="J32">
        <f t="shared" si="3"/>
        <v>12.754156237026899</v>
      </c>
      <c r="K32">
        <f t="shared" si="4"/>
        <v>1.2877485099440005</v>
      </c>
      <c r="L32">
        <f t="shared" si="5"/>
        <v>1.1975348760737994</v>
      </c>
      <c r="M32">
        <f t="shared" si="6"/>
        <v>1.1534895703602999</v>
      </c>
    </row>
    <row r="33" spans="1:13" x14ac:dyDescent="0.35">
      <c r="A33">
        <v>54.921448466600701</v>
      </c>
      <c r="B33">
        <v>-13.0273027281092</v>
      </c>
      <c r="C33">
        <v>22.141984197204</v>
      </c>
      <c r="D33">
        <v>13.2096289403135</v>
      </c>
      <c r="E33">
        <v>29.297551899017002</v>
      </c>
      <c r="F33">
        <v>-12.8028052079008</v>
      </c>
      <c r="H33">
        <f t="shared" si="1"/>
        <v>13.0273027281092</v>
      </c>
      <c r="I33">
        <f t="shared" si="2"/>
        <v>13.2096289403135</v>
      </c>
      <c r="J33">
        <f t="shared" si="3"/>
        <v>12.8028052079008</v>
      </c>
      <c r="K33">
        <f t="shared" si="4"/>
        <v>1.2759693947759008</v>
      </c>
      <c r="L33">
        <f t="shared" si="5"/>
        <v>1.1482956069802004</v>
      </c>
      <c r="M33">
        <f t="shared" si="6"/>
        <v>1.2021385412342003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"/>
  <sheetViews>
    <sheetView zoomScale="55" zoomScaleNormal="55" workbookViewId="0">
      <selection activeCell="P34" sqref="P34"/>
    </sheetView>
  </sheetViews>
  <sheetFormatPr baseColWidth="10" defaultRowHeight="14.5" x14ac:dyDescent="0.35"/>
  <cols>
    <col min="1" max="1" width="17.453125" bestFit="1" customWidth="1"/>
    <col min="2" max="2" width="19.08984375" bestFit="1" customWidth="1"/>
    <col min="3" max="5" width="18.453125" bestFit="1" customWidth="1"/>
    <col min="6" max="6" width="19.08984375" bestFit="1" customWidth="1"/>
  </cols>
  <sheetData>
    <row r="1" spans="1:13" x14ac:dyDescent="0.35">
      <c r="A1">
        <v>52.64</v>
      </c>
      <c r="B1">
        <v>-12.502000000000001</v>
      </c>
      <c r="C1">
        <v>20.491999999999901</v>
      </c>
      <c r="D1">
        <v>12.715999999999999</v>
      </c>
      <c r="E1">
        <v>25.28</v>
      </c>
      <c r="F1">
        <v>-12.236000000000001</v>
      </c>
      <c r="H1">
        <f>ABS(B1)</f>
        <v>12.502000000000001</v>
      </c>
      <c r="I1">
        <f>ABS(D1)</f>
        <v>12.715999999999999</v>
      </c>
      <c r="J1">
        <f>ABS(F1)</f>
        <v>12.236000000000001</v>
      </c>
      <c r="K1">
        <f>H1-H$1</f>
        <v>0</v>
      </c>
      <c r="L1">
        <f t="shared" ref="L1:M1" si="0">I1-I$1</f>
        <v>0</v>
      </c>
      <c r="M1">
        <f t="shared" si="0"/>
        <v>0</v>
      </c>
    </row>
    <row r="2" spans="1:13" x14ac:dyDescent="0.35">
      <c r="A2">
        <v>62.94</v>
      </c>
      <c r="B2">
        <v>-14.7983999999999</v>
      </c>
      <c r="C2">
        <v>24.818399999999901</v>
      </c>
      <c r="D2">
        <v>15.3292</v>
      </c>
      <c r="E2">
        <v>30.108000000000001</v>
      </c>
      <c r="F2">
        <v>-14.6532</v>
      </c>
      <c r="H2">
        <f t="shared" ref="H2:H46" si="1">ABS(B2)</f>
        <v>14.7983999999999</v>
      </c>
      <c r="I2">
        <f t="shared" ref="I2:I46" si="2">ABS(D2)</f>
        <v>15.3292</v>
      </c>
      <c r="J2">
        <f t="shared" ref="J2:J46" si="3">ABS(F2)</f>
        <v>14.6532</v>
      </c>
      <c r="K2">
        <f t="shared" ref="K2:K46" si="4">H2-H$1</f>
        <v>2.296399999999899</v>
      </c>
      <c r="L2">
        <f t="shared" ref="L2:L46" si="5">I2-I$1</f>
        <v>2.6132000000000009</v>
      </c>
      <c r="M2">
        <f t="shared" ref="M2:M46" si="6">J2-J$1</f>
        <v>2.4171999999999993</v>
      </c>
    </row>
    <row r="3" spans="1:13" x14ac:dyDescent="0.35">
      <c r="A3">
        <v>65.227999999999994</v>
      </c>
      <c r="B3">
        <v>-15.257679999999899</v>
      </c>
      <c r="C3">
        <v>25.91168</v>
      </c>
      <c r="D3">
        <v>15.72784</v>
      </c>
      <c r="E3">
        <v>31.073599999999999</v>
      </c>
      <c r="F3">
        <v>-15.100639999999901</v>
      </c>
      <c r="H3">
        <f t="shared" si="1"/>
        <v>15.257679999999899</v>
      </c>
      <c r="I3">
        <f t="shared" si="2"/>
        <v>15.72784</v>
      </c>
      <c r="J3">
        <f t="shared" si="3"/>
        <v>15.100639999999901</v>
      </c>
      <c r="K3">
        <f t="shared" si="4"/>
        <v>2.7556799999998987</v>
      </c>
      <c r="L3">
        <f t="shared" si="5"/>
        <v>3.0118400000000012</v>
      </c>
      <c r="M3">
        <f t="shared" si="6"/>
        <v>2.8646399999999002</v>
      </c>
    </row>
    <row r="4" spans="1:13" x14ac:dyDescent="0.35">
      <c r="A4">
        <v>65.685599999999994</v>
      </c>
      <c r="B4">
        <v>-15.503535999999899</v>
      </c>
      <c r="C4">
        <v>26.358335999999898</v>
      </c>
      <c r="D4">
        <v>15.833568</v>
      </c>
      <c r="E4">
        <v>30.81072</v>
      </c>
      <c r="F4">
        <v>-15.282127999999901</v>
      </c>
      <c r="H4">
        <f t="shared" si="1"/>
        <v>15.503535999999899</v>
      </c>
      <c r="I4">
        <f t="shared" si="2"/>
        <v>15.833568</v>
      </c>
      <c r="J4">
        <f t="shared" si="3"/>
        <v>15.282127999999901</v>
      </c>
      <c r="K4">
        <f t="shared" si="4"/>
        <v>3.0015359999998985</v>
      </c>
      <c r="L4">
        <f t="shared" si="5"/>
        <v>3.1175680000000003</v>
      </c>
      <c r="M4">
        <f t="shared" si="6"/>
        <v>3.0461279999999</v>
      </c>
    </row>
    <row r="5" spans="1:13" x14ac:dyDescent="0.35">
      <c r="A5">
        <v>65.777119999999996</v>
      </c>
      <c r="B5">
        <v>-15.480707199999999</v>
      </c>
      <c r="C5">
        <v>26.2196671999999</v>
      </c>
      <c r="D5">
        <v>15.9227135999999</v>
      </c>
      <c r="E5">
        <v>31.214144000000001</v>
      </c>
      <c r="F5">
        <v>-15.1764255999999</v>
      </c>
      <c r="H5">
        <f t="shared" si="1"/>
        <v>15.480707199999999</v>
      </c>
      <c r="I5">
        <f t="shared" si="2"/>
        <v>15.9227135999999</v>
      </c>
      <c r="J5">
        <f t="shared" si="3"/>
        <v>15.1764255999999</v>
      </c>
      <c r="K5">
        <f t="shared" si="4"/>
        <v>2.9787071999999988</v>
      </c>
      <c r="L5">
        <f t="shared" si="5"/>
        <v>3.206713599999901</v>
      </c>
      <c r="M5">
        <f t="shared" si="6"/>
        <v>2.9404255999998998</v>
      </c>
    </row>
    <row r="6" spans="1:13" x14ac:dyDescent="0.35">
      <c r="A6">
        <v>65.795423999999997</v>
      </c>
      <c r="B6">
        <v>-15.432141440000001</v>
      </c>
      <c r="C6">
        <v>26.19193344</v>
      </c>
      <c r="D6">
        <v>16.050542719999999</v>
      </c>
      <c r="E6">
        <v>30.6108288</v>
      </c>
      <c r="F6">
        <v>-15.227285119999999</v>
      </c>
      <c r="H6">
        <f t="shared" si="1"/>
        <v>15.432141440000001</v>
      </c>
      <c r="I6">
        <f t="shared" si="2"/>
        <v>16.050542719999999</v>
      </c>
      <c r="J6">
        <f t="shared" si="3"/>
        <v>15.227285119999999</v>
      </c>
      <c r="K6">
        <f t="shared" si="4"/>
        <v>2.9301414399999999</v>
      </c>
      <c r="L6">
        <f t="shared" si="5"/>
        <v>3.33454272</v>
      </c>
      <c r="M6">
        <f t="shared" si="6"/>
        <v>2.9912851199999988</v>
      </c>
    </row>
    <row r="7" spans="1:13" x14ac:dyDescent="0.35">
      <c r="A7">
        <v>65.799084799999903</v>
      </c>
      <c r="B7">
        <v>-15.398428288</v>
      </c>
      <c r="C7">
        <v>27.098386687999898</v>
      </c>
      <c r="D7">
        <v>15.9401085439999</v>
      </c>
      <c r="E7">
        <v>31.174165760000001</v>
      </c>
      <c r="F7">
        <v>-15.213457024</v>
      </c>
      <c r="H7">
        <f t="shared" si="1"/>
        <v>15.398428288</v>
      </c>
      <c r="I7">
        <f t="shared" si="2"/>
        <v>15.9401085439999</v>
      </c>
      <c r="J7">
        <f t="shared" si="3"/>
        <v>15.213457024</v>
      </c>
      <c r="K7">
        <f t="shared" si="4"/>
        <v>2.8964282879999992</v>
      </c>
      <c r="L7">
        <f t="shared" si="5"/>
        <v>3.2241085439999004</v>
      </c>
      <c r="M7">
        <f t="shared" si="6"/>
        <v>2.9774570239999996</v>
      </c>
    </row>
    <row r="8" spans="1:13" x14ac:dyDescent="0.35">
      <c r="A8">
        <v>65.799816959999902</v>
      </c>
      <c r="B8">
        <v>-15.429685657599901</v>
      </c>
      <c r="C8">
        <v>27.051677337599902</v>
      </c>
      <c r="D8">
        <v>15.820021708799899</v>
      </c>
      <c r="E8">
        <v>30.830833152</v>
      </c>
      <c r="F8">
        <v>-15.180691404799999</v>
      </c>
      <c r="H8">
        <f t="shared" si="1"/>
        <v>15.429685657599901</v>
      </c>
      <c r="I8">
        <f t="shared" si="2"/>
        <v>15.820021708799899</v>
      </c>
      <c r="J8">
        <f t="shared" si="3"/>
        <v>15.180691404799999</v>
      </c>
      <c r="K8">
        <f t="shared" si="4"/>
        <v>2.9276856575999002</v>
      </c>
      <c r="L8">
        <f t="shared" si="5"/>
        <v>3.1040217087999</v>
      </c>
      <c r="M8">
        <f t="shared" si="6"/>
        <v>2.9446914047999986</v>
      </c>
    </row>
    <row r="9" spans="1:13" x14ac:dyDescent="0.35">
      <c r="A9">
        <v>65.799963391999995</v>
      </c>
      <c r="B9">
        <v>-15.39593713152</v>
      </c>
      <c r="C9">
        <v>27.270335467519999</v>
      </c>
      <c r="D9">
        <v>15.91400434176</v>
      </c>
      <c r="E9">
        <v>31.218166630399999</v>
      </c>
      <c r="F9">
        <v>-15.23413828096</v>
      </c>
      <c r="H9">
        <f t="shared" si="1"/>
        <v>15.39593713152</v>
      </c>
      <c r="I9">
        <f t="shared" si="2"/>
        <v>15.91400434176</v>
      </c>
      <c r="J9">
        <f t="shared" si="3"/>
        <v>15.23413828096</v>
      </c>
      <c r="K9">
        <f t="shared" si="4"/>
        <v>2.8939371315199995</v>
      </c>
      <c r="L9">
        <f t="shared" si="5"/>
        <v>3.1980043417600008</v>
      </c>
      <c r="M9">
        <f t="shared" si="6"/>
        <v>2.9981382809599992</v>
      </c>
    </row>
    <row r="10" spans="1:13" x14ac:dyDescent="0.35">
      <c r="A10">
        <v>65.799992678400002</v>
      </c>
      <c r="B10">
        <v>-15.433187426303901</v>
      </c>
      <c r="C10">
        <v>27.314067093504001</v>
      </c>
      <c r="D10">
        <v>15.998800868351999</v>
      </c>
      <c r="E10">
        <v>30.839633326080001</v>
      </c>
      <c r="F10">
        <v>-15.184827656191899</v>
      </c>
      <c r="H10">
        <f t="shared" si="1"/>
        <v>15.433187426303901</v>
      </c>
      <c r="I10">
        <f t="shared" si="2"/>
        <v>15.998800868351999</v>
      </c>
      <c r="J10">
        <f t="shared" si="3"/>
        <v>15.184827656191899</v>
      </c>
      <c r="K10">
        <f t="shared" si="4"/>
        <v>2.9311874263039002</v>
      </c>
      <c r="L10">
        <f t="shared" si="5"/>
        <v>3.282800868352</v>
      </c>
      <c r="M10">
        <f t="shared" si="6"/>
        <v>2.9488276561918987</v>
      </c>
    </row>
    <row r="11" spans="1:13" x14ac:dyDescent="0.35">
      <c r="A11">
        <v>65.799998535679904</v>
      </c>
      <c r="B11">
        <v>-15.152637485260801</v>
      </c>
      <c r="C11">
        <v>28.234813418700799</v>
      </c>
      <c r="D11">
        <v>15.9797601736703</v>
      </c>
      <c r="E11">
        <v>30.991926665215999</v>
      </c>
      <c r="F11">
        <v>-15.216965531238399</v>
      </c>
      <c r="H11">
        <f t="shared" si="1"/>
        <v>15.152637485260801</v>
      </c>
      <c r="I11">
        <f t="shared" si="2"/>
        <v>15.9797601736703</v>
      </c>
      <c r="J11">
        <f t="shared" si="3"/>
        <v>15.216965531238399</v>
      </c>
      <c r="K11">
        <f t="shared" si="4"/>
        <v>2.6506374852608001</v>
      </c>
      <c r="L11">
        <f t="shared" si="5"/>
        <v>3.2637601736703008</v>
      </c>
      <c r="M11">
        <f t="shared" si="6"/>
        <v>2.9809655312383985</v>
      </c>
    </row>
    <row r="12" spans="1:13" x14ac:dyDescent="0.35">
      <c r="A12">
        <v>65.799999707135896</v>
      </c>
      <c r="B12">
        <v>-15.202527497052101</v>
      </c>
      <c r="C12">
        <v>27.962962683740098</v>
      </c>
      <c r="D12">
        <v>15.851952034733999</v>
      </c>
      <c r="E12">
        <v>31.0223853330432</v>
      </c>
      <c r="F12">
        <v>-15.235393106247599</v>
      </c>
      <c r="H12">
        <f t="shared" si="1"/>
        <v>15.202527497052101</v>
      </c>
      <c r="I12">
        <f t="shared" si="2"/>
        <v>15.851952034733999</v>
      </c>
      <c r="J12">
        <f t="shared" si="3"/>
        <v>15.235393106247599</v>
      </c>
      <c r="K12">
        <f t="shared" si="4"/>
        <v>2.7005274970521</v>
      </c>
      <c r="L12">
        <f t="shared" si="5"/>
        <v>3.1359520347340002</v>
      </c>
      <c r="M12">
        <f t="shared" si="6"/>
        <v>2.9993931062475987</v>
      </c>
    </row>
    <row r="13" spans="1:13" x14ac:dyDescent="0.35">
      <c r="A13">
        <v>65.799999941427103</v>
      </c>
      <c r="B13">
        <v>-15.4125054994104</v>
      </c>
      <c r="C13">
        <v>27.680592536748001</v>
      </c>
      <c r="D13">
        <v>15.926390406946799</v>
      </c>
      <c r="E13">
        <v>30.344477066608601</v>
      </c>
      <c r="F13">
        <v>-15.2350786212495</v>
      </c>
      <c r="H13">
        <f t="shared" si="1"/>
        <v>15.4125054994104</v>
      </c>
      <c r="I13">
        <f t="shared" si="2"/>
        <v>15.926390406946799</v>
      </c>
      <c r="J13">
        <f t="shared" si="3"/>
        <v>15.2350786212495</v>
      </c>
      <c r="K13">
        <f t="shared" si="4"/>
        <v>2.9105054994103998</v>
      </c>
      <c r="L13">
        <f t="shared" si="5"/>
        <v>3.2103904069468001</v>
      </c>
      <c r="M13">
        <f t="shared" si="6"/>
        <v>2.9990786212494989</v>
      </c>
    </row>
    <row r="14" spans="1:13" x14ac:dyDescent="0.35">
      <c r="A14">
        <v>65.799999988285407</v>
      </c>
      <c r="B14">
        <v>-15.320501099882</v>
      </c>
      <c r="C14">
        <v>27.852118507349601</v>
      </c>
      <c r="D14">
        <v>15.9792780813893</v>
      </c>
      <c r="E14">
        <v>30.4368954133217</v>
      </c>
      <c r="F14">
        <v>-15.143015724249899</v>
      </c>
      <c r="H14">
        <f t="shared" si="1"/>
        <v>15.320501099882</v>
      </c>
      <c r="I14">
        <f t="shared" si="2"/>
        <v>15.9792780813893</v>
      </c>
      <c r="J14">
        <f t="shared" si="3"/>
        <v>15.143015724249899</v>
      </c>
      <c r="K14">
        <f t="shared" si="4"/>
        <v>2.818501099881999</v>
      </c>
      <c r="L14">
        <f t="shared" si="5"/>
        <v>3.2632780813893003</v>
      </c>
      <c r="M14">
        <f t="shared" si="6"/>
        <v>2.9070157242498986</v>
      </c>
    </row>
    <row r="15" spans="1:13" x14ac:dyDescent="0.35">
      <c r="A15">
        <v>65.571999997657002</v>
      </c>
      <c r="B15">
        <v>-15.4001002199764</v>
      </c>
      <c r="C15">
        <v>28.114423701469899</v>
      </c>
      <c r="D15">
        <v>15.8918556162778</v>
      </c>
      <c r="E15">
        <v>30.9113790826643</v>
      </c>
      <c r="F15">
        <v>-15.148603144849901</v>
      </c>
      <c r="H15">
        <f t="shared" si="1"/>
        <v>15.4001002199764</v>
      </c>
      <c r="I15">
        <f t="shared" si="2"/>
        <v>15.8918556162778</v>
      </c>
      <c r="J15">
        <f t="shared" si="3"/>
        <v>15.148603144849901</v>
      </c>
      <c r="K15">
        <f t="shared" si="4"/>
        <v>2.8981002199763992</v>
      </c>
      <c r="L15">
        <f t="shared" si="5"/>
        <v>3.1758556162778007</v>
      </c>
      <c r="M15">
        <f t="shared" si="6"/>
        <v>2.9126031448498999</v>
      </c>
    </row>
    <row r="16" spans="1:13" x14ac:dyDescent="0.35">
      <c r="A16">
        <v>65.754399999531401</v>
      </c>
      <c r="B16">
        <v>-15.356020043995199</v>
      </c>
      <c r="C16">
        <v>28.3948847402939</v>
      </c>
      <c r="D16">
        <v>15.952371123255499</v>
      </c>
      <c r="E16">
        <v>31.234275816532801</v>
      </c>
      <c r="F16">
        <v>-15.1437206289699</v>
      </c>
      <c r="H16">
        <f t="shared" si="1"/>
        <v>15.356020043995199</v>
      </c>
      <c r="I16">
        <f t="shared" si="2"/>
        <v>15.952371123255499</v>
      </c>
      <c r="J16">
        <f t="shared" si="3"/>
        <v>15.1437206289699</v>
      </c>
      <c r="K16">
        <f t="shared" si="4"/>
        <v>2.8540200439951988</v>
      </c>
      <c r="L16">
        <f t="shared" si="5"/>
        <v>3.2363711232555001</v>
      </c>
      <c r="M16">
        <f t="shared" si="6"/>
        <v>2.9077206289698996</v>
      </c>
    </row>
    <row r="17" spans="1:13" x14ac:dyDescent="0.35">
      <c r="A17">
        <v>65.790879999906196</v>
      </c>
      <c r="B17">
        <v>-15.415204008799</v>
      </c>
      <c r="C17">
        <v>28.450976948058699</v>
      </c>
      <c r="D17">
        <v>15.912474224651101</v>
      </c>
      <c r="E17">
        <v>30.842855163306499</v>
      </c>
      <c r="F17">
        <v>-15.1967441257939</v>
      </c>
      <c r="H17">
        <f t="shared" si="1"/>
        <v>15.415204008799</v>
      </c>
      <c r="I17">
        <f t="shared" si="2"/>
        <v>15.912474224651101</v>
      </c>
      <c r="J17">
        <f t="shared" si="3"/>
        <v>15.1967441257939</v>
      </c>
      <c r="K17">
        <f t="shared" si="4"/>
        <v>2.9132040087989992</v>
      </c>
      <c r="L17">
        <f t="shared" si="5"/>
        <v>3.1964742246511015</v>
      </c>
      <c r="M17">
        <f t="shared" si="6"/>
        <v>2.9607441257938998</v>
      </c>
    </row>
    <row r="18" spans="1:13" x14ac:dyDescent="0.35">
      <c r="A18">
        <v>65.798175999981197</v>
      </c>
      <c r="B18">
        <v>-15.271040801759799</v>
      </c>
      <c r="C18">
        <v>28.234195389611699</v>
      </c>
      <c r="D18">
        <v>15.7504948449302</v>
      </c>
      <c r="E18">
        <v>30.764571032661301</v>
      </c>
      <c r="F18">
        <v>-15.1173488251588</v>
      </c>
      <c r="H18">
        <f t="shared" si="1"/>
        <v>15.271040801759799</v>
      </c>
      <c r="I18">
        <f t="shared" si="2"/>
        <v>15.7504948449302</v>
      </c>
      <c r="J18">
        <f t="shared" si="3"/>
        <v>15.1173488251588</v>
      </c>
      <c r="K18">
        <f t="shared" si="4"/>
        <v>2.7690408017597985</v>
      </c>
      <c r="L18">
        <f t="shared" si="5"/>
        <v>3.0344948449302009</v>
      </c>
      <c r="M18">
        <f t="shared" si="6"/>
        <v>2.8813488251587991</v>
      </c>
    </row>
    <row r="19" spans="1:13" x14ac:dyDescent="0.35">
      <c r="A19">
        <v>65.799635199996203</v>
      </c>
      <c r="B19">
        <v>-15.4102081603519</v>
      </c>
      <c r="C19">
        <v>28.190839077922298</v>
      </c>
      <c r="D19">
        <v>15.960098968985999</v>
      </c>
      <c r="E19">
        <v>31.204914206532202</v>
      </c>
      <c r="F19">
        <v>-15.1554697650317</v>
      </c>
      <c r="H19">
        <f t="shared" si="1"/>
        <v>15.4102081603519</v>
      </c>
      <c r="I19">
        <f t="shared" si="2"/>
        <v>15.960098968985999</v>
      </c>
      <c r="J19">
        <f t="shared" si="3"/>
        <v>15.1554697650317</v>
      </c>
      <c r="K19">
        <f t="shared" si="4"/>
        <v>2.908208160351899</v>
      </c>
      <c r="L19">
        <f t="shared" si="5"/>
        <v>3.244098968986</v>
      </c>
      <c r="M19">
        <f t="shared" si="6"/>
        <v>2.9194697650316996</v>
      </c>
    </row>
    <row r="20" spans="1:13" x14ac:dyDescent="0.35">
      <c r="A20">
        <v>65.571927039999196</v>
      </c>
      <c r="B20">
        <v>-15.4420416320703</v>
      </c>
      <c r="C20">
        <v>28.410167815584401</v>
      </c>
      <c r="D20">
        <v>15.9820197937972</v>
      </c>
      <c r="E20">
        <v>30.836982841306401</v>
      </c>
      <c r="F20">
        <v>-15.1810939530063</v>
      </c>
      <c r="H20">
        <f t="shared" si="1"/>
        <v>15.4420416320703</v>
      </c>
      <c r="I20">
        <f t="shared" si="2"/>
        <v>15.9820197937972</v>
      </c>
      <c r="J20">
        <f t="shared" si="3"/>
        <v>15.1810939530063</v>
      </c>
      <c r="K20">
        <f t="shared" si="4"/>
        <v>2.9400416320702991</v>
      </c>
      <c r="L20">
        <f t="shared" si="5"/>
        <v>3.2660197937972004</v>
      </c>
      <c r="M20">
        <f t="shared" si="6"/>
        <v>2.9450939530062996</v>
      </c>
    </row>
    <row r="21" spans="1:13" x14ac:dyDescent="0.35">
      <c r="A21">
        <v>65.754385407999806</v>
      </c>
      <c r="B21">
        <v>-15.166408326414</v>
      </c>
      <c r="C21">
        <v>28.2260335631168</v>
      </c>
      <c r="D21">
        <v>15.8104039587594</v>
      </c>
      <c r="E21">
        <v>30.7633965682612</v>
      </c>
      <c r="F21">
        <v>-15.1202187906012</v>
      </c>
      <c r="H21">
        <f t="shared" si="1"/>
        <v>15.166408326414</v>
      </c>
      <c r="I21">
        <f t="shared" si="2"/>
        <v>15.8104039587594</v>
      </c>
      <c r="J21">
        <f t="shared" si="3"/>
        <v>15.1202187906012</v>
      </c>
      <c r="K21">
        <f t="shared" si="4"/>
        <v>2.6644083264139997</v>
      </c>
      <c r="L21">
        <f t="shared" si="5"/>
        <v>3.0944039587594006</v>
      </c>
      <c r="M21">
        <f t="shared" si="6"/>
        <v>2.8842187906011993</v>
      </c>
    </row>
    <row r="22" spans="1:13" x14ac:dyDescent="0.35">
      <c r="A22">
        <v>65.790877081599902</v>
      </c>
      <c r="B22">
        <v>-15.1912816652828</v>
      </c>
      <c r="C22">
        <v>28.417206712623301</v>
      </c>
      <c r="D22">
        <v>15.830080791751801</v>
      </c>
      <c r="E22">
        <v>30.7486793136522</v>
      </c>
      <c r="F22">
        <v>-15.1560437581202</v>
      </c>
      <c r="H22">
        <f t="shared" si="1"/>
        <v>15.1912816652828</v>
      </c>
      <c r="I22">
        <f t="shared" si="2"/>
        <v>15.830080791751801</v>
      </c>
      <c r="J22">
        <f t="shared" si="3"/>
        <v>15.1560437581202</v>
      </c>
      <c r="K22">
        <f t="shared" si="4"/>
        <v>2.6892816652827989</v>
      </c>
      <c r="L22">
        <f t="shared" si="5"/>
        <v>3.1140807917518014</v>
      </c>
      <c r="M22">
        <f t="shared" si="6"/>
        <v>2.9200437581201992</v>
      </c>
    </row>
    <row r="23" spans="1:13" x14ac:dyDescent="0.35">
      <c r="A23">
        <v>65.570175416319898</v>
      </c>
      <c r="B23">
        <v>-15.492256333056501</v>
      </c>
      <c r="C23">
        <v>28.455441342524601</v>
      </c>
      <c r="D23">
        <v>15.916016158350301</v>
      </c>
      <c r="E23">
        <v>30.9737358627304</v>
      </c>
      <c r="F23">
        <v>-15.189208751623999</v>
      </c>
      <c r="H23">
        <f t="shared" si="1"/>
        <v>15.492256333056501</v>
      </c>
      <c r="I23">
        <f t="shared" si="2"/>
        <v>15.916016158350301</v>
      </c>
      <c r="J23">
        <f t="shared" si="3"/>
        <v>15.189208751623999</v>
      </c>
      <c r="K23">
        <f t="shared" si="4"/>
        <v>2.9902563330565002</v>
      </c>
      <c r="L23">
        <f t="shared" si="5"/>
        <v>3.2000161583503015</v>
      </c>
      <c r="M23">
        <f t="shared" si="6"/>
        <v>2.9532087516239987</v>
      </c>
    </row>
    <row r="24" spans="1:13" x14ac:dyDescent="0.35">
      <c r="A24">
        <v>65.982035083263895</v>
      </c>
      <c r="B24">
        <v>-15.4424512666113</v>
      </c>
      <c r="C24">
        <v>28.463088268504901</v>
      </c>
      <c r="D24">
        <v>15.82720323167</v>
      </c>
      <c r="E24">
        <v>30.562747172546</v>
      </c>
      <c r="F24">
        <v>-15.1698417503248</v>
      </c>
      <c r="H24">
        <f t="shared" si="1"/>
        <v>15.4424512666113</v>
      </c>
      <c r="I24">
        <f t="shared" si="2"/>
        <v>15.82720323167</v>
      </c>
      <c r="J24">
        <f t="shared" si="3"/>
        <v>15.1698417503248</v>
      </c>
      <c r="K24">
        <f t="shared" si="4"/>
        <v>2.9404512666112996</v>
      </c>
      <c r="L24">
        <f t="shared" si="5"/>
        <v>3.1112032316700002</v>
      </c>
      <c r="M24">
        <f t="shared" si="6"/>
        <v>2.9338417503247989</v>
      </c>
    </row>
    <row r="25" spans="1:13" x14ac:dyDescent="0.35">
      <c r="A25">
        <v>65.8364070166527</v>
      </c>
      <c r="B25">
        <v>-15.504490253322199</v>
      </c>
      <c r="C25">
        <v>28.6926176537009</v>
      </c>
      <c r="D25">
        <v>15.843440646334001</v>
      </c>
      <c r="E25">
        <v>30.708549434509202</v>
      </c>
      <c r="F25">
        <v>-15.159968350064901</v>
      </c>
      <c r="H25">
        <f t="shared" si="1"/>
        <v>15.504490253322199</v>
      </c>
      <c r="I25">
        <f t="shared" si="2"/>
        <v>15.843440646334001</v>
      </c>
      <c r="J25">
        <f t="shared" si="3"/>
        <v>15.159968350064901</v>
      </c>
      <c r="K25">
        <f t="shared" si="4"/>
        <v>3.0024902533221987</v>
      </c>
      <c r="L25">
        <f t="shared" si="5"/>
        <v>3.1274406463340014</v>
      </c>
      <c r="M25">
        <f t="shared" si="6"/>
        <v>2.9239683500649001</v>
      </c>
    </row>
    <row r="26" spans="1:13" x14ac:dyDescent="0.35">
      <c r="A26">
        <v>65.807281403330506</v>
      </c>
      <c r="B26">
        <v>-15.258898050664399</v>
      </c>
      <c r="C26">
        <v>28.7385235307401</v>
      </c>
      <c r="D26">
        <v>15.8466881292668</v>
      </c>
      <c r="E26">
        <v>30.737709886901801</v>
      </c>
      <c r="F26">
        <v>-15.145993670012899</v>
      </c>
      <c r="H26">
        <f t="shared" si="1"/>
        <v>15.258898050664399</v>
      </c>
      <c r="I26">
        <f t="shared" si="2"/>
        <v>15.8466881292668</v>
      </c>
      <c r="J26">
        <f t="shared" si="3"/>
        <v>15.145993670012899</v>
      </c>
      <c r="K26">
        <f t="shared" si="4"/>
        <v>2.7568980506643985</v>
      </c>
      <c r="L26">
        <f t="shared" si="5"/>
        <v>3.130688129266801</v>
      </c>
      <c r="M26">
        <f t="shared" si="6"/>
        <v>2.9099936700128985</v>
      </c>
    </row>
    <row r="27" spans="1:13" x14ac:dyDescent="0.35">
      <c r="A27">
        <v>65.801456280666102</v>
      </c>
      <c r="B27">
        <v>-15.3937796101328</v>
      </c>
      <c r="C27">
        <v>28.747704706147999</v>
      </c>
      <c r="D27">
        <v>15.809337625853299</v>
      </c>
      <c r="E27">
        <v>30.515541977380298</v>
      </c>
      <c r="F27">
        <v>-15.215198734002501</v>
      </c>
      <c r="H27">
        <f t="shared" si="1"/>
        <v>15.3937796101328</v>
      </c>
      <c r="I27">
        <f t="shared" si="2"/>
        <v>15.809337625853299</v>
      </c>
      <c r="J27">
        <f t="shared" si="3"/>
        <v>15.215198734002501</v>
      </c>
      <c r="K27">
        <f t="shared" si="4"/>
        <v>2.891779610132799</v>
      </c>
      <c r="L27">
        <f t="shared" si="5"/>
        <v>3.0933376258532999</v>
      </c>
      <c r="M27">
        <f t="shared" si="6"/>
        <v>2.9791987340024999</v>
      </c>
    </row>
    <row r="28" spans="1:13" x14ac:dyDescent="0.35">
      <c r="A28">
        <v>65.800291256133207</v>
      </c>
      <c r="B28">
        <v>-15.468755922026499</v>
      </c>
      <c r="C28">
        <v>28.749540941229601</v>
      </c>
      <c r="D28">
        <v>15.761867525170601</v>
      </c>
      <c r="E28">
        <v>30.927108395476001</v>
      </c>
      <c r="F28">
        <v>-15.193039746800499</v>
      </c>
      <c r="H28">
        <f t="shared" si="1"/>
        <v>15.468755922026499</v>
      </c>
      <c r="I28">
        <f t="shared" si="2"/>
        <v>15.761867525170601</v>
      </c>
      <c r="J28">
        <f t="shared" si="3"/>
        <v>15.193039746800499</v>
      </c>
      <c r="K28">
        <f t="shared" si="4"/>
        <v>2.9667559220264987</v>
      </c>
      <c r="L28">
        <f t="shared" si="5"/>
        <v>3.0458675251706016</v>
      </c>
      <c r="M28">
        <f t="shared" si="6"/>
        <v>2.9570397468004987</v>
      </c>
    </row>
    <row r="29" spans="1:13" x14ac:dyDescent="0.35">
      <c r="A29">
        <v>65.116058251226605</v>
      </c>
      <c r="B29">
        <v>-15.343751184405299</v>
      </c>
      <c r="C29">
        <v>29.2059081882459</v>
      </c>
      <c r="D29">
        <v>15.7883735050341</v>
      </c>
      <c r="E29">
        <v>30.7814216790952</v>
      </c>
      <c r="F29">
        <v>-15.038607949360101</v>
      </c>
      <c r="H29">
        <f t="shared" si="1"/>
        <v>15.343751184405299</v>
      </c>
      <c r="I29">
        <f t="shared" si="2"/>
        <v>15.7883735050341</v>
      </c>
      <c r="J29">
        <f t="shared" si="3"/>
        <v>15.038607949360101</v>
      </c>
      <c r="K29">
        <f t="shared" si="4"/>
        <v>2.8417511844052985</v>
      </c>
      <c r="L29">
        <f t="shared" si="5"/>
        <v>3.0723735050341006</v>
      </c>
      <c r="M29">
        <f t="shared" si="6"/>
        <v>2.8026079493600999</v>
      </c>
    </row>
    <row r="30" spans="1:13" x14ac:dyDescent="0.35">
      <c r="A30">
        <v>65.435211650245293</v>
      </c>
      <c r="B30">
        <v>-15.416750236881001</v>
      </c>
      <c r="C30">
        <v>29.525181637649101</v>
      </c>
      <c r="D30">
        <v>15.725674701006801</v>
      </c>
      <c r="E30">
        <v>30.524284335819001</v>
      </c>
      <c r="F30">
        <v>-15.061721589872</v>
      </c>
      <c r="H30">
        <f t="shared" si="1"/>
        <v>15.416750236881001</v>
      </c>
      <c r="I30">
        <f t="shared" si="2"/>
        <v>15.725674701006801</v>
      </c>
      <c r="J30">
        <f t="shared" si="3"/>
        <v>15.061721589872</v>
      </c>
      <c r="K30">
        <f t="shared" si="4"/>
        <v>2.9147502368809999</v>
      </c>
      <c r="L30">
        <f t="shared" si="5"/>
        <v>3.0096747010068015</v>
      </c>
      <c r="M30">
        <f t="shared" si="6"/>
        <v>2.8257215898719998</v>
      </c>
    </row>
    <row r="31" spans="1:13" x14ac:dyDescent="0.35">
      <c r="A31">
        <v>65.271042330048999</v>
      </c>
      <c r="B31">
        <v>-15.2793500473762</v>
      </c>
      <c r="C31">
        <v>29.817036327529799</v>
      </c>
      <c r="D31">
        <v>15.769134940201299</v>
      </c>
      <c r="E31">
        <v>30.472856867163799</v>
      </c>
      <c r="F31">
        <v>-15.096344317974401</v>
      </c>
      <c r="H31">
        <f t="shared" si="1"/>
        <v>15.2793500473762</v>
      </c>
      <c r="I31">
        <f t="shared" si="2"/>
        <v>15.769134940201299</v>
      </c>
      <c r="J31">
        <f t="shared" si="3"/>
        <v>15.096344317974401</v>
      </c>
      <c r="K31">
        <f t="shared" si="4"/>
        <v>2.7773500473761992</v>
      </c>
      <c r="L31">
        <f t="shared" si="5"/>
        <v>3.0531349402012999</v>
      </c>
      <c r="M31">
        <f t="shared" si="6"/>
        <v>2.8603443179744001</v>
      </c>
    </row>
    <row r="32" spans="1:13" x14ac:dyDescent="0.35">
      <c r="A32">
        <v>65.694208466009798</v>
      </c>
      <c r="B32">
        <v>-15.341870009475199</v>
      </c>
      <c r="C32">
        <v>30.103407265505901</v>
      </c>
      <c r="D32">
        <v>15.8098269880402</v>
      </c>
      <c r="E32">
        <v>30.234571373432701</v>
      </c>
      <c r="F32">
        <v>-15.109268863594799</v>
      </c>
      <c r="H32">
        <f t="shared" si="1"/>
        <v>15.341870009475199</v>
      </c>
      <c r="I32">
        <f t="shared" si="2"/>
        <v>15.8098269880402</v>
      </c>
      <c r="J32">
        <f t="shared" si="3"/>
        <v>15.109268863594799</v>
      </c>
      <c r="K32">
        <f t="shared" si="4"/>
        <v>2.8398700094751987</v>
      </c>
      <c r="L32">
        <f t="shared" si="5"/>
        <v>3.0938269880402007</v>
      </c>
      <c r="M32">
        <f t="shared" si="6"/>
        <v>2.8732688635947987</v>
      </c>
    </row>
    <row r="33" spans="1:13" x14ac:dyDescent="0.35">
      <c r="A33">
        <v>65.778841693201898</v>
      </c>
      <c r="B33">
        <v>-15.368374001895001</v>
      </c>
      <c r="C33">
        <v>30.3886814531011</v>
      </c>
      <c r="D33">
        <v>15.929965397607999</v>
      </c>
      <c r="E33">
        <v>30.414914274686499</v>
      </c>
      <c r="F33">
        <v>-15.1598537727189</v>
      </c>
      <c r="H33">
        <f t="shared" si="1"/>
        <v>15.368374001895001</v>
      </c>
      <c r="I33">
        <f t="shared" si="2"/>
        <v>15.929965397607999</v>
      </c>
      <c r="J33">
        <f t="shared" si="3"/>
        <v>15.1598537727189</v>
      </c>
      <c r="K33">
        <f t="shared" si="4"/>
        <v>2.8663740018950001</v>
      </c>
      <c r="L33">
        <f t="shared" si="5"/>
        <v>3.2139653976079998</v>
      </c>
      <c r="M33">
        <f t="shared" si="6"/>
        <v>2.9238537727188998</v>
      </c>
    </row>
    <row r="34" spans="1:13" x14ac:dyDescent="0.35">
      <c r="A34">
        <v>65.7957683386403</v>
      </c>
      <c r="B34">
        <v>-15.259674800379001</v>
      </c>
      <c r="C34">
        <v>29.989736290620201</v>
      </c>
      <c r="D34">
        <v>15.785993079521599</v>
      </c>
      <c r="E34">
        <v>30.2229828549373</v>
      </c>
      <c r="F34">
        <v>-15.145970754543701</v>
      </c>
      <c r="H34">
        <f t="shared" si="1"/>
        <v>15.259674800379001</v>
      </c>
      <c r="I34">
        <f t="shared" si="2"/>
        <v>15.785993079521599</v>
      </c>
      <c r="J34">
        <f t="shared" si="3"/>
        <v>15.145970754543701</v>
      </c>
      <c r="K34">
        <f t="shared" si="4"/>
        <v>2.7576748003790001</v>
      </c>
      <c r="L34">
        <f t="shared" si="5"/>
        <v>3.0699930795216002</v>
      </c>
      <c r="M34">
        <f t="shared" si="6"/>
        <v>2.9099707545436999</v>
      </c>
    </row>
    <row r="35" spans="1:13" x14ac:dyDescent="0.35">
      <c r="A35">
        <v>65.799153667728007</v>
      </c>
      <c r="B35">
        <v>-15.1539349600758</v>
      </c>
      <c r="C35">
        <v>30.365947258123999</v>
      </c>
      <c r="D35">
        <v>15.8571986159043</v>
      </c>
      <c r="E35">
        <v>29.956596570987401</v>
      </c>
      <c r="F35">
        <v>-15.1311941509087</v>
      </c>
      <c r="H35">
        <f t="shared" si="1"/>
        <v>15.1539349600758</v>
      </c>
      <c r="I35">
        <f t="shared" si="2"/>
        <v>15.8571986159043</v>
      </c>
      <c r="J35">
        <f t="shared" si="3"/>
        <v>15.1311941509087</v>
      </c>
      <c r="K35">
        <f t="shared" si="4"/>
        <v>2.6519349600757991</v>
      </c>
      <c r="L35">
        <f t="shared" si="5"/>
        <v>3.1411986159043011</v>
      </c>
      <c r="M35">
        <f t="shared" si="6"/>
        <v>2.8951941509086989</v>
      </c>
    </row>
    <row r="36" spans="1:13" x14ac:dyDescent="0.35">
      <c r="A36">
        <v>65.571830733545596</v>
      </c>
      <c r="B36">
        <v>-15.1467869920151</v>
      </c>
      <c r="C36">
        <v>30.669189451624799</v>
      </c>
      <c r="D36">
        <v>15.843439723180801</v>
      </c>
      <c r="E36">
        <v>29.9033193141974</v>
      </c>
      <c r="F36">
        <v>-15.086238830181699</v>
      </c>
      <c r="H36">
        <f t="shared" si="1"/>
        <v>15.1467869920151</v>
      </c>
      <c r="I36">
        <f t="shared" si="2"/>
        <v>15.843439723180801</v>
      </c>
      <c r="J36">
        <f t="shared" si="3"/>
        <v>15.086238830181699</v>
      </c>
      <c r="K36">
        <f t="shared" si="4"/>
        <v>2.6447869920150993</v>
      </c>
      <c r="L36">
        <f t="shared" si="5"/>
        <v>3.1274397231808013</v>
      </c>
      <c r="M36">
        <f t="shared" si="6"/>
        <v>2.8502388301816985</v>
      </c>
    </row>
    <row r="37" spans="1:13" x14ac:dyDescent="0.35">
      <c r="A37">
        <v>65.526366146709094</v>
      </c>
      <c r="B37">
        <v>-15.403357398402999</v>
      </c>
      <c r="C37">
        <v>30.5018378903249</v>
      </c>
      <c r="D37">
        <v>15.700687944636099</v>
      </c>
      <c r="E37">
        <v>29.892663862839498</v>
      </c>
      <c r="F37">
        <v>-15.035247766036299</v>
      </c>
      <c r="H37">
        <f t="shared" si="1"/>
        <v>15.403357398402999</v>
      </c>
      <c r="I37">
        <f t="shared" si="2"/>
        <v>15.700687944636099</v>
      </c>
      <c r="J37">
        <f t="shared" si="3"/>
        <v>15.035247766036299</v>
      </c>
      <c r="K37">
        <f t="shared" si="4"/>
        <v>2.9013573984029986</v>
      </c>
      <c r="L37">
        <f t="shared" si="5"/>
        <v>2.9846879446361001</v>
      </c>
      <c r="M37">
        <f t="shared" si="6"/>
        <v>2.7992477660362987</v>
      </c>
    </row>
    <row r="38" spans="1:13" x14ac:dyDescent="0.35">
      <c r="A38">
        <v>65.745273229341805</v>
      </c>
      <c r="B38">
        <v>-15.2766714796806</v>
      </c>
      <c r="C38">
        <v>31.152367578064901</v>
      </c>
      <c r="D38">
        <v>15.7481375889272</v>
      </c>
      <c r="E38">
        <v>29.2065327725679</v>
      </c>
      <c r="F38">
        <v>-14.963049553207201</v>
      </c>
      <c r="H38">
        <f t="shared" si="1"/>
        <v>15.2766714796806</v>
      </c>
      <c r="I38">
        <f t="shared" si="2"/>
        <v>15.7481375889272</v>
      </c>
      <c r="J38">
        <f t="shared" si="3"/>
        <v>14.963049553207201</v>
      </c>
      <c r="K38">
        <f t="shared" si="4"/>
        <v>2.7746714796805989</v>
      </c>
      <c r="L38">
        <f t="shared" si="5"/>
        <v>3.0321375889272009</v>
      </c>
      <c r="M38">
        <f t="shared" si="6"/>
        <v>2.7270495532072001</v>
      </c>
    </row>
    <row r="39" spans="1:13" x14ac:dyDescent="0.35">
      <c r="A39">
        <v>66.017054645868299</v>
      </c>
      <c r="B39">
        <v>-15.163334295936099</v>
      </c>
      <c r="C39">
        <v>31.054473515612901</v>
      </c>
      <c r="D39">
        <v>15.7676275177854</v>
      </c>
      <c r="E39">
        <v>29.297306554513501</v>
      </c>
      <c r="F39">
        <v>-15.0826099106414</v>
      </c>
      <c r="H39">
        <f t="shared" si="1"/>
        <v>15.163334295936099</v>
      </c>
      <c r="I39">
        <f t="shared" si="2"/>
        <v>15.7676275177854</v>
      </c>
      <c r="J39">
        <f t="shared" si="3"/>
        <v>15.0826099106414</v>
      </c>
      <c r="K39">
        <f t="shared" si="4"/>
        <v>2.6613342959360988</v>
      </c>
      <c r="L39">
        <f t="shared" si="5"/>
        <v>3.0516275177854002</v>
      </c>
      <c r="M39">
        <f t="shared" si="6"/>
        <v>2.8466099106413996</v>
      </c>
    </row>
    <row r="40" spans="1:13" x14ac:dyDescent="0.35">
      <c r="A40">
        <v>66.071410929173595</v>
      </c>
      <c r="B40">
        <v>-15.2766668591872</v>
      </c>
      <c r="C40">
        <v>31.0348947031225</v>
      </c>
      <c r="D40">
        <v>15.965525503557</v>
      </c>
      <c r="E40">
        <v>29.5434613109027</v>
      </c>
      <c r="F40">
        <v>-15.1005219821282</v>
      </c>
      <c r="H40">
        <f t="shared" si="1"/>
        <v>15.2766668591872</v>
      </c>
      <c r="I40">
        <f t="shared" si="2"/>
        <v>15.965525503557</v>
      </c>
      <c r="J40">
        <f t="shared" si="3"/>
        <v>15.1005219821282</v>
      </c>
      <c r="K40">
        <f t="shared" si="4"/>
        <v>2.7746668591871995</v>
      </c>
      <c r="L40">
        <f t="shared" si="5"/>
        <v>3.2495255035570008</v>
      </c>
      <c r="M40">
        <f t="shared" si="6"/>
        <v>2.8645219821281991</v>
      </c>
    </row>
    <row r="41" spans="1:13" x14ac:dyDescent="0.35">
      <c r="A41">
        <v>66.0822821858347</v>
      </c>
      <c r="B41">
        <v>-15.177333371837401</v>
      </c>
      <c r="C41">
        <v>31.4869789406245</v>
      </c>
      <c r="D41">
        <v>15.671105100711401</v>
      </c>
      <c r="E41">
        <v>29.592692262180499</v>
      </c>
      <c r="F41">
        <v>-15.008104396425599</v>
      </c>
      <c r="H41">
        <f t="shared" si="1"/>
        <v>15.177333371837401</v>
      </c>
      <c r="I41">
        <f t="shared" si="2"/>
        <v>15.671105100711401</v>
      </c>
      <c r="J41">
        <f t="shared" si="3"/>
        <v>15.008104396425599</v>
      </c>
      <c r="K41">
        <f t="shared" si="4"/>
        <v>2.6753333718374002</v>
      </c>
      <c r="L41">
        <f t="shared" si="5"/>
        <v>2.9551051007114015</v>
      </c>
      <c r="M41">
        <f t="shared" si="6"/>
        <v>2.7721043964255987</v>
      </c>
    </row>
    <row r="42" spans="1:13" x14ac:dyDescent="0.35">
      <c r="A42">
        <v>65.856456437166898</v>
      </c>
      <c r="B42">
        <v>-14.987466674367401</v>
      </c>
      <c r="C42">
        <v>31.349395788124902</v>
      </c>
      <c r="D42">
        <v>15.7322210201422</v>
      </c>
      <c r="E42">
        <v>29.374538452436099</v>
      </c>
      <c r="F42">
        <v>-15.0736208792851</v>
      </c>
      <c r="H42">
        <f t="shared" si="1"/>
        <v>14.987466674367401</v>
      </c>
      <c r="I42">
        <f t="shared" si="2"/>
        <v>15.7322210201422</v>
      </c>
      <c r="J42">
        <f t="shared" si="3"/>
        <v>15.0736208792851</v>
      </c>
      <c r="K42">
        <f t="shared" si="4"/>
        <v>2.4854666743673999</v>
      </c>
      <c r="L42">
        <f t="shared" si="5"/>
        <v>3.0162210201422006</v>
      </c>
      <c r="M42">
        <f t="shared" si="6"/>
        <v>2.8376208792850992</v>
      </c>
    </row>
    <row r="43" spans="1:13" x14ac:dyDescent="0.35">
      <c r="A43">
        <v>65.583291287433298</v>
      </c>
      <c r="B43">
        <v>-15.1174933348734</v>
      </c>
      <c r="C43">
        <v>31.5498791576249</v>
      </c>
      <c r="D43">
        <v>15.7204442040284</v>
      </c>
      <c r="E43">
        <v>28.874907690487198</v>
      </c>
      <c r="F43">
        <v>-14.982724175856999</v>
      </c>
      <c r="H43">
        <f t="shared" si="1"/>
        <v>15.1174933348734</v>
      </c>
      <c r="I43">
        <f t="shared" si="2"/>
        <v>15.7204442040284</v>
      </c>
      <c r="J43">
        <f t="shared" si="3"/>
        <v>14.982724175856999</v>
      </c>
      <c r="K43">
        <f t="shared" si="4"/>
        <v>2.6154933348733991</v>
      </c>
      <c r="L43">
        <f t="shared" si="5"/>
        <v>3.0044442040284007</v>
      </c>
      <c r="M43">
        <f t="shared" si="6"/>
        <v>2.7467241758569987</v>
      </c>
    </row>
    <row r="44" spans="1:13" x14ac:dyDescent="0.35">
      <c r="A44">
        <v>65.756658257486606</v>
      </c>
      <c r="B44">
        <v>-15.0874986669747</v>
      </c>
      <c r="C44">
        <v>31.589975831524999</v>
      </c>
      <c r="D44">
        <v>15.5600888408056</v>
      </c>
      <c r="E44">
        <v>29.002981538097401</v>
      </c>
      <c r="F44">
        <v>-14.9145448351714</v>
      </c>
      <c r="H44">
        <f t="shared" si="1"/>
        <v>15.0874986669747</v>
      </c>
      <c r="I44">
        <f t="shared" si="2"/>
        <v>15.5600888408056</v>
      </c>
      <c r="J44">
        <f t="shared" si="3"/>
        <v>14.9145448351714</v>
      </c>
      <c r="K44">
        <f t="shared" si="4"/>
        <v>2.5854986669746989</v>
      </c>
      <c r="L44">
        <f t="shared" si="5"/>
        <v>2.8440888408056004</v>
      </c>
      <c r="M44">
        <f t="shared" si="6"/>
        <v>2.6785448351713992</v>
      </c>
    </row>
    <row r="45" spans="1:13" x14ac:dyDescent="0.35">
      <c r="A45">
        <v>65.791331651497302</v>
      </c>
      <c r="B45">
        <v>-15.0874997333949</v>
      </c>
      <c r="C45">
        <v>31.597995166305001</v>
      </c>
      <c r="D45">
        <v>15.5100177681611</v>
      </c>
      <c r="E45">
        <v>29.028596307619399</v>
      </c>
      <c r="F45">
        <v>-14.8589089670342</v>
      </c>
      <c r="H45">
        <f t="shared" si="1"/>
        <v>15.0874997333949</v>
      </c>
      <c r="I45">
        <f t="shared" si="2"/>
        <v>15.5100177681611</v>
      </c>
      <c r="J45">
        <f t="shared" si="3"/>
        <v>14.8589089670342</v>
      </c>
      <c r="K45">
        <f t="shared" si="4"/>
        <v>2.585499733394899</v>
      </c>
      <c r="L45">
        <f t="shared" si="5"/>
        <v>2.7940177681611011</v>
      </c>
      <c r="M45">
        <f t="shared" si="6"/>
        <v>2.6229089670341992</v>
      </c>
    </row>
    <row r="46" spans="1:13" x14ac:dyDescent="0.35">
      <c r="A46">
        <v>65.798266330299398</v>
      </c>
      <c r="B46">
        <v>-14.989499946678899</v>
      </c>
      <c r="C46">
        <v>31.599599033261001</v>
      </c>
      <c r="D46">
        <v>15.536003553632201</v>
      </c>
      <c r="E46">
        <v>28.5777192615238</v>
      </c>
      <c r="F46">
        <v>-14.8697817934068</v>
      </c>
      <c r="H46">
        <f t="shared" si="1"/>
        <v>14.989499946678899</v>
      </c>
      <c r="I46">
        <f t="shared" si="2"/>
        <v>15.536003553632201</v>
      </c>
      <c r="J46">
        <f t="shared" si="3"/>
        <v>14.8697817934068</v>
      </c>
      <c r="K46">
        <f t="shared" si="4"/>
        <v>2.4874999466788985</v>
      </c>
      <c r="L46">
        <f t="shared" si="5"/>
        <v>2.8200035536322012</v>
      </c>
      <c r="M46">
        <f t="shared" si="6"/>
        <v>2.6337817934067989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7"/>
  <sheetViews>
    <sheetView topLeftCell="B82" zoomScale="130" zoomScaleNormal="130" workbookViewId="0">
      <selection activeCell="H86" sqref="H86"/>
    </sheetView>
  </sheetViews>
  <sheetFormatPr baseColWidth="10" defaultRowHeight="14.5" x14ac:dyDescent="0.35"/>
  <cols>
    <col min="1" max="1" width="18.453125" bestFit="1" customWidth="1"/>
    <col min="2" max="2" width="19.08984375" bestFit="1" customWidth="1"/>
    <col min="3" max="5" width="18.453125" bestFit="1" customWidth="1"/>
    <col min="6" max="6" width="19.08984375" bestFit="1" customWidth="1"/>
  </cols>
  <sheetData>
    <row r="1" spans="1:13" x14ac:dyDescent="0.35">
      <c r="A1">
        <v>52.981999999999999</v>
      </c>
      <c r="B1">
        <v>-11.5766666666666</v>
      </c>
      <c r="C1">
        <v>25.5459999999999</v>
      </c>
      <c r="D1">
        <v>12.001999999999899</v>
      </c>
      <c r="E1">
        <v>21.442</v>
      </c>
      <c r="F1">
        <v>-11.5266666666666</v>
      </c>
      <c r="H1">
        <f>ABS(B1)</f>
        <v>11.5766666666666</v>
      </c>
      <c r="I1">
        <f>ABS(D1)</f>
        <v>12.001999999999899</v>
      </c>
      <c r="J1">
        <f>ABS(F1)</f>
        <v>11.5266666666666</v>
      </c>
      <c r="K1">
        <f>H1-H$1</f>
        <v>0</v>
      </c>
      <c r="L1">
        <f t="shared" ref="L1:M1" si="0">I1-I$1</f>
        <v>0</v>
      </c>
      <c r="M1">
        <f t="shared" si="0"/>
        <v>0</v>
      </c>
    </row>
    <row r="2" spans="1:13" x14ac:dyDescent="0.35">
      <c r="A2">
        <v>54.482066666666597</v>
      </c>
      <c r="B2">
        <v>-12.003555555555501</v>
      </c>
      <c r="C2">
        <v>25.827533333333299</v>
      </c>
      <c r="D2">
        <v>12.411066666666599</v>
      </c>
      <c r="E2">
        <v>23.3347333333333</v>
      </c>
      <c r="F2">
        <v>-11.9972222222222</v>
      </c>
      <c r="H2">
        <f t="shared" ref="H2:H65" si="1">ABS(B2)</f>
        <v>12.003555555555501</v>
      </c>
      <c r="I2">
        <f t="shared" ref="I2:I65" si="2">ABS(D2)</f>
        <v>12.411066666666599</v>
      </c>
      <c r="J2">
        <f t="shared" ref="J2:J65" si="3">ABS(F2)</f>
        <v>11.9972222222222</v>
      </c>
      <c r="K2">
        <f t="shared" ref="K2:K65" si="4">H2-H$1</f>
        <v>0.4268888888889002</v>
      </c>
      <c r="L2">
        <f t="shared" ref="L2:L65" si="5">I2-I$1</f>
        <v>0.40906666666669977</v>
      </c>
      <c r="M2">
        <f t="shared" ref="M2:M65" si="6">J2-J$1</f>
        <v>0.47055555555560069</v>
      </c>
    </row>
    <row r="3" spans="1:13" x14ac:dyDescent="0.35">
      <c r="A3">
        <v>54.608068888888901</v>
      </c>
      <c r="B3">
        <v>-11.959451851851799</v>
      </c>
      <c r="C3">
        <v>25.8369177777777</v>
      </c>
      <c r="D3">
        <v>12.4863688888888</v>
      </c>
      <c r="E3">
        <v>24.157824444444401</v>
      </c>
      <c r="F3">
        <v>-12.046907407407399</v>
      </c>
      <c r="H3">
        <f t="shared" si="1"/>
        <v>11.959451851851799</v>
      </c>
      <c r="I3">
        <f t="shared" si="2"/>
        <v>12.4863688888888</v>
      </c>
      <c r="J3">
        <f t="shared" si="3"/>
        <v>12.046907407407399</v>
      </c>
      <c r="K3">
        <f t="shared" si="4"/>
        <v>0.38278518518519888</v>
      </c>
      <c r="L3">
        <f t="shared" si="5"/>
        <v>0.48436888888890017</v>
      </c>
      <c r="M3">
        <f t="shared" si="6"/>
        <v>0.52024074074079962</v>
      </c>
    </row>
    <row r="4" spans="1:13" x14ac:dyDescent="0.35">
      <c r="A4">
        <v>54.498268962962896</v>
      </c>
      <c r="B4">
        <v>-12.129315061728301</v>
      </c>
      <c r="C4">
        <v>25.229230592592501</v>
      </c>
      <c r="D4">
        <v>12.530212296296201</v>
      </c>
      <c r="E4">
        <v>24.7172608148148</v>
      </c>
      <c r="F4">
        <v>-12.093563580246901</v>
      </c>
      <c r="H4">
        <f t="shared" si="1"/>
        <v>12.129315061728301</v>
      </c>
      <c r="I4">
        <f t="shared" si="2"/>
        <v>12.530212296296201</v>
      </c>
      <c r="J4">
        <f t="shared" si="3"/>
        <v>12.093563580246901</v>
      </c>
      <c r="K4">
        <f t="shared" si="4"/>
        <v>0.55264839506170027</v>
      </c>
      <c r="L4">
        <f t="shared" si="5"/>
        <v>0.52821229629630118</v>
      </c>
      <c r="M4">
        <f t="shared" si="6"/>
        <v>0.56689691358030103</v>
      </c>
    </row>
    <row r="5" spans="1:13" x14ac:dyDescent="0.35">
      <c r="A5">
        <v>54.532608965432097</v>
      </c>
      <c r="B5">
        <v>-12.241643835390899</v>
      </c>
      <c r="C5">
        <v>25.360974353086402</v>
      </c>
      <c r="D5">
        <v>12.3010070765432</v>
      </c>
      <c r="E5">
        <v>25.191908693827099</v>
      </c>
      <c r="F5">
        <v>-11.936452119341499</v>
      </c>
      <c r="H5">
        <f t="shared" si="1"/>
        <v>12.241643835390899</v>
      </c>
      <c r="I5">
        <f t="shared" si="2"/>
        <v>12.3010070765432</v>
      </c>
      <c r="J5">
        <f t="shared" si="3"/>
        <v>11.936452119341499</v>
      </c>
      <c r="K5">
        <f t="shared" si="4"/>
        <v>0.66497716872429891</v>
      </c>
      <c r="L5">
        <f t="shared" si="5"/>
        <v>0.29900707654330105</v>
      </c>
      <c r="M5">
        <f t="shared" si="6"/>
        <v>0.40978545267489963</v>
      </c>
    </row>
    <row r="6" spans="1:13" x14ac:dyDescent="0.35">
      <c r="A6">
        <v>54.609753632180997</v>
      </c>
      <c r="B6">
        <v>-12.174054794512999</v>
      </c>
      <c r="C6">
        <v>24.985365811769501</v>
      </c>
      <c r="D6">
        <v>12.506366902551401</v>
      </c>
      <c r="E6">
        <v>25.739730289794199</v>
      </c>
      <c r="F6">
        <v>-12.062215070644701</v>
      </c>
      <c r="H6">
        <f t="shared" si="1"/>
        <v>12.174054794512999</v>
      </c>
      <c r="I6">
        <f t="shared" si="2"/>
        <v>12.506366902551401</v>
      </c>
      <c r="J6">
        <f t="shared" si="3"/>
        <v>12.062215070644701</v>
      </c>
      <c r="K6">
        <f t="shared" si="4"/>
        <v>0.59738812784639883</v>
      </c>
      <c r="L6">
        <f t="shared" si="5"/>
        <v>0.50436690255150118</v>
      </c>
      <c r="M6">
        <f t="shared" si="6"/>
        <v>0.53554840397810111</v>
      </c>
    </row>
    <row r="7" spans="1:13" x14ac:dyDescent="0.35">
      <c r="A7">
        <v>54.574325121072697</v>
      </c>
      <c r="B7">
        <v>-12.1991351598171</v>
      </c>
      <c r="C7">
        <v>25.048845527058901</v>
      </c>
      <c r="D7">
        <v>12.517212230085001</v>
      </c>
      <c r="E7">
        <v>25.947991009659699</v>
      </c>
      <c r="F7">
        <v>-12.0387405023548</v>
      </c>
      <c r="H7">
        <f t="shared" si="1"/>
        <v>12.1991351598171</v>
      </c>
      <c r="I7">
        <f t="shared" si="2"/>
        <v>12.517212230085001</v>
      </c>
      <c r="J7">
        <f t="shared" si="3"/>
        <v>12.0387405023548</v>
      </c>
      <c r="K7">
        <f t="shared" si="4"/>
        <v>0.62246849315049957</v>
      </c>
      <c r="L7">
        <f t="shared" si="5"/>
        <v>0.5152122300851012</v>
      </c>
      <c r="M7">
        <f t="shared" si="6"/>
        <v>0.51207383568820042</v>
      </c>
    </row>
    <row r="8" spans="1:13" x14ac:dyDescent="0.35">
      <c r="A8">
        <v>54.649144170702399</v>
      </c>
      <c r="B8">
        <v>-12.2899711719939</v>
      </c>
      <c r="C8">
        <v>24.974961517568602</v>
      </c>
      <c r="D8">
        <v>12.5262404076695</v>
      </c>
      <c r="E8">
        <v>26.2589330336553</v>
      </c>
      <c r="F8">
        <v>-12.0879580167451</v>
      </c>
      <c r="H8">
        <f t="shared" si="1"/>
        <v>12.2899711719939</v>
      </c>
      <c r="I8">
        <f t="shared" si="2"/>
        <v>12.5262404076695</v>
      </c>
      <c r="J8">
        <f t="shared" si="3"/>
        <v>12.0879580167451</v>
      </c>
      <c r="K8">
        <f t="shared" si="4"/>
        <v>0.71330450532729905</v>
      </c>
      <c r="L8">
        <f t="shared" si="5"/>
        <v>0.52424040766960012</v>
      </c>
      <c r="M8">
        <f t="shared" si="6"/>
        <v>0.56129135007850017</v>
      </c>
    </row>
    <row r="9" spans="1:13" x14ac:dyDescent="0.35">
      <c r="A9">
        <v>54.727638139023398</v>
      </c>
      <c r="B9">
        <v>-12.268332372399801</v>
      </c>
      <c r="C9">
        <v>24.972498717252201</v>
      </c>
      <c r="D9">
        <v>12.666874680255599</v>
      </c>
      <c r="E9">
        <v>26.345297767788399</v>
      </c>
      <c r="F9">
        <v>-12.2085986005581</v>
      </c>
      <c r="H9">
        <f t="shared" si="1"/>
        <v>12.268332372399801</v>
      </c>
      <c r="I9">
        <f t="shared" si="2"/>
        <v>12.666874680255599</v>
      </c>
      <c r="J9">
        <f t="shared" si="3"/>
        <v>12.2085986005581</v>
      </c>
      <c r="K9">
        <f t="shared" si="4"/>
        <v>0.6916657057332003</v>
      </c>
      <c r="L9">
        <f t="shared" si="5"/>
        <v>0.66487468025569996</v>
      </c>
      <c r="M9">
        <f t="shared" si="6"/>
        <v>0.68193193389149975</v>
      </c>
    </row>
    <row r="10" spans="1:13" x14ac:dyDescent="0.35">
      <c r="A10">
        <v>54.5402546046341</v>
      </c>
      <c r="B10">
        <v>-12.3412777457466</v>
      </c>
      <c r="C10">
        <v>25.124416623908399</v>
      </c>
      <c r="D10">
        <v>12.7455624893418</v>
      </c>
      <c r="E10">
        <v>26.842176592259602</v>
      </c>
      <c r="F10">
        <v>-12.272286620018599</v>
      </c>
      <c r="H10">
        <f t="shared" si="1"/>
        <v>12.3412777457466</v>
      </c>
      <c r="I10">
        <f t="shared" si="2"/>
        <v>12.7455624893418</v>
      </c>
      <c r="J10">
        <f t="shared" si="3"/>
        <v>12.272286620018599</v>
      </c>
      <c r="K10">
        <f t="shared" si="4"/>
        <v>0.76461107907999981</v>
      </c>
      <c r="L10">
        <f t="shared" si="5"/>
        <v>0.74356248934190106</v>
      </c>
      <c r="M10">
        <f t="shared" si="6"/>
        <v>0.7456199533519996</v>
      </c>
    </row>
    <row r="11" spans="1:13" x14ac:dyDescent="0.35">
      <c r="A11">
        <v>54.572008486821098</v>
      </c>
      <c r="B11">
        <v>-12.3577092581915</v>
      </c>
      <c r="C11">
        <v>25.0154805541302</v>
      </c>
      <c r="D11">
        <v>12.690852082977999</v>
      </c>
      <c r="E11">
        <v>26.9347392197419</v>
      </c>
      <c r="F11">
        <v>-12.2267428873339</v>
      </c>
      <c r="H11">
        <f t="shared" si="1"/>
        <v>12.3577092581915</v>
      </c>
      <c r="I11">
        <f t="shared" si="2"/>
        <v>12.690852082977999</v>
      </c>
      <c r="J11">
        <f t="shared" si="3"/>
        <v>12.2267428873339</v>
      </c>
      <c r="K11">
        <f t="shared" si="4"/>
        <v>0.78104259152489952</v>
      </c>
      <c r="L11">
        <f t="shared" si="5"/>
        <v>0.68885208297809974</v>
      </c>
      <c r="M11">
        <f t="shared" si="6"/>
        <v>0.70007622066730057</v>
      </c>
    </row>
    <row r="12" spans="1:13" x14ac:dyDescent="0.35">
      <c r="A12">
        <v>54.497066949560697</v>
      </c>
      <c r="B12">
        <v>-12.3995903086063</v>
      </c>
      <c r="C12">
        <v>24.973849351804301</v>
      </c>
      <c r="D12">
        <v>12.7833617360992</v>
      </c>
      <c r="E12">
        <v>27.127824640658002</v>
      </c>
      <c r="F12">
        <v>-12.3035580962444</v>
      </c>
      <c r="H12">
        <f t="shared" si="1"/>
        <v>12.3995903086063</v>
      </c>
      <c r="I12">
        <f t="shared" si="2"/>
        <v>12.7833617360992</v>
      </c>
      <c r="J12">
        <f t="shared" si="3"/>
        <v>12.3035580962444</v>
      </c>
      <c r="K12">
        <f t="shared" si="4"/>
        <v>0.82292364193969902</v>
      </c>
      <c r="L12">
        <f t="shared" si="5"/>
        <v>0.78136173609930104</v>
      </c>
      <c r="M12">
        <f t="shared" si="6"/>
        <v>0.7768914295778</v>
      </c>
    </row>
    <row r="13" spans="1:13" x14ac:dyDescent="0.35">
      <c r="A13">
        <v>54.418568898318703</v>
      </c>
      <c r="B13">
        <v>-12.438653010286799</v>
      </c>
      <c r="C13">
        <v>24.8964616450601</v>
      </c>
      <c r="D13">
        <v>12.736112057869899</v>
      </c>
      <c r="E13">
        <v>27.286260821355199</v>
      </c>
      <c r="F13">
        <v>-12.285118603208099</v>
      </c>
      <c r="H13">
        <f t="shared" si="1"/>
        <v>12.438653010286799</v>
      </c>
      <c r="I13">
        <f t="shared" si="2"/>
        <v>12.736112057869899</v>
      </c>
      <c r="J13">
        <f t="shared" si="3"/>
        <v>12.285118603208099</v>
      </c>
      <c r="K13">
        <f t="shared" si="4"/>
        <v>0.86198634362019888</v>
      </c>
      <c r="L13">
        <f t="shared" si="5"/>
        <v>0.73411205787</v>
      </c>
      <c r="M13">
        <f t="shared" si="6"/>
        <v>0.75845193654149945</v>
      </c>
    </row>
    <row r="14" spans="1:13" x14ac:dyDescent="0.35">
      <c r="A14">
        <v>54.529952296610603</v>
      </c>
      <c r="B14">
        <v>-12.415288433676199</v>
      </c>
      <c r="C14">
        <v>24.969882054835299</v>
      </c>
      <c r="D14">
        <v>12.7655370685956</v>
      </c>
      <c r="E14">
        <v>27.5575420273784</v>
      </c>
      <c r="F14">
        <v>-12.2598372867736</v>
      </c>
      <c r="H14">
        <f t="shared" si="1"/>
        <v>12.415288433676199</v>
      </c>
      <c r="I14">
        <f t="shared" si="2"/>
        <v>12.7655370685956</v>
      </c>
      <c r="J14">
        <f t="shared" si="3"/>
        <v>12.2598372867736</v>
      </c>
      <c r="K14">
        <f t="shared" si="4"/>
        <v>0.83862176700959878</v>
      </c>
      <c r="L14">
        <f t="shared" si="5"/>
        <v>0.76353706859570103</v>
      </c>
      <c r="M14">
        <f t="shared" si="6"/>
        <v>0.73317062010699985</v>
      </c>
    </row>
    <row r="15" spans="1:13" x14ac:dyDescent="0.35">
      <c r="A15">
        <v>54.495665076553699</v>
      </c>
      <c r="B15">
        <v>-12.4611762811225</v>
      </c>
      <c r="C15">
        <v>24.896329401827799</v>
      </c>
      <c r="D15">
        <v>12.825517902286499</v>
      </c>
      <c r="E15">
        <v>27.414584734245899</v>
      </c>
      <c r="F15">
        <v>-12.310327909559099</v>
      </c>
      <c r="H15">
        <f t="shared" si="1"/>
        <v>12.4611762811225</v>
      </c>
      <c r="I15">
        <f t="shared" si="2"/>
        <v>12.825517902286499</v>
      </c>
      <c r="J15">
        <f t="shared" si="3"/>
        <v>12.310327909559099</v>
      </c>
      <c r="K15">
        <f t="shared" si="4"/>
        <v>0.88450961445589904</v>
      </c>
      <c r="L15">
        <f t="shared" si="5"/>
        <v>0.82351790228659993</v>
      </c>
      <c r="M15">
        <f t="shared" si="6"/>
        <v>0.78366124289249939</v>
      </c>
    </row>
    <row r="16" spans="1:13" x14ac:dyDescent="0.35">
      <c r="A16">
        <v>54.5705221692184</v>
      </c>
      <c r="B16">
        <v>-12.455372542704</v>
      </c>
      <c r="C16">
        <v>25.083877646727501</v>
      </c>
      <c r="D16">
        <v>12.8321839300762</v>
      </c>
      <c r="E16">
        <v>27.561819491141499</v>
      </c>
      <c r="F16">
        <v>-12.3113442636519</v>
      </c>
      <c r="H16">
        <f t="shared" si="1"/>
        <v>12.455372542704</v>
      </c>
      <c r="I16">
        <f t="shared" si="2"/>
        <v>12.8321839300762</v>
      </c>
      <c r="J16">
        <f t="shared" si="3"/>
        <v>12.3113442636519</v>
      </c>
      <c r="K16">
        <f t="shared" si="4"/>
        <v>0.87870587603739914</v>
      </c>
      <c r="L16">
        <f t="shared" si="5"/>
        <v>0.83018393007630031</v>
      </c>
      <c r="M16">
        <f t="shared" si="6"/>
        <v>0.7846775969853006</v>
      </c>
    </row>
    <row r="17" spans="1:13" x14ac:dyDescent="0.35">
      <c r="A17">
        <v>54.383017405640601</v>
      </c>
      <c r="B17">
        <v>-12.498179084756799</v>
      </c>
      <c r="C17">
        <v>25.128129254890901</v>
      </c>
      <c r="D17">
        <v>12.8090727976692</v>
      </c>
      <c r="E17">
        <v>27.6427273163713</v>
      </c>
      <c r="F17">
        <v>-12.3833781421217</v>
      </c>
      <c r="H17">
        <f t="shared" si="1"/>
        <v>12.498179084756799</v>
      </c>
      <c r="I17">
        <f t="shared" si="2"/>
        <v>12.8090727976692</v>
      </c>
      <c r="J17">
        <f t="shared" si="3"/>
        <v>12.3833781421217</v>
      </c>
      <c r="K17">
        <f t="shared" si="4"/>
        <v>0.92151241809019879</v>
      </c>
      <c r="L17">
        <f t="shared" si="5"/>
        <v>0.80707279766930107</v>
      </c>
      <c r="M17">
        <f t="shared" si="6"/>
        <v>0.85671147545509996</v>
      </c>
    </row>
    <row r="18" spans="1:13" x14ac:dyDescent="0.35">
      <c r="A18">
        <v>54.452767246854698</v>
      </c>
      <c r="B18">
        <v>-12.4986059694918</v>
      </c>
      <c r="C18">
        <v>24.9396043084963</v>
      </c>
      <c r="D18">
        <v>12.6616357599223</v>
      </c>
      <c r="E18">
        <v>28.101424243878999</v>
      </c>
      <c r="F18">
        <v>-12.2394459380707</v>
      </c>
      <c r="H18">
        <f t="shared" si="1"/>
        <v>12.4986059694918</v>
      </c>
      <c r="I18">
        <f t="shared" si="2"/>
        <v>12.6616357599223</v>
      </c>
      <c r="J18">
        <f t="shared" si="3"/>
        <v>12.2394459380707</v>
      </c>
      <c r="K18">
        <f t="shared" si="4"/>
        <v>0.92193930282519965</v>
      </c>
      <c r="L18">
        <f t="shared" si="5"/>
        <v>0.65963575992240031</v>
      </c>
      <c r="M18">
        <f t="shared" si="6"/>
        <v>0.71277927140410036</v>
      </c>
    </row>
    <row r="19" spans="1:13" x14ac:dyDescent="0.35">
      <c r="A19">
        <v>54.493092241561797</v>
      </c>
      <c r="B19">
        <v>-12.502286865649699</v>
      </c>
      <c r="C19">
        <v>24.971320143616499</v>
      </c>
      <c r="D19">
        <v>12.6827211919974</v>
      </c>
      <c r="E19">
        <v>28.040714141462601</v>
      </c>
      <c r="F19">
        <v>-12.425314864602299</v>
      </c>
      <c r="H19">
        <f t="shared" si="1"/>
        <v>12.502286865649699</v>
      </c>
      <c r="I19">
        <f t="shared" si="2"/>
        <v>12.6827211919974</v>
      </c>
      <c r="J19">
        <f t="shared" si="3"/>
        <v>12.425314864602299</v>
      </c>
      <c r="K19">
        <f t="shared" si="4"/>
        <v>0.92562019898309877</v>
      </c>
      <c r="L19">
        <f t="shared" si="5"/>
        <v>0.6807211919975007</v>
      </c>
      <c r="M19">
        <f t="shared" si="6"/>
        <v>0.8986481979356995</v>
      </c>
    </row>
    <row r="20" spans="1:13" x14ac:dyDescent="0.35">
      <c r="A20">
        <v>54.456436408051999</v>
      </c>
      <c r="B20">
        <v>-12.6010762288549</v>
      </c>
      <c r="C20">
        <v>24.972377338120499</v>
      </c>
      <c r="D20">
        <v>12.948757373066501</v>
      </c>
      <c r="E20">
        <v>28.038690471382001</v>
      </c>
      <c r="F20">
        <v>-12.522510495486699</v>
      </c>
      <c r="H20">
        <f t="shared" si="1"/>
        <v>12.6010762288549</v>
      </c>
      <c r="I20">
        <f t="shared" si="2"/>
        <v>12.948757373066501</v>
      </c>
      <c r="J20">
        <f t="shared" si="3"/>
        <v>12.522510495486699</v>
      </c>
      <c r="K20">
        <f t="shared" si="4"/>
        <v>1.0244095621882998</v>
      </c>
      <c r="L20">
        <f t="shared" si="5"/>
        <v>0.94675737306660146</v>
      </c>
      <c r="M20">
        <f t="shared" si="6"/>
        <v>0.99584382882009947</v>
      </c>
    </row>
    <row r="21" spans="1:13" x14ac:dyDescent="0.35">
      <c r="A21">
        <v>54.607214546934998</v>
      </c>
      <c r="B21">
        <v>-12.5133692076285</v>
      </c>
      <c r="C21">
        <v>24.896412577937301</v>
      </c>
      <c r="D21">
        <v>12.8666252457688</v>
      </c>
      <c r="E21">
        <v>28.3426230157127</v>
      </c>
      <c r="F21">
        <v>-12.381417016516201</v>
      </c>
      <c r="H21">
        <f t="shared" si="1"/>
        <v>12.5133692076285</v>
      </c>
      <c r="I21">
        <f t="shared" si="2"/>
        <v>12.8666252457688</v>
      </c>
      <c r="J21">
        <f t="shared" si="3"/>
        <v>12.381417016516201</v>
      </c>
      <c r="K21">
        <f t="shared" si="4"/>
        <v>0.93670254096189964</v>
      </c>
      <c r="L21">
        <f t="shared" si="5"/>
        <v>0.86462524576890054</v>
      </c>
      <c r="M21">
        <f t="shared" si="6"/>
        <v>0.85475034984960097</v>
      </c>
    </row>
    <row r="22" spans="1:13" x14ac:dyDescent="0.35">
      <c r="A22">
        <v>54.498240484897799</v>
      </c>
      <c r="B22">
        <v>-12.604778973587599</v>
      </c>
      <c r="C22">
        <v>25.083880419264499</v>
      </c>
      <c r="D22">
        <v>12.9308875081922</v>
      </c>
      <c r="E22">
        <v>28.390754100523701</v>
      </c>
      <c r="F22">
        <v>-12.4810472338838</v>
      </c>
      <c r="H22">
        <f t="shared" si="1"/>
        <v>12.604778973587599</v>
      </c>
      <c r="I22">
        <f t="shared" si="2"/>
        <v>12.9308875081922</v>
      </c>
      <c r="J22">
        <f t="shared" si="3"/>
        <v>12.4810472338838</v>
      </c>
      <c r="K22">
        <f t="shared" si="4"/>
        <v>1.028112306920999</v>
      </c>
      <c r="L22">
        <f t="shared" si="5"/>
        <v>0.92888750819230026</v>
      </c>
      <c r="M22">
        <f t="shared" si="6"/>
        <v>0.95438056721719988</v>
      </c>
    </row>
    <row r="23" spans="1:13" x14ac:dyDescent="0.35">
      <c r="A23">
        <v>54.646608016163199</v>
      </c>
      <c r="B23">
        <v>-12.619159299119501</v>
      </c>
      <c r="C23">
        <v>24.976129347308799</v>
      </c>
      <c r="D23">
        <v>12.910696250273</v>
      </c>
      <c r="E23">
        <v>28.430358470017399</v>
      </c>
      <c r="F23">
        <v>-12.4373682411294</v>
      </c>
      <c r="H23">
        <f t="shared" si="1"/>
        <v>12.619159299119501</v>
      </c>
      <c r="I23">
        <f t="shared" si="2"/>
        <v>12.910696250273</v>
      </c>
      <c r="J23">
        <f t="shared" si="3"/>
        <v>12.4373682411294</v>
      </c>
      <c r="K23">
        <f t="shared" si="4"/>
        <v>1.0424926324529</v>
      </c>
      <c r="L23">
        <f t="shared" si="5"/>
        <v>0.90869625027310086</v>
      </c>
      <c r="M23">
        <f t="shared" si="6"/>
        <v>0.91070157446280042</v>
      </c>
    </row>
    <row r="24" spans="1:13" x14ac:dyDescent="0.35">
      <c r="A24">
        <v>54.423553600538803</v>
      </c>
      <c r="B24">
        <v>-12.616305309970601</v>
      </c>
      <c r="C24">
        <v>25.048537644910201</v>
      </c>
      <c r="D24">
        <v>13.0123565416757</v>
      </c>
      <c r="E24">
        <v>28.6596786156672</v>
      </c>
      <c r="F24">
        <v>-12.528245608037601</v>
      </c>
      <c r="H24">
        <f t="shared" si="1"/>
        <v>12.616305309970601</v>
      </c>
      <c r="I24">
        <f t="shared" si="2"/>
        <v>13.0123565416757</v>
      </c>
      <c r="J24">
        <f t="shared" si="3"/>
        <v>12.528245608037601</v>
      </c>
      <c r="K24">
        <f t="shared" si="4"/>
        <v>1.0396386433040004</v>
      </c>
      <c r="L24">
        <f t="shared" si="5"/>
        <v>1.0103565416758009</v>
      </c>
      <c r="M24">
        <f t="shared" si="6"/>
        <v>1.001578941371001</v>
      </c>
    </row>
    <row r="25" spans="1:13" x14ac:dyDescent="0.35">
      <c r="A25">
        <v>54.568118453351303</v>
      </c>
      <c r="B25">
        <v>-12.5215435103323</v>
      </c>
      <c r="C25">
        <v>24.936951254830301</v>
      </c>
      <c r="D25">
        <v>12.8947452180558</v>
      </c>
      <c r="E25">
        <v>28.7433226205222</v>
      </c>
      <c r="F25">
        <v>-12.4359415202679</v>
      </c>
      <c r="H25">
        <f t="shared" si="1"/>
        <v>12.5215435103323</v>
      </c>
      <c r="I25">
        <f t="shared" si="2"/>
        <v>12.8947452180558</v>
      </c>
      <c r="J25">
        <f t="shared" si="3"/>
        <v>12.4359415202679</v>
      </c>
      <c r="K25">
        <f t="shared" si="4"/>
        <v>0.94487684366569979</v>
      </c>
      <c r="L25">
        <f t="shared" si="5"/>
        <v>0.89274521805590012</v>
      </c>
      <c r="M25">
        <f t="shared" si="6"/>
        <v>0.90927485360129978</v>
      </c>
    </row>
    <row r="26" spans="1:13" x14ac:dyDescent="0.35">
      <c r="A26">
        <v>54.686937281778299</v>
      </c>
      <c r="B26">
        <v>-12.587384783677701</v>
      </c>
      <c r="C26">
        <v>25.237231708494299</v>
      </c>
      <c r="D26">
        <v>12.8908248406018</v>
      </c>
      <c r="E26">
        <v>28.670110754017301</v>
      </c>
      <c r="F26">
        <v>-12.354864717342201</v>
      </c>
      <c r="H26">
        <f t="shared" si="1"/>
        <v>12.587384783677701</v>
      </c>
      <c r="I26">
        <f t="shared" si="2"/>
        <v>12.8908248406018</v>
      </c>
      <c r="J26">
        <f t="shared" si="3"/>
        <v>12.354864717342201</v>
      </c>
      <c r="K26">
        <f t="shared" si="4"/>
        <v>1.0107181170111001</v>
      </c>
      <c r="L26">
        <f t="shared" si="5"/>
        <v>0.88882484060190059</v>
      </c>
      <c r="M26">
        <f t="shared" si="6"/>
        <v>0.82819805067560104</v>
      </c>
    </row>
    <row r="27" spans="1:13" x14ac:dyDescent="0.35">
      <c r="A27">
        <v>54.462897909392602</v>
      </c>
      <c r="B27">
        <v>-12.6752461594559</v>
      </c>
      <c r="C27">
        <v>25.057241056949799</v>
      </c>
      <c r="D27">
        <v>12.818360828019999</v>
      </c>
      <c r="E27">
        <v>28.743670358467199</v>
      </c>
      <c r="F27">
        <v>-12.4238288239114</v>
      </c>
      <c r="H27">
        <f t="shared" si="1"/>
        <v>12.6752461594559</v>
      </c>
      <c r="I27">
        <f t="shared" si="2"/>
        <v>12.818360828019999</v>
      </c>
      <c r="J27">
        <f t="shared" si="3"/>
        <v>12.4238288239114</v>
      </c>
      <c r="K27">
        <f t="shared" si="4"/>
        <v>1.0985794927893</v>
      </c>
      <c r="L27">
        <f t="shared" si="5"/>
        <v>0.81636082802010002</v>
      </c>
      <c r="M27">
        <f t="shared" si="6"/>
        <v>0.89716215724480008</v>
      </c>
    </row>
    <row r="28" spans="1:13" x14ac:dyDescent="0.35">
      <c r="A28">
        <v>54.531429930313102</v>
      </c>
      <c r="B28">
        <v>-12.6178415386485</v>
      </c>
      <c r="C28">
        <v>25.127241368564899</v>
      </c>
      <c r="D28">
        <v>12.8392786942673</v>
      </c>
      <c r="E28">
        <v>28.784122345282199</v>
      </c>
      <c r="F28">
        <v>-12.3657942941303</v>
      </c>
      <c r="H28">
        <f t="shared" si="1"/>
        <v>12.6178415386485</v>
      </c>
      <c r="I28">
        <f t="shared" si="2"/>
        <v>12.8392786942673</v>
      </c>
      <c r="J28">
        <f t="shared" si="3"/>
        <v>12.3657942941303</v>
      </c>
      <c r="K28">
        <f t="shared" si="4"/>
        <v>1.0411748719818998</v>
      </c>
      <c r="L28">
        <f t="shared" si="5"/>
        <v>0.83727869426740043</v>
      </c>
      <c r="M28">
        <f t="shared" si="6"/>
        <v>0.83912762746370007</v>
      </c>
    </row>
    <row r="29" spans="1:13" x14ac:dyDescent="0.35">
      <c r="A29">
        <v>54.457714331010401</v>
      </c>
      <c r="B29">
        <v>-12.714261384621601</v>
      </c>
      <c r="C29">
        <v>25.0915747122854</v>
      </c>
      <c r="D29">
        <v>12.8813092898089</v>
      </c>
      <c r="E29">
        <v>28.861470744842698</v>
      </c>
      <c r="F29">
        <v>-12.3858598098043</v>
      </c>
      <c r="H29">
        <f t="shared" si="1"/>
        <v>12.714261384621601</v>
      </c>
      <c r="I29">
        <f t="shared" si="2"/>
        <v>12.8813092898089</v>
      </c>
      <c r="J29">
        <f t="shared" si="3"/>
        <v>12.3858598098043</v>
      </c>
      <c r="K29">
        <f t="shared" si="4"/>
        <v>1.1375947179550003</v>
      </c>
      <c r="L29">
        <f t="shared" si="5"/>
        <v>0.87930928980900092</v>
      </c>
      <c r="M29">
        <f t="shared" si="6"/>
        <v>0.85919314313770023</v>
      </c>
    </row>
    <row r="30" spans="1:13" x14ac:dyDescent="0.35">
      <c r="A30">
        <v>54.417257144366999</v>
      </c>
      <c r="B30">
        <v>-12.703475379487299</v>
      </c>
      <c r="C30">
        <v>25.052385823742799</v>
      </c>
      <c r="D30">
        <v>12.872710309660199</v>
      </c>
      <c r="E30">
        <v>29.054049024828</v>
      </c>
      <c r="F30">
        <v>-12.3795286603268</v>
      </c>
      <c r="H30">
        <f t="shared" si="1"/>
        <v>12.703475379487299</v>
      </c>
      <c r="I30">
        <f t="shared" si="2"/>
        <v>12.872710309660199</v>
      </c>
      <c r="J30">
        <f t="shared" si="3"/>
        <v>12.3795286603268</v>
      </c>
      <c r="K30">
        <f t="shared" si="4"/>
        <v>1.1268087128206989</v>
      </c>
      <c r="L30">
        <f t="shared" si="5"/>
        <v>0.87071030966029994</v>
      </c>
      <c r="M30">
        <f t="shared" si="6"/>
        <v>0.85286199366020021</v>
      </c>
    </row>
    <row r="31" spans="1:13" x14ac:dyDescent="0.35">
      <c r="A31">
        <v>54.453908571478898</v>
      </c>
      <c r="B31">
        <v>-12.6584491793162</v>
      </c>
      <c r="C31">
        <v>24.937079527458</v>
      </c>
      <c r="D31">
        <v>12.8330903436553</v>
      </c>
      <c r="E31">
        <v>29.326468300827599</v>
      </c>
      <c r="F31">
        <v>-12.3833176220108</v>
      </c>
      <c r="H31">
        <f t="shared" si="1"/>
        <v>12.6584491793162</v>
      </c>
      <c r="I31">
        <f t="shared" si="2"/>
        <v>12.8330903436553</v>
      </c>
      <c r="J31">
        <f t="shared" si="3"/>
        <v>12.3833176220108</v>
      </c>
      <c r="K31">
        <f t="shared" si="4"/>
        <v>1.0817825126495997</v>
      </c>
      <c r="L31">
        <f t="shared" si="5"/>
        <v>0.83109034365540069</v>
      </c>
      <c r="M31">
        <f t="shared" si="6"/>
        <v>0.85665095534420033</v>
      </c>
    </row>
    <row r="32" spans="1:13" x14ac:dyDescent="0.35">
      <c r="A32">
        <v>54.4931302857159</v>
      </c>
      <c r="B32">
        <v>-12.6422816393105</v>
      </c>
      <c r="C32">
        <v>24.971235984248501</v>
      </c>
      <c r="D32">
        <v>12.8534363447885</v>
      </c>
      <c r="E32">
        <v>29.297548943360901</v>
      </c>
      <c r="F32">
        <v>-12.384443920733601</v>
      </c>
      <c r="H32">
        <f t="shared" si="1"/>
        <v>12.6422816393105</v>
      </c>
      <c r="I32">
        <f t="shared" si="2"/>
        <v>12.8534363447885</v>
      </c>
      <c r="J32">
        <f t="shared" si="3"/>
        <v>12.384443920733601</v>
      </c>
      <c r="K32">
        <f t="shared" si="4"/>
        <v>1.0656149726438997</v>
      </c>
      <c r="L32">
        <f t="shared" si="5"/>
        <v>0.85143634478860086</v>
      </c>
      <c r="M32">
        <f t="shared" si="6"/>
        <v>0.85777725406700078</v>
      </c>
    </row>
    <row r="33" spans="1:13" x14ac:dyDescent="0.35">
      <c r="A33">
        <v>54.608437676190498</v>
      </c>
      <c r="B33">
        <v>-12.6477427213103</v>
      </c>
      <c r="C33">
        <v>25.200374532808201</v>
      </c>
      <c r="D33">
        <v>12.9064478781596</v>
      </c>
      <c r="E33">
        <v>29.5245849647787</v>
      </c>
      <c r="F33">
        <v>-12.4171481306911</v>
      </c>
      <c r="H33">
        <f t="shared" si="1"/>
        <v>12.6477427213103</v>
      </c>
      <c r="I33">
        <f t="shared" si="2"/>
        <v>12.9064478781596</v>
      </c>
      <c r="J33">
        <f t="shared" si="3"/>
        <v>12.4171481306911</v>
      </c>
      <c r="K33">
        <f t="shared" si="4"/>
        <v>1.071076054643699</v>
      </c>
      <c r="L33">
        <f t="shared" si="5"/>
        <v>0.90444787815970074</v>
      </c>
      <c r="M33">
        <f t="shared" si="6"/>
        <v>0.89048146402450001</v>
      </c>
    </row>
    <row r="34" spans="1:13" x14ac:dyDescent="0.35">
      <c r="A34">
        <v>54.460281255872999</v>
      </c>
      <c r="B34">
        <v>-12.717591424043601</v>
      </c>
      <c r="C34">
        <v>24.980012484426901</v>
      </c>
      <c r="D34">
        <v>12.9432149292719</v>
      </c>
      <c r="E34">
        <v>29.570152832159199</v>
      </c>
      <c r="F34">
        <v>-12.459571604356301</v>
      </c>
      <c r="H34">
        <f t="shared" si="1"/>
        <v>12.717591424043601</v>
      </c>
      <c r="I34">
        <f t="shared" si="2"/>
        <v>12.9432149292719</v>
      </c>
      <c r="J34">
        <f t="shared" si="3"/>
        <v>12.459571604356301</v>
      </c>
      <c r="K34">
        <f t="shared" si="4"/>
        <v>1.1409247573770003</v>
      </c>
      <c r="L34">
        <f t="shared" si="5"/>
        <v>0.94121492927200023</v>
      </c>
      <c r="M34">
        <f t="shared" si="6"/>
        <v>0.93290493768970073</v>
      </c>
    </row>
    <row r="35" spans="1:13" x14ac:dyDescent="0.35">
      <c r="A35">
        <v>54.531342708529102</v>
      </c>
      <c r="B35">
        <v>-12.7392530474681</v>
      </c>
      <c r="C35">
        <v>25.010667082814201</v>
      </c>
      <c r="D35">
        <v>12.9774404976424</v>
      </c>
      <c r="E35">
        <v>29.685671761071902</v>
      </c>
      <c r="F35">
        <v>-12.4993190534785</v>
      </c>
      <c r="H35">
        <f t="shared" si="1"/>
        <v>12.7392530474681</v>
      </c>
      <c r="I35">
        <f t="shared" si="2"/>
        <v>12.9774404976424</v>
      </c>
      <c r="J35">
        <f t="shared" si="3"/>
        <v>12.4993190534785</v>
      </c>
      <c r="K35">
        <f t="shared" si="4"/>
        <v>1.1625863808014998</v>
      </c>
      <c r="L35">
        <f t="shared" si="5"/>
        <v>0.9754404976425004</v>
      </c>
      <c r="M35">
        <f t="shared" si="6"/>
        <v>0.97265238681189992</v>
      </c>
    </row>
    <row r="36" spans="1:13" x14ac:dyDescent="0.35">
      <c r="A36">
        <v>54.5717114236176</v>
      </c>
      <c r="B36">
        <v>-12.7786417682489</v>
      </c>
      <c r="C36">
        <v>25.163688902760398</v>
      </c>
      <c r="D36">
        <v>12.9535813499214</v>
      </c>
      <c r="E36">
        <v>29.689522392035698</v>
      </c>
      <c r="F36">
        <v>-12.4756439684492</v>
      </c>
      <c r="H36">
        <f t="shared" si="1"/>
        <v>12.7786417682489</v>
      </c>
      <c r="I36">
        <f t="shared" si="2"/>
        <v>12.9535813499214</v>
      </c>
      <c r="J36">
        <f t="shared" si="3"/>
        <v>12.4756439684492</v>
      </c>
      <c r="K36">
        <f t="shared" si="4"/>
        <v>1.201975101582299</v>
      </c>
      <c r="L36">
        <f t="shared" si="5"/>
        <v>0.95158134992150067</v>
      </c>
      <c r="M36">
        <f t="shared" si="6"/>
        <v>0.94897730178259998</v>
      </c>
    </row>
    <row r="37" spans="1:13" x14ac:dyDescent="0.35">
      <c r="A37">
        <v>54.4210570474539</v>
      </c>
      <c r="B37">
        <v>-12.715621392274899</v>
      </c>
      <c r="C37">
        <v>25.168789630092</v>
      </c>
      <c r="D37">
        <v>12.988119378330699</v>
      </c>
      <c r="E37">
        <v>29.8416507464012</v>
      </c>
      <c r="F37">
        <v>-12.4818547989483</v>
      </c>
      <c r="H37">
        <f t="shared" si="1"/>
        <v>12.715621392274899</v>
      </c>
      <c r="I37">
        <f t="shared" si="2"/>
        <v>12.988119378330699</v>
      </c>
      <c r="J37">
        <f t="shared" si="3"/>
        <v>12.4818547989483</v>
      </c>
      <c r="K37">
        <f t="shared" si="4"/>
        <v>1.1389547256082988</v>
      </c>
      <c r="L37">
        <f t="shared" si="5"/>
        <v>0.98611937833079999</v>
      </c>
      <c r="M37">
        <f t="shared" si="6"/>
        <v>0.95518813228169996</v>
      </c>
    </row>
    <row r="38" spans="1:13" x14ac:dyDescent="0.35">
      <c r="A38">
        <v>54.530035234915097</v>
      </c>
      <c r="B38">
        <v>-12.7551873797425</v>
      </c>
      <c r="C38">
        <v>24.9789596543363</v>
      </c>
      <c r="D38">
        <v>12.984270645944299</v>
      </c>
      <c r="E38">
        <v>30.036721691546699</v>
      </c>
      <c r="F38">
        <v>-12.5080618266316</v>
      </c>
      <c r="H38">
        <f t="shared" si="1"/>
        <v>12.7551873797425</v>
      </c>
      <c r="I38">
        <f t="shared" si="2"/>
        <v>12.984270645944299</v>
      </c>
      <c r="J38">
        <f t="shared" si="3"/>
        <v>12.5080618266316</v>
      </c>
      <c r="K38">
        <f t="shared" si="4"/>
        <v>1.1785207130758995</v>
      </c>
      <c r="L38">
        <f t="shared" si="5"/>
        <v>0.98227064594439994</v>
      </c>
      <c r="M38">
        <f t="shared" si="6"/>
        <v>0.98139515996500037</v>
      </c>
    </row>
    <row r="39" spans="1:13" x14ac:dyDescent="0.35">
      <c r="A39">
        <v>54.571667841163801</v>
      </c>
      <c r="B39">
        <v>-12.7558395793247</v>
      </c>
      <c r="C39">
        <v>24.972631988477801</v>
      </c>
      <c r="D39">
        <v>12.9828090215314</v>
      </c>
      <c r="E39">
        <v>30.119224056384901</v>
      </c>
      <c r="F39">
        <v>-12.531935394221</v>
      </c>
      <c r="H39">
        <f t="shared" si="1"/>
        <v>12.7558395793247</v>
      </c>
      <c r="I39">
        <f t="shared" si="2"/>
        <v>12.9828090215314</v>
      </c>
      <c r="J39">
        <f t="shared" si="3"/>
        <v>12.531935394221</v>
      </c>
      <c r="K39">
        <f t="shared" si="4"/>
        <v>1.1791729126580996</v>
      </c>
      <c r="L39">
        <f t="shared" si="5"/>
        <v>0.98080902153150085</v>
      </c>
      <c r="M39">
        <f t="shared" si="6"/>
        <v>1.0052687275543999</v>
      </c>
    </row>
    <row r="40" spans="1:13" x14ac:dyDescent="0.35">
      <c r="A40">
        <v>54.4210555947055</v>
      </c>
      <c r="B40">
        <v>-12.7768613193108</v>
      </c>
      <c r="C40">
        <v>24.9344210662825</v>
      </c>
      <c r="D40">
        <v>13.000760300717699</v>
      </c>
      <c r="E40">
        <v>30.2739741352128</v>
      </c>
      <c r="F40">
        <v>-12.546064513140699</v>
      </c>
      <c r="H40">
        <f t="shared" si="1"/>
        <v>12.7768613193108</v>
      </c>
      <c r="I40">
        <f t="shared" si="2"/>
        <v>13.000760300717699</v>
      </c>
      <c r="J40">
        <f t="shared" si="3"/>
        <v>12.546064513140699</v>
      </c>
      <c r="K40">
        <f t="shared" si="4"/>
        <v>1.2001946526441998</v>
      </c>
      <c r="L40">
        <f t="shared" si="5"/>
        <v>0.99876030071779986</v>
      </c>
      <c r="M40">
        <f t="shared" si="6"/>
        <v>1.0193978464740994</v>
      </c>
    </row>
    <row r="41" spans="1:13" x14ac:dyDescent="0.35">
      <c r="A41">
        <v>54.606035186490203</v>
      </c>
      <c r="B41">
        <v>-12.7478953773103</v>
      </c>
      <c r="C41">
        <v>24.971147368876</v>
      </c>
      <c r="D41">
        <v>13.027025343357201</v>
      </c>
      <c r="E41">
        <v>30.393132471173701</v>
      </c>
      <c r="F41">
        <v>-12.552868817104599</v>
      </c>
      <c r="H41">
        <f t="shared" si="1"/>
        <v>12.7478953773103</v>
      </c>
      <c r="I41">
        <f t="shared" si="2"/>
        <v>13.027025343357201</v>
      </c>
      <c r="J41">
        <f t="shared" si="3"/>
        <v>12.552868817104599</v>
      </c>
      <c r="K41">
        <f t="shared" si="4"/>
        <v>1.1712287106436996</v>
      </c>
      <c r="L41">
        <f t="shared" si="5"/>
        <v>1.0250253433573011</v>
      </c>
      <c r="M41">
        <f t="shared" si="6"/>
        <v>1.0262021504379994</v>
      </c>
    </row>
    <row r="42" spans="1:13" x14ac:dyDescent="0.35">
      <c r="A42">
        <v>54.574201172883001</v>
      </c>
      <c r="B42">
        <v>-12.7819298459103</v>
      </c>
      <c r="C42">
        <v>24.934371578962502</v>
      </c>
      <c r="D42">
        <v>13.058900844778501</v>
      </c>
      <c r="E42">
        <v>30.549104415705798</v>
      </c>
      <c r="F42">
        <v>-12.552762293903401</v>
      </c>
      <c r="H42">
        <f t="shared" si="1"/>
        <v>12.7819298459103</v>
      </c>
      <c r="I42">
        <f t="shared" si="2"/>
        <v>13.058900844778501</v>
      </c>
      <c r="J42">
        <f t="shared" si="3"/>
        <v>12.552762293903401</v>
      </c>
      <c r="K42">
        <f t="shared" si="4"/>
        <v>1.2052631792436994</v>
      </c>
      <c r="L42">
        <f t="shared" si="5"/>
        <v>1.0569008447786015</v>
      </c>
      <c r="M42">
        <f t="shared" si="6"/>
        <v>1.0260956272368009</v>
      </c>
    </row>
    <row r="43" spans="1:13" x14ac:dyDescent="0.35">
      <c r="A43">
        <v>54.421140039096102</v>
      </c>
      <c r="B43">
        <v>-12.756064328197001</v>
      </c>
      <c r="C43">
        <v>24.8191457192987</v>
      </c>
      <c r="D43">
        <v>13.0586300281592</v>
      </c>
      <c r="E43">
        <v>30.782303480523499</v>
      </c>
      <c r="F43">
        <v>-12.591425409796701</v>
      </c>
      <c r="H43">
        <f t="shared" si="1"/>
        <v>12.756064328197001</v>
      </c>
      <c r="I43">
        <f t="shared" si="2"/>
        <v>13.0586300281592</v>
      </c>
      <c r="J43">
        <f t="shared" si="3"/>
        <v>12.591425409796701</v>
      </c>
      <c r="K43">
        <f t="shared" si="4"/>
        <v>1.1793976615304</v>
      </c>
      <c r="L43">
        <f t="shared" si="5"/>
        <v>1.0566300281593008</v>
      </c>
      <c r="M43">
        <f t="shared" si="6"/>
        <v>1.0647587431301009</v>
      </c>
    </row>
    <row r="44" spans="1:13" x14ac:dyDescent="0.35">
      <c r="A44">
        <v>54.530038001303197</v>
      </c>
      <c r="B44">
        <v>-12.785868810939901</v>
      </c>
      <c r="C44">
        <v>24.929304857309901</v>
      </c>
      <c r="D44">
        <v>13.064621000938599</v>
      </c>
      <c r="E44">
        <v>30.638076782684099</v>
      </c>
      <c r="F44">
        <v>-12.575047513659801</v>
      </c>
      <c r="H44">
        <f t="shared" si="1"/>
        <v>12.785868810939901</v>
      </c>
      <c r="I44">
        <f t="shared" si="2"/>
        <v>13.064621000938599</v>
      </c>
      <c r="J44">
        <f t="shared" si="3"/>
        <v>12.575047513659801</v>
      </c>
      <c r="K44">
        <f t="shared" si="4"/>
        <v>1.2092021442733003</v>
      </c>
      <c r="L44">
        <f t="shared" si="5"/>
        <v>1.0626210009386998</v>
      </c>
      <c r="M44">
        <f t="shared" si="6"/>
        <v>1.0483808469932008</v>
      </c>
    </row>
    <row r="45" spans="1:13" x14ac:dyDescent="0.35">
      <c r="A45">
        <v>54.647667933376702</v>
      </c>
      <c r="B45">
        <v>-12.760195627031299</v>
      </c>
      <c r="C45">
        <v>24.7809768285769</v>
      </c>
      <c r="D45">
        <v>13.105487366697901</v>
      </c>
      <c r="E45">
        <v>30.785269226089401</v>
      </c>
      <c r="F45">
        <v>-12.5931682504553</v>
      </c>
      <c r="H45">
        <f t="shared" si="1"/>
        <v>12.760195627031299</v>
      </c>
      <c r="I45">
        <f t="shared" si="2"/>
        <v>13.105487366697901</v>
      </c>
      <c r="J45">
        <f t="shared" si="3"/>
        <v>12.5931682504553</v>
      </c>
      <c r="K45">
        <f t="shared" si="4"/>
        <v>1.1835289603646988</v>
      </c>
      <c r="L45">
        <f t="shared" si="5"/>
        <v>1.1034873666980012</v>
      </c>
      <c r="M45">
        <f t="shared" si="6"/>
        <v>1.0665015837886997</v>
      </c>
    </row>
    <row r="46" spans="1:13" x14ac:dyDescent="0.35">
      <c r="A46">
        <v>54.461588931112502</v>
      </c>
      <c r="B46">
        <v>-12.882673187567701</v>
      </c>
      <c r="C46">
        <v>24.890032560952498</v>
      </c>
      <c r="D46">
        <v>13.1138495788899</v>
      </c>
      <c r="E46">
        <v>30.828175640869599</v>
      </c>
      <c r="F46">
        <v>-12.5964389416818</v>
      </c>
      <c r="H46">
        <f t="shared" si="1"/>
        <v>12.882673187567701</v>
      </c>
      <c r="I46">
        <f t="shared" si="2"/>
        <v>13.1138495788899</v>
      </c>
      <c r="J46">
        <f t="shared" si="3"/>
        <v>12.5964389416818</v>
      </c>
      <c r="K46">
        <f t="shared" si="4"/>
        <v>1.3060065209011</v>
      </c>
      <c r="L46">
        <f t="shared" si="5"/>
        <v>1.1118495788900002</v>
      </c>
      <c r="M46">
        <f t="shared" si="6"/>
        <v>1.0697722750152003</v>
      </c>
    </row>
    <row r="47" spans="1:13" x14ac:dyDescent="0.35">
      <c r="A47">
        <v>54.531386297703698</v>
      </c>
      <c r="B47">
        <v>-12.804089106252199</v>
      </c>
      <c r="C47">
        <v>24.8556677520317</v>
      </c>
      <c r="D47">
        <v>13.117794985962901</v>
      </c>
      <c r="E47">
        <v>30.943605854695601</v>
      </c>
      <c r="F47">
        <v>-12.604881298056</v>
      </c>
      <c r="H47">
        <f t="shared" si="1"/>
        <v>12.804089106252199</v>
      </c>
      <c r="I47">
        <f t="shared" si="2"/>
        <v>13.117794985962901</v>
      </c>
      <c r="J47">
        <f t="shared" si="3"/>
        <v>12.604881298056</v>
      </c>
      <c r="K47">
        <f t="shared" si="4"/>
        <v>1.2274224395855988</v>
      </c>
      <c r="L47">
        <f t="shared" si="5"/>
        <v>1.1157949859630012</v>
      </c>
      <c r="M47">
        <f t="shared" si="6"/>
        <v>1.0782146313894003</v>
      </c>
    </row>
    <row r="48" spans="1:13" x14ac:dyDescent="0.35">
      <c r="A48">
        <v>54.495712876590098</v>
      </c>
      <c r="B48">
        <v>-12.8228029702084</v>
      </c>
      <c r="C48">
        <v>25.006522258400999</v>
      </c>
      <c r="D48">
        <v>13.065259832865401</v>
      </c>
      <c r="E48">
        <v>30.871453528489798</v>
      </c>
      <c r="F48">
        <v>-12.601162709935201</v>
      </c>
      <c r="H48">
        <f t="shared" si="1"/>
        <v>12.8228029702084</v>
      </c>
      <c r="I48">
        <f t="shared" si="2"/>
        <v>13.065259832865401</v>
      </c>
      <c r="J48">
        <f t="shared" si="3"/>
        <v>12.601162709935201</v>
      </c>
      <c r="K48">
        <f t="shared" si="4"/>
        <v>1.2461363035417996</v>
      </c>
      <c r="L48">
        <f t="shared" si="5"/>
        <v>1.0632598328655014</v>
      </c>
      <c r="M48">
        <f t="shared" si="6"/>
        <v>1.074496043268601</v>
      </c>
    </row>
    <row r="49" spans="1:13" x14ac:dyDescent="0.35">
      <c r="A49">
        <v>54.418523762553001</v>
      </c>
      <c r="B49">
        <v>-12.8820934323402</v>
      </c>
      <c r="C49">
        <v>24.9735507419466</v>
      </c>
      <c r="D49">
        <v>13.1315086610955</v>
      </c>
      <c r="E49">
        <v>30.945048450949599</v>
      </c>
      <c r="F49">
        <v>-12.619038756997799</v>
      </c>
      <c r="H49">
        <f t="shared" si="1"/>
        <v>12.8820934323402</v>
      </c>
      <c r="I49">
        <f t="shared" si="2"/>
        <v>13.1315086610955</v>
      </c>
      <c r="J49">
        <f t="shared" si="3"/>
        <v>12.619038756997799</v>
      </c>
      <c r="K49">
        <f t="shared" si="4"/>
        <v>1.3054267656735998</v>
      </c>
      <c r="L49">
        <f t="shared" si="5"/>
        <v>1.1295086610956009</v>
      </c>
      <c r="M49">
        <f t="shared" si="6"/>
        <v>1.0923720903311995</v>
      </c>
    </row>
    <row r="50" spans="1:13" x14ac:dyDescent="0.35">
      <c r="A50">
        <v>54.491950792085099</v>
      </c>
      <c r="B50">
        <v>-12.861069781077999</v>
      </c>
      <c r="C50">
        <v>24.896451691398202</v>
      </c>
      <c r="D50">
        <v>13.184383622036499</v>
      </c>
      <c r="E50">
        <v>30.985501615031598</v>
      </c>
      <c r="F50">
        <v>-12.649301291899899</v>
      </c>
      <c r="H50">
        <f t="shared" si="1"/>
        <v>12.861069781077999</v>
      </c>
      <c r="I50">
        <f t="shared" si="2"/>
        <v>13.184383622036499</v>
      </c>
      <c r="J50">
        <f t="shared" si="3"/>
        <v>12.649301291899899</v>
      </c>
      <c r="K50">
        <f t="shared" si="4"/>
        <v>1.2844031144113988</v>
      </c>
      <c r="L50">
        <f t="shared" si="5"/>
        <v>1.1823836220365997</v>
      </c>
      <c r="M50">
        <f t="shared" si="6"/>
        <v>1.1226346252332995</v>
      </c>
    </row>
    <row r="51" spans="1:13" x14ac:dyDescent="0.35">
      <c r="A51">
        <v>54.456398359736198</v>
      </c>
      <c r="B51">
        <v>-12.8797023260359</v>
      </c>
      <c r="C51">
        <v>25.121881723046499</v>
      </c>
      <c r="D51">
        <v>13.1008127874012</v>
      </c>
      <c r="E51">
        <v>31.0628500538343</v>
      </c>
      <c r="F51">
        <v>-12.612976709729899</v>
      </c>
      <c r="H51">
        <f t="shared" si="1"/>
        <v>12.8797023260359</v>
      </c>
      <c r="I51">
        <f t="shared" si="2"/>
        <v>13.1008127874012</v>
      </c>
      <c r="J51">
        <f t="shared" si="3"/>
        <v>12.612976709729899</v>
      </c>
      <c r="K51">
        <f t="shared" si="4"/>
        <v>1.3030356593693</v>
      </c>
      <c r="L51">
        <f t="shared" si="5"/>
        <v>1.0988127874013003</v>
      </c>
      <c r="M51">
        <f t="shared" si="6"/>
        <v>1.0863100430632997</v>
      </c>
    </row>
    <row r="52" spans="1:13" x14ac:dyDescent="0.35">
      <c r="A52">
        <v>54.493213278657898</v>
      </c>
      <c r="B52">
        <v>-12.792990077534499</v>
      </c>
      <c r="C52">
        <v>24.977396057434799</v>
      </c>
      <c r="D52">
        <v>13.0480270929133</v>
      </c>
      <c r="E52">
        <v>31.141428335127799</v>
      </c>
      <c r="F52">
        <v>-12.5917658903243</v>
      </c>
      <c r="H52">
        <f t="shared" si="1"/>
        <v>12.792990077534499</v>
      </c>
      <c r="I52">
        <f t="shared" si="2"/>
        <v>13.0480270929133</v>
      </c>
      <c r="J52">
        <f t="shared" si="3"/>
        <v>12.5917658903243</v>
      </c>
      <c r="K52">
        <f t="shared" si="4"/>
        <v>1.2163234108678989</v>
      </c>
      <c r="L52">
        <f t="shared" si="5"/>
        <v>1.0460270929134001</v>
      </c>
      <c r="M52">
        <f t="shared" si="6"/>
        <v>1.0650992236577004</v>
      </c>
    </row>
    <row r="53" spans="1:13" x14ac:dyDescent="0.35">
      <c r="A53">
        <v>54.4184404426219</v>
      </c>
      <c r="B53">
        <v>-12.853099669251099</v>
      </c>
      <c r="C53">
        <v>24.9725798685811</v>
      </c>
      <c r="D53">
        <v>13.1412675697637</v>
      </c>
      <c r="E53">
        <v>31.144047611170901</v>
      </c>
      <c r="F53">
        <v>-12.575058863010799</v>
      </c>
      <c r="H53">
        <f t="shared" si="1"/>
        <v>12.853099669251099</v>
      </c>
      <c r="I53">
        <f t="shared" si="2"/>
        <v>13.1412675697637</v>
      </c>
      <c r="J53">
        <f t="shared" si="3"/>
        <v>12.575058863010799</v>
      </c>
      <c r="K53">
        <f t="shared" si="4"/>
        <v>1.2764330025844988</v>
      </c>
      <c r="L53">
        <f t="shared" si="5"/>
        <v>1.1392675697638008</v>
      </c>
      <c r="M53">
        <f t="shared" si="6"/>
        <v>1.0483921963441993</v>
      </c>
    </row>
    <row r="54" spans="1:13" x14ac:dyDescent="0.35">
      <c r="A54">
        <v>54.453948014753998</v>
      </c>
      <c r="B54">
        <v>-12.868769988975</v>
      </c>
      <c r="C54">
        <v>25.048419328952601</v>
      </c>
      <c r="D54">
        <v>13.140042252325401</v>
      </c>
      <c r="E54">
        <v>31.3721349203723</v>
      </c>
      <c r="F54">
        <v>-12.607835295433601</v>
      </c>
      <c r="H54">
        <f t="shared" si="1"/>
        <v>12.868769988975</v>
      </c>
      <c r="I54">
        <f t="shared" si="2"/>
        <v>13.140042252325401</v>
      </c>
      <c r="J54">
        <f t="shared" si="3"/>
        <v>12.607835295433601</v>
      </c>
      <c r="K54">
        <f t="shared" si="4"/>
        <v>1.2921033223083995</v>
      </c>
      <c r="L54">
        <f t="shared" si="5"/>
        <v>1.1380422523255014</v>
      </c>
      <c r="M54">
        <f t="shared" si="6"/>
        <v>1.081168628767001</v>
      </c>
    </row>
    <row r="55" spans="1:13" x14ac:dyDescent="0.35">
      <c r="A55">
        <v>54.531131600491797</v>
      </c>
      <c r="B55">
        <v>-12.842625666299099</v>
      </c>
      <c r="C55">
        <v>25.012947310965</v>
      </c>
      <c r="D55">
        <v>13.1663347417441</v>
      </c>
      <c r="E55">
        <v>31.265737830679001</v>
      </c>
      <c r="F55">
        <v>-12.6879278431811</v>
      </c>
      <c r="H55">
        <f t="shared" si="1"/>
        <v>12.842625666299099</v>
      </c>
      <c r="I55">
        <f t="shared" si="2"/>
        <v>13.1663347417441</v>
      </c>
      <c r="J55">
        <f t="shared" si="3"/>
        <v>12.6879278431811</v>
      </c>
      <c r="K55">
        <f t="shared" si="4"/>
        <v>1.2659589996324989</v>
      </c>
      <c r="L55">
        <f t="shared" si="5"/>
        <v>1.1643347417442005</v>
      </c>
      <c r="M55">
        <f t="shared" si="6"/>
        <v>1.1612611765145004</v>
      </c>
    </row>
    <row r="56" spans="1:13" x14ac:dyDescent="0.35">
      <c r="A56">
        <v>54.571704386683002</v>
      </c>
      <c r="B56">
        <v>-12.835754188876599</v>
      </c>
      <c r="C56">
        <v>25.201764910365402</v>
      </c>
      <c r="D56">
        <v>13.123544491391399</v>
      </c>
      <c r="E56">
        <v>31.414191261022602</v>
      </c>
      <c r="F56">
        <v>-12.6352642614393</v>
      </c>
      <c r="H56">
        <f t="shared" si="1"/>
        <v>12.835754188876599</v>
      </c>
      <c r="I56">
        <f t="shared" si="2"/>
        <v>13.123544491391399</v>
      </c>
      <c r="J56">
        <f t="shared" si="3"/>
        <v>12.6352642614393</v>
      </c>
      <c r="K56">
        <f t="shared" si="4"/>
        <v>1.2590875222099989</v>
      </c>
      <c r="L56">
        <f t="shared" si="5"/>
        <v>1.1215444913915</v>
      </c>
      <c r="M56">
        <f t="shared" si="6"/>
        <v>1.1085975947727</v>
      </c>
    </row>
    <row r="57" spans="1:13" x14ac:dyDescent="0.35">
      <c r="A57">
        <v>54.497056812889397</v>
      </c>
      <c r="B57">
        <v>-12.8741918062958</v>
      </c>
      <c r="C57">
        <v>25.1320588303455</v>
      </c>
      <c r="D57">
        <v>13.1694514830463</v>
      </c>
      <c r="E57">
        <v>31.495139708700702</v>
      </c>
      <c r="F57">
        <v>-12.593175475381299</v>
      </c>
      <c r="H57">
        <f t="shared" si="1"/>
        <v>12.8741918062958</v>
      </c>
      <c r="I57">
        <f t="shared" si="2"/>
        <v>13.1694514830463</v>
      </c>
      <c r="J57">
        <f t="shared" si="3"/>
        <v>12.593175475381299</v>
      </c>
      <c r="K57">
        <f t="shared" si="4"/>
        <v>1.2975251396291991</v>
      </c>
      <c r="L57">
        <f t="shared" si="5"/>
        <v>1.1674514830464009</v>
      </c>
      <c r="M57">
        <f t="shared" si="6"/>
        <v>1.0665088087146994</v>
      </c>
    </row>
    <row r="58" spans="1:13" x14ac:dyDescent="0.35">
      <c r="A58">
        <v>54.418568560429598</v>
      </c>
      <c r="B58">
        <v>-12.8714730602098</v>
      </c>
      <c r="C58">
        <v>25.205735294344802</v>
      </c>
      <c r="D58">
        <v>13.1483150494348</v>
      </c>
      <c r="E58">
        <v>31.30783799029</v>
      </c>
      <c r="F58">
        <v>-12.6154391825127</v>
      </c>
      <c r="H58">
        <f t="shared" si="1"/>
        <v>12.8714730602098</v>
      </c>
      <c r="I58">
        <f t="shared" si="2"/>
        <v>13.1483150494348</v>
      </c>
      <c r="J58">
        <f t="shared" si="3"/>
        <v>12.6154391825127</v>
      </c>
      <c r="K58">
        <f t="shared" si="4"/>
        <v>1.2948063935431993</v>
      </c>
      <c r="L58">
        <f t="shared" si="5"/>
        <v>1.1463150494349001</v>
      </c>
      <c r="M58">
        <f t="shared" si="6"/>
        <v>1.0887725158461006</v>
      </c>
    </row>
    <row r="59" spans="1:13" x14ac:dyDescent="0.35">
      <c r="A59">
        <v>54.491952285347601</v>
      </c>
      <c r="B59">
        <v>-12.878382435340299</v>
      </c>
      <c r="C59">
        <v>25.018191176478101</v>
      </c>
      <c r="D59">
        <v>13.113277168314401</v>
      </c>
      <c r="E59">
        <v>31.567594599676301</v>
      </c>
      <c r="F59">
        <v>-12.591514639416999</v>
      </c>
      <c r="H59">
        <f t="shared" si="1"/>
        <v>12.878382435340299</v>
      </c>
      <c r="I59">
        <f t="shared" si="2"/>
        <v>13.113277168314401</v>
      </c>
      <c r="J59">
        <f t="shared" si="3"/>
        <v>12.591514639416999</v>
      </c>
      <c r="K59">
        <f t="shared" si="4"/>
        <v>1.3017157686736986</v>
      </c>
      <c r="L59">
        <f t="shared" si="5"/>
        <v>1.1112771683145013</v>
      </c>
      <c r="M59">
        <f t="shared" si="6"/>
        <v>1.0648479727503997</v>
      </c>
    </row>
    <row r="60" spans="1:13" x14ac:dyDescent="0.35">
      <c r="A60">
        <v>54.608398409511601</v>
      </c>
      <c r="B60">
        <v>-12.951612747844599</v>
      </c>
      <c r="C60">
        <v>25.163939705882498</v>
      </c>
      <c r="D60">
        <v>13.1484425722771</v>
      </c>
      <c r="E60">
        <v>31.538253153322501</v>
      </c>
      <c r="F60">
        <v>-12.620383821313901</v>
      </c>
      <c r="H60">
        <f t="shared" si="1"/>
        <v>12.951612747844599</v>
      </c>
      <c r="I60">
        <f t="shared" si="2"/>
        <v>13.1484425722771</v>
      </c>
      <c r="J60">
        <f t="shared" si="3"/>
        <v>12.620383821313901</v>
      </c>
      <c r="K60">
        <f t="shared" si="4"/>
        <v>1.374946081177999</v>
      </c>
      <c r="L60">
        <f t="shared" si="5"/>
        <v>1.1464425722772003</v>
      </c>
      <c r="M60">
        <f t="shared" si="6"/>
        <v>1.093717154647301</v>
      </c>
    </row>
    <row r="61" spans="1:13" x14ac:dyDescent="0.35">
      <c r="A61">
        <v>54.4982799469837</v>
      </c>
      <c r="B61">
        <v>-12.9617204249281</v>
      </c>
      <c r="C61">
        <v>25.206797990196002</v>
      </c>
      <c r="D61">
        <v>13.1542814190759</v>
      </c>
      <c r="E61">
        <v>31.727275105110699</v>
      </c>
      <c r="F61">
        <v>-12.642346127377101</v>
      </c>
      <c r="H61">
        <f t="shared" si="1"/>
        <v>12.9617204249281</v>
      </c>
      <c r="I61">
        <f t="shared" si="2"/>
        <v>13.1542814190759</v>
      </c>
      <c r="J61">
        <f t="shared" si="3"/>
        <v>12.642346127377101</v>
      </c>
      <c r="K61">
        <f t="shared" si="4"/>
        <v>1.385053758261499</v>
      </c>
      <c r="L61">
        <f t="shared" si="5"/>
        <v>1.1522814190760009</v>
      </c>
      <c r="M61">
        <f t="shared" si="6"/>
        <v>1.1156794607105009</v>
      </c>
    </row>
    <row r="62" spans="1:13" x14ac:dyDescent="0.35">
      <c r="A62">
        <v>54.456609331566099</v>
      </c>
      <c r="B62">
        <v>-12.9147240141642</v>
      </c>
      <c r="C62">
        <v>25.436226599673098</v>
      </c>
      <c r="D62">
        <v>13.082809380635799</v>
      </c>
      <c r="E62">
        <v>31.391575836836999</v>
      </c>
      <c r="F62">
        <v>-12.6044115375792</v>
      </c>
      <c r="H62">
        <f t="shared" si="1"/>
        <v>12.9147240141642</v>
      </c>
      <c r="I62">
        <f t="shared" si="2"/>
        <v>13.082809380635799</v>
      </c>
      <c r="J62">
        <f t="shared" si="3"/>
        <v>12.6044115375792</v>
      </c>
      <c r="K62">
        <f t="shared" si="4"/>
        <v>1.3380573474975996</v>
      </c>
      <c r="L62">
        <f t="shared" si="5"/>
        <v>1.0808093806359</v>
      </c>
      <c r="M62">
        <f t="shared" si="6"/>
        <v>1.0777448709125999</v>
      </c>
    </row>
    <row r="63" spans="1:13" x14ac:dyDescent="0.35">
      <c r="A63">
        <v>54.531220311052202</v>
      </c>
      <c r="B63">
        <v>-12.8594908004721</v>
      </c>
      <c r="C63">
        <v>26.963874219988998</v>
      </c>
      <c r="D63">
        <v>13.1194269793545</v>
      </c>
      <c r="E63">
        <v>30.050385861227898</v>
      </c>
      <c r="F63">
        <v>-12.7184803845859</v>
      </c>
      <c r="H63">
        <f t="shared" si="1"/>
        <v>12.8594908004721</v>
      </c>
      <c r="I63">
        <f t="shared" si="2"/>
        <v>13.1194269793545</v>
      </c>
      <c r="J63">
        <f t="shared" si="3"/>
        <v>12.7184803845859</v>
      </c>
      <c r="K63">
        <f t="shared" si="4"/>
        <v>1.2828241338054998</v>
      </c>
      <c r="L63">
        <f t="shared" si="5"/>
        <v>1.117426979354601</v>
      </c>
      <c r="M63">
        <f t="shared" si="6"/>
        <v>1.1918137179193007</v>
      </c>
    </row>
    <row r="64" spans="1:13" x14ac:dyDescent="0.35">
      <c r="A64">
        <v>54.419707343701702</v>
      </c>
      <c r="B64">
        <v>-12.799649693349</v>
      </c>
      <c r="C64">
        <v>27.660795807332899</v>
      </c>
      <c r="D64">
        <v>13.071314232645101</v>
      </c>
      <c r="E64">
        <v>29.321679528707499</v>
      </c>
      <c r="F64">
        <v>-12.6282826794861</v>
      </c>
      <c r="H64">
        <f t="shared" si="1"/>
        <v>12.799649693349</v>
      </c>
      <c r="I64">
        <f t="shared" si="2"/>
        <v>13.071314232645101</v>
      </c>
      <c r="J64">
        <f t="shared" si="3"/>
        <v>12.6282826794861</v>
      </c>
      <c r="K64">
        <f t="shared" si="4"/>
        <v>1.2229830266823996</v>
      </c>
      <c r="L64">
        <f t="shared" si="5"/>
        <v>1.0693142326452012</v>
      </c>
      <c r="M64">
        <f t="shared" si="6"/>
        <v>1.1016160128195001</v>
      </c>
    </row>
    <row r="65" spans="1:13" x14ac:dyDescent="0.35">
      <c r="A65">
        <v>54.643990244789997</v>
      </c>
      <c r="B65">
        <v>-12.7023216564449</v>
      </c>
      <c r="C65">
        <v>28.330026526910999</v>
      </c>
      <c r="D65">
        <v>12.9420438077548</v>
      </c>
      <c r="E65">
        <v>28.879389317623499</v>
      </c>
      <c r="F65">
        <v>-12.4842760893162</v>
      </c>
      <c r="H65">
        <f t="shared" si="1"/>
        <v>12.7023216564449</v>
      </c>
      <c r="I65">
        <f t="shared" si="2"/>
        <v>12.9420438077548</v>
      </c>
      <c r="J65">
        <f t="shared" si="3"/>
        <v>12.4842760893162</v>
      </c>
      <c r="K65">
        <f t="shared" si="4"/>
        <v>1.1256549897782993</v>
      </c>
      <c r="L65">
        <f t="shared" si="5"/>
        <v>0.94004380775490048</v>
      </c>
      <c r="M65">
        <f t="shared" si="6"/>
        <v>0.95760942264960036</v>
      </c>
    </row>
    <row r="66" spans="1:13" x14ac:dyDescent="0.35">
      <c r="A66">
        <v>54.499466341492997</v>
      </c>
      <c r="B66">
        <v>-12.670410721881399</v>
      </c>
      <c r="C66">
        <v>28.6183342175636</v>
      </c>
      <c r="D66">
        <v>12.9847347935918</v>
      </c>
      <c r="E66">
        <v>28.522646310587401</v>
      </c>
      <c r="F66">
        <v>-12.493142536310501</v>
      </c>
      <c r="H66">
        <f t="shared" ref="H66:H97" si="7">ABS(B66)</f>
        <v>12.670410721881399</v>
      </c>
      <c r="I66">
        <f t="shared" ref="I66:I97" si="8">ABS(D66)</f>
        <v>12.9847347935918</v>
      </c>
      <c r="J66">
        <f t="shared" ref="J66:J97" si="9">ABS(F66)</f>
        <v>12.493142536310501</v>
      </c>
      <c r="K66">
        <f t="shared" ref="K66:K97" si="10">H66-H$1</f>
        <v>1.093744055214799</v>
      </c>
      <c r="L66">
        <f t="shared" ref="L66:L97" si="11">I66-I$1</f>
        <v>0.98273479359190041</v>
      </c>
      <c r="M66">
        <f t="shared" ref="M66:M97" si="12">J66-J$1</f>
        <v>0.96647586964390086</v>
      </c>
    </row>
    <row r="67" spans="1:13" x14ac:dyDescent="0.35">
      <c r="A67">
        <v>54.608648878049699</v>
      </c>
      <c r="B67">
        <v>-12.6123470240627</v>
      </c>
      <c r="C67">
        <v>28.969944473918702</v>
      </c>
      <c r="D67">
        <v>13.030824493119701</v>
      </c>
      <c r="E67">
        <v>28.244754877019499</v>
      </c>
      <c r="F67">
        <v>-12.522771417876999</v>
      </c>
      <c r="H67">
        <f t="shared" si="7"/>
        <v>12.6123470240627</v>
      </c>
      <c r="I67">
        <f t="shared" si="8"/>
        <v>13.030824493119701</v>
      </c>
      <c r="J67">
        <f t="shared" si="9"/>
        <v>12.522771417876999</v>
      </c>
      <c r="K67">
        <f t="shared" si="10"/>
        <v>1.0356803573960995</v>
      </c>
      <c r="L67">
        <f t="shared" si="11"/>
        <v>1.0288244931198012</v>
      </c>
      <c r="M67">
        <f t="shared" si="12"/>
        <v>0.99610475121039954</v>
      </c>
    </row>
    <row r="68" spans="1:13" x14ac:dyDescent="0.35">
      <c r="A68">
        <v>54.422288295934997</v>
      </c>
      <c r="B68">
        <v>-12.591744900802</v>
      </c>
      <c r="C68">
        <v>29.361664815797202</v>
      </c>
      <c r="D68">
        <v>13.079360816437299</v>
      </c>
      <c r="E68">
        <v>27.893491829233898</v>
      </c>
      <c r="F68">
        <v>-12.575092380595899</v>
      </c>
      <c r="H68">
        <f t="shared" si="7"/>
        <v>12.591744900802</v>
      </c>
      <c r="I68">
        <f t="shared" si="8"/>
        <v>13.079360816437299</v>
      </c>
      <c r="J68">
        <f t="shared" si="9"/>
        <v>12.575092380595899</v>
      </c>
      <c r="K68">
        <f t="shared" si="10"/>
        <v>1.0150782341353999</v>
      </c>
      <c r="L68">
        <f t="shared" si="11"/>
        <v>1.0773608164374</v>
      </c>
      <c r="M68">
        <f t="shared" si="12"/>
        <v>1.0484257139292996</v>
      </c>
    </row>
    <row r="69" spans="1:13" x14ac:dyDescent="0.35">
      <c r="A69">
        <v>54.568076276531102</v>
      </c>
      <c r="B69">
        <v>-12.569391496693401</v>
      </c>
      <c r="C69">
        <v>29.5647221605265</v>
      </c>
      <c r="D69">
        <v>12.944312027214499</v>
      </c>
      <c r="E69">
        <v>27.691783060974402</v>
      </c>
      <c r="F69">
        <v>-12.521169746019799</v>
      </c>
      <c r="H69">
        <f t="shared" si="7"/>
        <v>12.569391496693401</v>
      </c>
      <c r="I69">
        <f t="shared" si="8"/>
        <v>12.944312027214499</v>
      </c>
      <c r="J69">
        <f t="shared" si="9"/>
        <v>12.521169746019799</v>
      </c>
      <c r="K69">
        <f t="shared" si="10"/>
        <v>0.99272483002680012</v>
      </c>
      <c r="L69">
        <f t="shared" si="11"/>
        <v>0.94231202721459972</v>
      </c>
      <c r="M69">
        <f t="shared" si="12"/>
        <v>0.99450307935319948</v>
      </c>
    </row>
    <row r="70" spans="1:13" x14ac:dyDescent="0.35">
      <c r="A70">
        <v>54.572935875884298</v>
      </c>
      <c r="B70">
        <v>-12.4856463832231</v>
      </c>
      <c r="C70">
        <v>29.685490738684202</v>
      </c>
      <c r="D70">
        <v>12.9194770675738</v>
      </c>
      <c r="E70">
        <v>27.305059435365798</v>
      </c>
      <c r="F70">
        <v>-12.5003723248673</v>
      </c>
      <c r="H70">
        <f t="shared" si="7"/>
        <v>12.4856463832231</v>
      </c>
      <c r="I70">
        <f t="shared" si="8"/>
        <v>12.9194770675738</v>
      </c>
      <c r="J70">
        <f t="shared" si="9"/>
        <v>12.5003723248673</v>
      </c>
      <c r="K70">
        <f t="shared" si="10"/>
        <v>0.90897971655649989</v>
      </c>
      <c r="L70">
        <f t="shared" si="11"/>
        <v>0.91747706757390013</v>
      </c>
      <c r="M70">
        <f t="shared" si="12"/>
        <v>0.97370565820069999</v>
      </c>
    </row>
    <row r="71" spans="1:13" x14ac:dyDescent="0.35">
      <c r="A71">
        <v>54.649097862529501</v>
      </c>
      <c r="B71">
        <v>-12.5908548794407</v>
      </c>
      <c r="C71">
        <v>30.145516357956101</v>
      </c>
      <c r="D71">
        <v>12.690315902252401</v>
      </c>
      <c r="E71">
        <v>27.444168647845501</v>
      </c>
      <c r="F71">
        <v>-12.4383457441622</v>
      </c>
      <c r="H71">
        <f t="shared" si="7"/>
        <v>12.5908548794407</v>
      </c>
      <c r="I71">
        <f t="shared" si="8"/>
        <v>12.690315902252401</v>
      </c>
      <c r="J71">
        <f t="shared" si="9"/>
        <v>12.4383457441622</v>
      </c>
      <c r="K71">
        <f t="shared" si="10"/>
        <v>1.0141882127740995</v>
      </c>
      <c r="L71">
        <f t="shared" si="11"/>
        <v>0.68831590225250139</v>
      </c>
      <c r="M71">
        <f t="shared" si="12"/>
        <v>0.91167907749560051</v>
      </c>
    </row>
    <row r="72" spans="1:13" x14ac:dyDescent="0.35">
      <c r="A72">
        <v>54.613636595417603</v>
      </c>
      <c r="B72">
        <v>-12.452361829314601</v>
      </c>
      <c r="C72">
        <v>30.198850545265199</v>
      </c>
      <c r="D72">
        <v>12.8783438634084</v>
      </c>
      <c r="E72">
        <v>27.3728056215948</v>
      </c>
      <c r="F72">
        <v>-12.436278191472001</v>
      </c>
      <c r="H72">
        <f t="shared" si="7"/>
        <v>12.452361829314601</v>
      </c>
      <c r="I72">
        <f t="shared" si="8"/>
        <v>12.8783438634084</v>
      </c>
      <c r="J72">
        <f t="shared" si="9"/>
        <v>12.436278191472001</v>
      </c>
      <c r="K72">
        <f t="shared" si="10"/>
        <v>0.87569516264800029</v>
      </c>
      <c r="L72">
        <f t="shared" si="11"/>
        <v>0.87634386340850057</v>
      </c>
      <c r="M72">
        <f t="shared" si="12"/>
        <v>0.90961152480540086</v>
      </c>
    </row>
    <row r="73" spans="1:13" x14ac:dyDescent="0.35">
      <c r="A73">
        <v>54.574454553180601</v>
      </c>
      <c r="B73">
        <v>-12.433745394310399</v>
      </c>
      <c r="C73">
        <v>30.466628351508799</v>
      </c>
      <c r="D73">
        <v>12.8342781287802</v>
      </c>
      <c r="E73">
        <v>27.066426854053098</v>
      </c>
      <c r="F73">
        <v>-12.3755426063824</v>
      </c>
      <c r="H73">
        <f t="shared" si="7"/>
        <v>12.433745394310399</v>
      </c>
      <c r="I73">
        <f t="shared" si="8"/>
        <v>12.8342781287802</v>
      </c>
      <c r="J73">
        <f t="shared" si="9"/>
        <v>12.3755426063824</v>
      </c>
      <c r="K73">
        <f t="shared" si="10"/>
        <v>0.857078727643799</v>
      </c>
      <c r="L73">
        <f t="shared" si="11"/>
        <v>0.83227812878030072</v>
      </c>
      <c r="M73">
        <f t="shared" si="12"/>
        <v>0.84887593971579989</v>
      </c>
    </row>
    <row r="74" spans="1:13" x14ac:dyDescent="0.35">
      <c r="A74">
        <v>54.649148485105997</v>
      </c>
      <c r="B74">
        <v>-12.421458179810299</v>
      </c>
      <c r="C74">
        <v>30.437554278383601</v>
      </c>
      <c r="D74">
        <v>12.7408092709593</v>
      </c>
      <c r="E74">
        <v>26.904214228468401</v>
      </c>
      <c r="F74">
        <v>-12.280184753545999</v>
      </c>
      <c r="H74">
        <f t="shared" si="7"/>
        <v>12.421458179810299</v>
      </c>
      <c r="I74">
        <f t="shared" si="8"/>
        <v>12.7408092709593</v>
      </c>
      <c r="J74">
        <f t="shared" si="9"/>
        <v>12.280184753545999</v>
      </c>
      <c r="K74">
        <f t="shared" si="10"/>
        <v>0.84479151314369894</v>
      </c>
      <c r="L74">
        <f t="shared" si="11"/>
        <v>0.73880927095940052</v>
      </c>
      <c r="M74">
        <f t="shared" si="12"/>
        <v>0.75351808687939936</v>
      </c>
    </row>
    <row r="75" spans="1:13" x14ac:dyDescent="0.35">
      <c r="A75">
        <v>54.537638282836902</v>
      </c>
      <c r="B75">
        <v>-12.3607152726603</v>
      </c>
      <c r="C75">
        <v>30.702585142612701</v>
      </c>
      <c r="D75">
        <v>12.737693642365301</v>
      </c>
      <c r="E75">
        <v>26.9368071409489</v>
      </c>
      <c r="F75">
        <v>-12.2343394917848</v>
      </c>
      <c r="H75">
        <f t="shared" si="7"/>
        <v>12.3607152726603</v>
      </c>
      <c r="I75">
        <f t="shared" si="8"/>
        <v>12.737693642365301</v>
      </c>
      <c r="J75">
        <f t="shared" si="9"/>
        <v>12.2343394917848</v>
      </c>
      <c r="K75">
        <f t="shared" si="10"/>
        <v>0.78404860599369997</v>
      </c>
      <c r="L75">
        <f t="shared" si="11"/>
        <v>0.73569364236540125</v>
      </c>
      <c r="M75">
        <f t="shared" si="12"/>
        <v>0.70767282511820007</v>
      </c>
    </row>
    <row r="76" spans="1:13" x14ac:dyDescent="0.35">
      <c r="A76">
        <v>54.5719212760945</v>
      </c>
      <c r="B76">
        <v>-12.372690509088599</v>
      </c>
      <c r="C76">
        <v>30.939419504753701</v>
      </c>
      <c r="D76">
        <v>12.5512564547455</v>
      </c>
      <c r="E76">
        <v>26.785893571364898</v>
      </c>
      <c r="F76">
        <v>-12.250144649726099</v>
      </c>
      <c r="H76">
        <f t="shared" si="7"/>
        <v>12.372690509088599</v>
      </c>
      <c r="I76">
        <f t="shared" si="8"/>
        <v>12.5512564547455</v>
      </c>
      <c r="J76">
        <f t="shared" si="9"/>
        <v>12.250144649726099</v>
      </c>
      <c r="K76">
        <f t="shared" si="10"/>
        <v>0.79602384242199875</v>
      </c>
      <c r="L76">
        <f t="shared" si="11"/>
        <v>0.54925645474560092</v>
      </c>
      <c r="M76">
        <f t="shared" si="12"/>
        <v>0.72347798305949951</v>
      </c>
    </row>
    <row r="77" spans="1:13" x14ac:dyDescent="0.35">
      <c r="A77">
        <v>54.611064042536498</v>
      </c>
      <c r="B77">
        <v>-12.298089683636199</v>
      </c>
      <c r="C77">
        <v>31.137313983491801</v>
      </c>
      <c r="D77">
        <v>12.589708548491499</v>
      </c>
      <c r="E77">
        <v>26.438863119045401</v>
      </c>
      <c r="F77">
        <v>-12.1640048216575</v>
      </c>
      <c r="H77">
        <f t="shared" si="7"/>
        <v>12.298089683636199</v>
      </c>
      <c r="I77">
        <f t="shared" si="8"/>
        <v>12.589708548491499</v>
      </c>
      <c r="J77">
        <f t="shared" si="9"/>
        <v>12.1640048216575</v>
      </c>
      <c r="K77">
        <f t="shared" si="10"/>
        <v>0.72142301696959876</v>
      </c>
      <c r="L77">
        <f t="shared" si="11"/>
        <v>0.58770854849159981</v>
      </c>
      <c r="M77">
        <f t="shared" si="12"/>
        <v>0.63733815499089985</v>
      </c>
    </row>
    <row r="78" spans="1:13" x14ac:dyDescent="0.35">
      <c r="A78">
        <v>54.422368801417903</v>
      </c>
      <c r="B78">
        <v>-12.280936322787801</v>
      </c>
      <c r="C78">
        <v>31.067910466116398</v>
      </c>
      <c r="D78">
        <v>12.680323618282999</v>
      </c>
      <c r="E78">
        <v>26.5032954373015</v>
      </c>
      <c r="F78">
        <v>-12.2058001607219</v>
      </c>
      <c r="H78">
        <f t="shared" si="7"/>
        <v>12.280936322787801</v>
      </c>
      <c r="I78">
        <f t="shared" si="8"/>
        <v>12.680323618282999</v>
      </c>
      <c r="J78">
        <f t="shared" si="9"/>
        <v>12.2058001607219</v>
      </c>
      <c r="K78">
        <f t="shared" si="10"/>
        <v>0.70426965612120007</v>
      </c>
      <c r="L78">
        <f t="shared" si="11"/>
        <v>0.67832361828310006</v>
      </c>
      <c r="M78">
        <f t="shared" si="12"/>
        <v>0.67913349405529999</v>
      </c>
    </row>
    <row r="79" spans="1:13" x14ac:dyDescent="0.35">
      <c r="A79">
        <v>54.492078960047202</v>
      </c>
      <c r="B79">
        <v>-12.303364544092901</v>
      </c>
      <c r="C79">
        <v>31.103597015537201</v>
      </c>
      <c r="D79">
        <v>12.588010787276099</v>
      </c>
      <c r="E79">
        <v>26.657443181243298</v>
      </c>
      <c r="F79">
        <v>-12.179526672024</v>
      </c>
      <c r="H79">
        <f t="shared" si="7"/>
        <v>12.303364544092901</v>
      </c>
      <c r="I79">
        <f t="shared" si="8"/>
        <v>12.588010787276099</v>
      </c>
      <c r="J79">
        <f t="shared" si="9"/>
        <v>12.179526672024</v>
      </c>
      <c r="K79">
        <f t="shared" si="10"/>
        <v>0.72669787742630021</v>
      </c>
      <c r="L79">
        <f t="shared" si="11"/>
        <v>0.58601078727619971</v>
      </c>
      <c r="M79">
        <f t="shared" si="12"/>
        <v>0.6528600053574003</v>
      </c>
    </row>
    <row r="80" spans="1:13" x14ac:dyDescent="0.35">
      <c r="A80">
        <v>54.532402632001599</v>
      </c>
      <c r="B80">
        <v>-12.245778818136399</v>
      </c>
      <c r="C80">
        <v>31.104786567184501</v>
      </c>
      <c r="D80">
        <v>12.6066003595758</v>
      </c>
      <c r="E80">
        <v>26.5105814393747</v>
      </c>
      <c r="F80">
        <v>-12.122984222400801</v>
      </c>
      <c r="H80">
        <f t="shared" si="7"/>
        <v>12.245778818136399</v>
      </c>
      <c r="I80">
        <f t="shared" si="8"/>
        <v>12.6066003595758</v>
      </c>
      <c r="J80">
        <f t="shared" si="9"/>
        <v>12.122984222400801</v>
      </c>
      <c r="K80">
        <f t="shared" si="10"/>
        <v>0.66911215146979863</v>
      </c>
      <c r="L80">
        <f t="shared" si="11"/>
        <v>0.60460035957590108</v>
      </c>
      <c r="M80">
        <f t="shared" si="12"/>
        <v>0.59631755573420087</v>
      </c>
    </row>
    <row r="81" spans="1:13" x14ac:dyDescent="0.35">
      <c r="A81">
        <v>54.533746754399999</v>
      </c>
      <c r="B81">
        <v>-12.1361926272712</v>
      </c>
      <c r="C81">
        <v>31.218826218906099</v>
      </c>
      <c r="D81">
        <v>12.586886678652499</v>
      </c>
      <c r="E81">
        <v>26.581686047979101</v>
      </c>
      <c r="F81">
        <v>-12.1457661407466</v>
      </c>
      <c r="H81">
        <f t="shared" si="7"/>
        <v>12.1361926272712</v>
      </c>
      <c r="I81">
        <f t="shared" si="8"/>
        <v>12.586886678652499</v>
      </c>
      <c r="J81">
        <f t="shared" si="9"/>
        <v>12.1457661407466</v>
      </c>
      <c r="K81">
        <f t="shared" si="10"/>
        <v>0.55952596060459925</v>
      </c>
      <c r="L81">
        <f t="shared" si="11"/>
        <v>0.58488667865259991</v>
      </c>
      <c r="M81">
        <f t="shared" si="12"/>
        <v>0.61909947408000043</v>
      </c>
    </row>
    <row r="82" spans="1:13" x14ac:dyDescent="0.35">
      <c r="A82">
        <v>54.457791558479997</v>
      </c>
      <c r="B82">
        <v>-12.223206420908999</v>
      </c>
      <c r="C82">
        <v>31.450627540630201</v>
      </c>
      <c r="D82">
        <v>12.5605628892884</v>
      </c>
      <c r="E82">
        <v>26.432056201599199</v>
      </c>
      <c r="F82">
        <v>-12.0878588713582</v>
      </c>
      <c r="H82">
        <f t="shared" si="7"/>
        <v>12.223206420908999</v>
      </c>
      <c r="I82">
        <f t="shared" si="8"/>
        <v>12.5605628892884</v>
      </c>
      <c r="J82">
        <f t="shared" si="9"/>
        <v>12.0878588713582</v>
      </c>
      <c r="K82">
        <f t="shared" si="10"/>
        <v>0.64653975424239896</v>
      </c>
      <c r="L82">
        <f t="shared" si="11"/>
        <v>0.55856288928850084</v>
      </c>
      <c r="M82">
        <f t="shared" si="12"/>
        <v>0.56119220469160069</v>
      </c>
    </row>
    <row r="83" spans="1:13" x14ac:dyDescent="0.35">
      <c r="A83">
        <v>54.493259718616002</v>
      </c>
      <c r="B83">
        <v>-12.2314402140303</v>
      </c>
      <c r="C83">
        <v>31.648354251354299</v>
      </c>
      <c r="D83">
        <v>12.575352096309601</v>
      </c>
      <c r="E83">
        <v>26.237068540053301</v>
      </c>
      <c r="F83">
        <v>-12.1709286290452</v>
      </c>
      <c r="H83">
        <f t="shared" si="7"/>
        <v>12.2314402140303</v>
      </c>
      <c r="I83">
        <f t="shared" si="8"/>
        <v>12.575352096309601</v>
      </c>
      <c r="J83">
        <f t="shared" si="9"/>
        <v>12.1709286290452</v>
      </c>
      <c r="K83">
        <f t="shared" si="10"/>
        <v>0.65477354736369975</v>
      </c>
      <c r="L83">
        <f t="shared" si="11"/>
        <v>0.57335209630970141</v>
      </c>
      <c r="M83">
        <f t="shared" si="12"/>
        <v>0.64426196237860012</v>
      </c>
    </row>
    <row r="84" spans="1:13" x14ac:dyDescent="0.35">
      <c r="A84">
        <v>54.570441990620502</v>
      </c>
      <c r="B84">
        <v>-12.152714673801</v>
      </c>
      <c r="C84">
        <v>31.8069451417118</v>
      </c>
      <c r="D84">
        <v>12.574178403210301</v>
      </c>
      <c r="E84">
        <v>26.268568951334998</v>
      </c>
      <c r="F84">
        <v>-12.0953642876348</v>
      </c>
      <c r="H84">
        <f t="shared" si="7"/>
        <v>12.152714673801</v>
      </c>
      <c r="I84">
        <f t="shared" si="8"/>
        <v>12.574178403210301</v>
      </c>
      <c r="J84">
        <f t="shared" si="9"/>
        <v>12.0953642876348</v>
      </c>
      <c r="K84">
        <f t="shared" si="10"/>
        <v>0.57604800713439985</v>
      </c>
      <c r="L84">
        <f t="shared" si="11"/>
        <v>0.57217840321040114</v>
      </c>
      <c r="M84">
        <f t="shared" si="12"/>
        <v>0.56869762096819976</v>
      </c>
    </row>
    <row r="85" spans="1:13" x14ac:dyDescent="0.35">
      <c r="A85">
        <v>54.459014733020702</v>
      </c>
      <c r="B85">
        <v>-12.156090489126701</v>
      </c>
      <c r="C85">
        <v>31.888231504723699</v>
      </c>
      <c r="D85">
        <v>12.503139280107</v>
      </c>
      <c r="E85">
        <v>26.345618965044402</v>
      </c>
      <c r="F85">
        <v>-12.0275121429211</v>
      </c>
      <c r="H85">
        <f t="shared" si="7"/>
        <v>12.156090489126701</v>
      </c>
      <c r="I85">
        <f t="shared" si="8"/>
        <v>12.503139280107</v>
      </c>
      <c r="J85">
        <f t="shared" si="9"/>
        <v>12.0275121429211</v>
      </c>
      <c r="K85">
        <f t="shared" si="10"/>
        <v>0.57942382246010027</v>
      </c>
      <c r="L85">
        <f t="shared" si="11"/>
        <v>0.5011392801071004</v>
      </c>
      <c r="M85">
        <f t="shared" si="12"/>
        <v>0.50084547625450071</v>
      </c>
    </row>
    <row r="86" spans="1:13" x14ac:dyDescent="0.35">
      <c r="A86">
        <v>54.493300491100698</v>
      </c>
      <c r="B86">
        <v>-12.056203016304201</v>
      </c>
      <c r="C86">
        <v>31.890941050157402</v>
      </c>
      <c r="D86">
        <v>12.469104642670199</v>
      </c>
      <c r="E86">
        <v>26.348187298834699</v>
      </c>
      <c r="F86">
        <v>-12.0005837380973</v>
      </c>
      <c r="H86">
        <f t="shared" si="7"/>
        <v>12.056203016304201</v>
      </c>
      <c r="I86">
        <f t="shared" si="8"/>
        <v>12.469104642670199</v>
      </c>
      <c r="J86">
        <f t="shared" si="9"/>
        <v>12.0005837380973</v>
      </c>
      <c r="K86">
        <f t="shared" si="10"/>
        <v>0.47953634963760017</v>
      </c>
      <c r="L86">
        <f t="shared" si="11"/>
        <v>0.46710464267030005</v>
      </c>
      <c r="M86">
        <f t="shared" si="12"/>
        <v>0.47391707143069972</v>
      </c>
    </row>
    <row r="87" spans="1:13" x14ac:dyDescent="0.35">
      <c r="A87">
        <v>54.5324433497033</v>
      </c>
      <c r="B87">
        <v>-12.038540100543401</v>
      </c>
      <c r="C87">
        <v>31.929031368338499</v>
      </c>
      <c r="D87">
        <v>12.4836368214223</v>
      </c>
      <c r="E87">
        <v>26.3482729099611</v>
      </c>
      <c r="F87">
        <v>-11.994019457936499</v>
      </c>
      <c r="H87">
        <f t="shared" si="7"/>
        <v>12.038540100543401</v>
      </c>
      <c r="I87">
        <f t="shared" si="8"/>
        <v>12.4836368214223</v>
      </c>
      <c r="J87">
        <f t="shared" si="9"/>
        <v>11.994019457936499</v>
      </c>
      <c r="K87">
        <f t="shared" si="10"/>
        <v>0.46187343387680002</v>
      </c>
      <c r="L87">
        <f t="shared" si="11"/>
        <v>0.48163682142240027</v>
      </c>
      <c r="M87">
        <f t="shared" si="12"/>
        <v>0.46735279126989937</v>
      </c>
    </row>
    <row r="88" spans="1:13" x14ac:dyDescent="0.35">
      <c r="A88">
        <v>54.495748111656802</v>
      </c>
      <c r="B88">
        <v>-12.021951336684699</v>
      </c>
      <c r="C88">
        <v>32.120301045611299</v>
      </c>
      <c r="D88">
        <v>12.4821212273807</v>
      </c>
      <c r="E88">
        <v>26.272275763665299</v>
      </c>
      <c r="F88">
        <v>-11.985467315264501</v>
      </c>
      <c r="H88">
        <f t="shared" si="7"/>
        <v>12.021951336684699</v>
      </c>
      <c r="I88">
        <f t="shared" si="8"/>
        <v>12.4821212273807</v>
      </c>
      <c r="J88">
        <f t="shared" si="9"/>
        <v>11.985467315264501</v>
      </c>
      <c r="K88">
        <f t="shared" si="10"/>
        <v>0.44528467001809879</v>
      </c>
      <c r="L88">
        <f t="shared" si="11"/>
        <v>0.48012122738080087</v>
      </c>
      <c r="M88">
        <f t="shared" si="12"/>
        <v>0.45880064859790082</v>
      </c>
    </row>
    <row r="89" spans="1:13" x14ac:dyDescent="0.35">
      <c r="A89">
        <v>54.342524937055202</v>
      </c>
      <c r="B89">
        <v>-11.9807317112228</v>
      </c>
      <c r="C89">
        <v>32.050676701520302</v>
      </c>
      <c r="D89">
        <v>12.4370707075793</v>
      </c>
      <c r="E89">
        <v>26.231742525455498</v>
      </c>
      <c r="F89">
        <v>-11.9255155771754</v>
      </c>
      <c r="H89">
        <f t="shared" si="7"/>
        <v>11.9807317112228</v>
      </c>
      <c r="I89">
        <f t="shared" si="8"/>
        <v>12.4370707075793</v>
      </c>
      <c r="J89">
        <f t="shared" si="9"/>
        <v>11.9255155771754</v>
      </c>
      <c r="K89">
        <f t="shared" si="10"/>
        <v>0.40406504455619974</v>
      </c>
      <c r="L89">
        <f t="shared" si="11"/>
        <v>0.43507070757940092</v>
      </c>
      <c r="M89">
        <f t="shared" si="12"/>
        <v>0.3988489105088</v>
      </c>
    </row>
    <row r="90" spans="1:13" x14ac:dyDescent="0.35">
      <c r="A90">
        <v>54.337417497901797</v>
      </c>
      <c r="B90">
        <v>-12.007357723707401</v>
      </c>
      <c r="C90">
        <v>32.238355890050599</v>
      </c>
      <c r="D90">
        <v>12.457235690252601</v>
      </c>
      <c r="E90">
        <v>26.268391417515101</v>
      </c>
      <c r="F90">
        <v>-11.940183852572501</v>
      </c>
      <c r="H90">
        <f t="shared" si="7"/>
        <v>12.007357723707401</v>
      </c>
      <c r="I90">
        <f t="shared" si="8"/>
        <v>12.457235690252601</v>
      </c>
      <c r="J90">
        <f t="shared" si="9"/>
        <v>11.940183852572501</v>
      </c>
      <c r="K90">
        <f t="shared" si="10"/>
        <v>0.43069105704080002</v>
      </c>
      <c r="L90">
        <f t="shared" si="11"/>
        <v>0.45523569025270127</v>
      </c>
      <c r="M90">
        <f t="shared" si="12"/>
        <v>0.41351718590590103</v>
      </c>
    </row>
    <row r="91" spans="1:13" x14ac:dyDescent="0.35">
      <c r="A91">
        <v>54.375247249930098</v>
      </c>
      <c r="B91">
        <v>-11.9019119241235</v>
      </c>
      <c r="C91">
        <v>32.206611863001697</v>
      </c>
      <c r="D91">
        <v>12.432241189675</v>
      </c>
      <c r="E91">
        <v>26.193613047250398</v>
      </c>
      <c r="F91">
        <v>-11.916339461752401</v>
      </c>
      <c r="H91">
        <f t="shared" si="7"/>
        <v>11.9019119241235</v>
      </c>
      <c r="I91">
        <f t="shared" si="8"/>
        <v>12.432241189675</v>
      </c>
      <c r="J91">
        <f t="shared" si="9"/>
        <v>11.916339461752401</v>
      </c>
      <c r="K91">
        <f t="shared" si="10"/>
        <v>0.32524525745689914</v>
      </c>
      <c r="L91">
        <f t="shared" si="11"/>
        <v>0.43024118967510105</v>
      </c>
      <c r="M91">
        <f t="shared" si="12"/>
        <v>0.38967279508580077</v>
      </c>
    </row>
    <row r="92" spans="1:13" x14ac:dyDescent="0.35">
      <c r="A92">
        <v>54.376508241664297</v>
      </c>
      <c r="B92">
        <v>-12.0783970641374</v>
      </c>
      <c r="C92">
        <v>32.509553728766697</v>
      </c>
      <c r="D92">
        <v>12.423074706322501</v>
      </c>
      <c r="E92">
        <v>26.039120434908298</v>
      </c>
      <c r="F92">
        <v>-11.8962113153917</v>
      </c>
      <c r="H92">
        <f t="shared" si="7"/>
        <v>12.0783970641374</v>
      </c>
      <c r="I92">
        <f t="shared" si="8"/>
        <v>12.423074706322501</v>
      </c>
      <c r="J92">
        <f t="shared" si="9"/>
        <v>11.8962113153917</v>
      </c>
      <c r="K92">
        <f t="shared" si="10"/>
        <v>0.50173039747079962</v>
      </c>
      <c r="L92">
        <f t="shared" si="11"/>
        <v>0.42107470632260124</v>
      </c>
      <c r="M92">
        <f t="shared" si="12"/>
        <v>0.36954464872509973</v>
      </c>
    </row>
    <row r="93" spans="1:13" x14ac:dyDescent="0.35">
      <c r="A93">
        <v>54.4525502747221</v>
      </c>
      <c r="B93">
        <v>-12.0416132354712</v>
      </c>
      <c r="C93">
        <v>32.595651790958897</v>
      </c>
      <c r="D93">
        <v>12.3891024902107</v>
      </c>
      <c r="E93">
        <v>26.1859706811635</v>
      </c>
      <c r="F93">
        <v>-11.881207043846301</v>
      </c>
      <c r="H93">
        <f t="shared" si="7"/>
        <v>12.0416132354712</v>
      </c>
      <c r="I93">
        <f t="shared" si="8"/>
        <v>12.3891024902107</v>
      </c>
      <c r="J93">
        <f t="shared" si="9"/>
        <v>11.881207043846301</v>
      </c>
      <c r="K93">
        <f t="shared" si="10"/>
        <v>0.46494656880459928</v>
      </c>
      <c r="L93">
        <f t="shared" si="11"/>
        <v>0.38710249021080045</v>
      </c>
      <c r="M93">
        <f t="shared" si="12"/>
        <v>0.35454037717970088</v>
      </c>
    </row>
    <row r="94" spans="1:13" x14ac:dyDescent="0.35">
      <c r="A94">
        <v>54.417085009157397</v>
      </c>
      <c r="B94">
        <v>-12.0340537745157</v>
      </c>
      <c r="C94">
        <v>32.674521726365299</v>
      </c>
      <c r="D94">
        <v>12.370636749673601</v>
      </c>
      <c r="E94">
        <v>25.924865689372101</v>
      </c>
      <c r="F94">
        <v>-11.8503735681282</v>
      </c>
      <c r="H94">
        <f t="shared" si="7"/>
        <v>12.0340537745157</v>
      </c>
      <c r="I94">
        <f t="shared" si="8"/>
        <v>12.370636749673601</v>
      </c>
      <c r="J94">
        <f t="shared" si="9"/>
        <v>11.8503735681282</v>
      </c>
      <c r="K94">
        <f t="shared" si="10"/>
        <v>0.45738710784909919</v>
      </c>
      <c r="L94">
        <f t="shared" si="11"/>
        <v>0.3686367496737013</v>
      </c>
      <c r="M94">
        <f t="shared" si="12"/>
        <v>0.32370690146160008</v>
      </c>
    </row>
    <row r="95" spans="1:13" x14ac:dyDescent="0.35">
      <c r="A95">
        <v>54.491902833638598</v>
      </c>
      <c r="B95">
        <v>-11.9534684591505</v>
      </c>
      <c r="C95">
        <v>32.791150724212102</v>
      </c>
      <c r="D95">
        <v>12.3816878916557</v>
      </c>
      <c r="E95">
        <v>26.106162189645701</v>
      </c>
      <c r="F95">
        <v>-11.8493457856042</v>
      </c>
      <c r="H95">
        <f t="shared" si="7"/>
        <v>11.9534684591505</v>
      </c>
      <c r="I95">
        <f t="shared" si="8"/>
        <v>12.3816878916557</v>
      </c>
      <c r="J95">
        <f t="shared" si="9"/>
        <v>11.8493457856042</v>
      </c>
      <c r="K95">
        <f t="shared" si="10"/>
        <v>0.37680179248389933</v>
      </c>
      <c r="L95">
        <f t="shared" si="11"/>
        <v>0.37968789165580041</v>
      </c>
      <c r="M95">
        <f t="shared" si="12"/>
        <v>0.32267911893760015</v>
      </c>
    </row>
    <row r="96" spans="1:13" x14ac:dyDescent="0.35">
      <c r="A96">
        <v>54.608396761121298</v>
      </c>
      <c r="B96">
        <v>-12.154448948638301</v>
      </c>
      <c r="C96">
        <v>32.833038357473697</v>
      </c>
      <c r="D96">
        <v>12.329056263055101</v>
      </c>
      <c r="E96">
        <v>26.0742054063215</v>
      </c>
      <c r="F96">
        <v>-11.8069781928534</v>
      </c>
      <c r="H96">
        <f t="shared" si="7"/>
        <v>12.154448948638301</v>
      </c>
      <c r="I96">
        <f t="shared" si="8"/>
        <v>12.329056263055101</v>
      </c>
      <c r="J96">
        <f t="shared" si="9"/>
        <v>11.8069781928534</v>
      </c>
      <c r="K96">
        <f t="shared" si="10"/>
        <v>0.57778228197170023</v>
      </c>
      <c r="L96">
        <f t="shared" si="11"/>
        <v>0.32705626305520141</v>
      </c>
      <c r="M96">
        <f t="shared" si="12"/>
        <v>0.28031152618680011</v>
      </c>
    </row>
    <row r="97" spans="1:13" x14ac:dyDescent="0.35">
      <c r="A97">
        <v>54.574279892037403</v>
      </c>
      <c r="B97">
        <v>-11.9368149649546</v>
      </c>
      <c r="C97">
        <v>32.8724346119157</v>
      </c>
      <c r="D97">
        <v>12.3046352087685</v>
      </c>
      <c r="E97">
        <v>26.149140180210701</v>
      </c>
      <c r="F97">
        <v>-11.7872326064284</v>
      </c>
      <c r="H97">
        <f t="shared" si="7"/>
        <v>11.9368149649546</v>
      </c>
      <c r="I97">
        <f t="shared" si="8"/>
        <v>12.3046352087685</v>
      </c>
      <c r="J97">
        <f t="shared" si="9"/>
        <v>11.7872326064284</v>
      </c>
      <c r="K97">
        <f t="shared" si="10"/>
        <v>0.36014829828799932</v>
      </c>
      <c r="L97">
        <f t="shared" si="11"/>
        <v>0.30263520876860106</v>
      </c>
      <c r="M97">
        <f t="shared" si="12"/>
        <v>0.26056593976180054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8"/>
  <sheetViews>
    <sheetView tabSelected="1" zoomScale="85" zoomScaleNormal="85" workbookViewId="0">
      <selection activeCell="H10" sqref="H10"/>
    </sheetView>
  </sheetViews>
  <sheetFormatPr baseColWidth="10" defaultRowHeight="14.5" x14ac:dyDescent="0.35"/>
  <cols>
    <col min="1" max="1" width="5.36328125" customWidth="1"/>
    <col min="2" max="2" width="7.54296875" customWidth="1"/>
    <col min="3" max="3" width="5.36328125" customWidth="1"/>
    <col min="4" max="4" width="8.453125" customWidth="1"/>
  </cols>
  <sheetData>
    <row r="1" spans="1:7" x14ac:dyDescent="0.35">
      <c r="A1">
        <v>30.98</v>
      </c>
      <c r="B1">
        <v>11.81</v>
      </c>
      <c r="C1">
        <v>37.82</v>
      </c>
      <c r="D1">
        <v>-11.23</v>
      </c>
      <c r="F1">
        <f>B2 - B1</f>
        <v>5.9999999999998721E-2</v>
      </c>
      <c r="G1">
        <f>D1-D2</f>
        <v>-0.28000000000000114</v>
      </c>
    </row>
    <row r="2" spans="1:7" x14ac:dyDescent="0.35">
      <c r="A2">
        <v>32.119999999999997</v>
      </c>
      <c r="B2">
        <v>11.87</v>
      </c>
      <c r="C2">
        <v>37.82</v>
      </c>
      <c r="D2">
        <v>-10.95</v>
      </c>
      <c r="F2">
        <f t="shared" ref="F2:F58" si="0">B3 - B2</f>
        <v>-2.9999999999999361E-2</v>
      </c>
      <c r="G2">
        <f t="shared" ref="G2:G58" si="1">D2-D3</f>
        <v>0.49000000000000021</v>
      </c>
    </row>
    <row r="3" spans="1:7" x14ac:dyDescent="0.35">
      <c r="A3">
        <v>32.119999999999997</v>
      </c>
      <c r="B3">
        <v>11.84</v>
      </c>
      <c r="C3">
        <v>37.82</v>
      </c>
      <c r="D3">
        <v>-11.44</v>
      </c>
      <c r="F3">
        <f t="shared" si="0"/>
        <v>7.0000000000000284E-2</v>
      </c>
      <c r="G3">
        <f t="shared" si="1"/>
        <v>-2.9999999999999361E-2</v>
      </c>
    </row>
    <row r="4" spans="1:7" x14ac:dyDescent="0.35">
      <c r="A4">
        <v>32.119999999999997</v>
      </c>
      <c r="B4">
        <v>11.91</v>
      </c>
      <c r="C4">
        <v>37.82</v>
      </c>
      <c r="D4">
        <v>-11.41</v>
      </c>
      <c r="F4">
        <f t="shared" si="0"/>
        <v>8.9999999999999858E-2</v>
      </c>
      <c r="G4">
        <f t="shared" si="1"/>
        <v>0.27999999999999936</v>
      </c>
    </row>
    <row r="5" spans="1:7" x14ac:dyDescent="0.35">
      <c r="A5">
        <v>32.119999999999997</v>
      </c>
      <c r="B5">
        <v>12</v>
      </c>
      <c r="C5">
        <v>37.82</v>
      </c>
      <c r="D5">
        <v>-11.69</v>
      </c>
      <c r="F5">
        <f t="shared" si="0"/>
        <v>0</v>
      </c>
      <c r="G5">
        <f t="shared" si="1"/>
        <v>-0.25</v>
      </c>
    </row>
    <row r="6" spans="1:7" x14ac:dyDescent="0.35">
      <c r="A6">
        <v>32.119999999999997</v>
      </c>
      <c r="B6">
        <v>12</v>
      </c>
      <c r="C6">
        <v>37.82</v>
      </c>
      <c r="D6">
        <v>-11.44</v>
      </c>
      <c r="F6">
        <f t="shared" si="0"/>
        <v>-2.9999999999999361E-2</v>
      </c>
      <c r="G6">
        <f t="shared" si="1"/>
        <v>9.9999999999999645E-2</v>
      </c>
    </row>
    <row r="7" spans="1:7" x14ac:dyDescent="0.35">
      <c r="A7">
        <v>30.98</v>
      </c>
      <c r="B7">
        <v>11.97</v>
      </c>
      <c r="C7">
        <v>38.96</v>
      </c>
      <c r="D7">
        <v>-11.54</v>
      </c>
      <c r="F7">
        <f t="shared" si="0"/>
        <v>8.9999999999999858E-2</v>
      </c>
      <c r="G7">
        <f t="shared" si="1"/>
        <v>3.0000000000001137E-2</v>
      </c>
    </row>
    <row r="8" spans="1:7" x14ac:dyDescent="0.35">
      <c r="A8">
        <v>29.84</v>
      </c>
      <c r="B8">
        <v>12.06</v>
      </c>
      <c r="C8">
        <v>37.82</v>
      </c>
      <c r="D8">
        <v>-11.57</v>
      </c>
      <c r="F8">
        <f t="shared" si="0"/>
        <v>8.9999999999999858E-2</v>
      </c>
      <c r="G8">
        <f t="shared" si="1"/>
        <v>8.9999999999999858E-2</v>
      </c>
    </row>
    <row r="9" spans="1:7" x14ac:dyDescent="0.35">
      <c r="A9">
        <v>32.119999999999997</v>
      </c>
      <c r="B9">
        <v>12.15</v>
      </c>
      <c r="C9">
        <v>38.96</v>
      </c>
      <c r="D9">
        <v>-11.66</v>
      </c>
      <c r="F9">
        <f t="shared" si="0"/>
        <v>2.9999999999999361E-2</v>
      </c>
      <c r="G9">
        <f t="shared" si="1"/>
        <v>6.0000000000000497E-2</v>
      </c>
    </row>
    <row r="10" spans="1:7" x14ac:dyDescent="0.35">
      <c r="A10">
        <v>30.98</v>
      </c>
      <c r="B10">
        <v>12.18</v>
      </c>
      <c r="C10">
        <v>37.82</v>
      </c>
      <c r="D10">
        <v>-11.72</v>
      </c>
      <c r="F10">
        <f t="shared" si="0"/>
        <v>0</v>
      </c>
      <c r="G10">
        <f t="shared" si="1"/>
        <v>-6.0000000000000497E-2</v>
      </c>
    </row>
    <row r="11" spans="1:7" x14ac:dyDescent="0.35">
      <c r="A11">
        <v>30.98</v>
      </c>
      <c r="B11">
        <v>12.18</v>
      </c>
      <c r="C11">
        <v>38.96</v>
      </c>
      <c r="D11">
        <v>-11.66</v>
      </c>
      <c r="F11">
        <f t="shared" si="0"/>
        <v>8.9999999999999858E-2</v>
      </c>
      <c r="G11">
        <f t="shared" si="1"/>
        <v>6.0000000000000497E-2</v>
      </c>
    </row>
    <row r="12" spans="1:7" x14ac:dyDescent="0.35">
      <c r="A12">
        <v>30.98</v>
      </c>
      <c r="B12">
        <v>12.27</v>
      </c>
      <c r="C12">
        <v>37.82</v>
      </c>
      <c r="D12">
        <v>-11.72</v>
      </c>
      <c r="F12">
        <f t="shared" si="0"/>
        <v>9.9999999999999645E-2</v>
      </c>
      <c r="G12">
        <f t="shared" si="1"/>
        <v>0</v>
      </c>
    </row>
    <row r="13" spans="1:7" x14ac:dyDescent="0.35">
      <c r="A13">
        <v>32.119999999999997</v>
      </c>
      <c r="B13">
        <v>12.37</v>
      </c>
      <c r="C13">
        <v>38.96</v>
      </c>
      <c r="D13">
        <v>-11.72</v>
      </c>
      <c r="F13">
        <f t="shared" si="0"/>
        <v>-0.25</v>
      </c>
      <c r="G13">
        <f t="shared" si="1"/>
        <v>0.1899999999999995</v>
      </c>
    </row>
    <row r="14" spans="1:7" x14ac:dyDescent="0.35">
      <c r="A14">
        <v>30.98</v>
      </c>
      <c r="B14">
        <v>12.12</v>
      </c>
      <c r="C14">
        <v>37.82</v>
      </c>
      <c r="D14">
        <v>-11.91</v>
      </c>
      <c r="F14">
        <f t="shared" si="0"/>
        <v>0.22000000000000064</v>
      </c>
      <c r="G14">
        <f t="shared" si="1"/>
        <v>-4.0000000000000924E-2</v>
      </c>
    </row>
    <row r="15" spans="1:7" x14ac:dyDescent="0.35">
      <c r="A15">
        <v>30.98</v>
      </c>
      <c r="B15">
        <v>12.34</v>
      </c>
      <c r="C15">
        <v>38.96</v>
      </c>
      <c r="D15">
        <v>-11.87</v>
      </c>
      <c r="F15">
        <f t="shared" si="0"/>
        <v>0</v>
      </c>
      <c r="G15">
        <f t="shared" si="1"/>
        <v>-2.9999999999999361E-2</v>
      </c>
    </row>
    <row r="16" spans="1:7" x14ac:dyDescent="0.35">
      <c r="A16">
        <v>30.98</v>
      </c>
      <c r="B16">
        <v>12.34</v>
      </c>
      <c r="C16">
        <v>38.96</v>
      </c>
      <c r="D16">
        <v>-11.84</v>
      </c>
      <c r="F16">
        <f t="shared" si="0"/>
        <v>6.0000000000000497E-2</v>
      </c>
      <c r="G16">
        <f t="shared" si="1"/>
        <v>7.0000000000000284E-2</v>
      </c>
    </row>
    <row r="17" spans="1:7" x14ac:dyDescent="0.35">
      <c r="A17">
        <v>30.98</v>
      </c>
      <c r="B17">
        <v>12.4</v>
      </c>
      <c r="C17">
        <v>40.1</v>
      </c>
      <c r="D17">
        <v>-11.91</v>
      </c>
      <c r="F17">
        <f t="shared" si="0"/>
        <v>-6.0000000000000497E-2</v>
      </c>
      <c r="G17">
        <f t="shared" si="1"/>
        <v>2.9999999999999361E-2</v>
      </c>
    </row>
    <row r="18" spans="1:7" x14ac:dyDescent="0.35">
      <c r="A18">
        <v>30.98</v>
      </c>
      <c r="B18">
        <v>12.34</v>
      </c>
      <c r="C18">
        <v>38.96</v>
      </c>
      <c r="D18">
        <v>-11.94</v>
      </c>
      <c r="F18">
        <f t="shared" si="0"/>
        <v>8.9999999999999858E-2</v>
      </c>
      <c r="G18">
        <f t="shared" si="1"/>
        <v>6.0000000000000497E-2</v>
      </c>
    </row>
    <row r="19" spans="1:7" x14ac:dyDescent="0.35">
      <c r="A19">
        <v>30.98</v>
      </c>
      <c r="B19">
        <v>12.43</v>
      </c>
      <c r="C19">
        <v>38.96</v>
      </c>
      <c r="D19">
        <v>-12</v>
      </c>
      <c r="F19">
        <f t="shared" si="0"/>
        <v>0.17999999999999972</v>
      </c>
      <c r="G19">
        <f t="shared" si="1"/>
        <v>-2.9999999999999361E-2</v>
      </c>
    </row>
    <row r="20" spans="1:7" x14ac:dyDescent="0.35">
      <c r="A20">
        <v>30.98</v>
      </c>
      <c r="B20">
        <v>12.61</v>
      </c>
      <c r="C20">
        <v>38.96</v>
      </c>
      <c r="D20">
        <v>-11.97</v>
      </c>
      <c r="F20">
        <f t="shared" si="0"/>
        <v>0</v>
      </c>
      <c r="G20">
        <f t="shared" si="1"/>
        <v>8.9999999999999858E-2</v>
      </c>
    </row>
    <row r="21" spans="1:7" x14ac:dyDescent="0.35">
      <c r="A21">
        <v>29.84</v>
      </c>
      <c r="B21">
        <v>12.61</v>
      </c>
      <c r="C21">
        <v>38.96</v>
      </c>
      <c r="D21">
        <v>-12.06</v>
      </c>
      <c r="F21">
        <f t="shared" si="0"/>
        <v>-0.24000000000000021</v>
      </c>
      <c r="G21">
        <f t="shared" si="1"/>
        <v>0</v>
      </c>
    </row>
    <row r="22" spans="1:7" x14ac:dyDescent="0.35">
      <c r="A22">
        <v>30.98</v>
      </c>
      <c r="B22">
        <v>12.37</v>
      </c>
      <c r="C22">
        <v>38.96</v>
      </c>
      <c r="D22">
        <v>-12.06</v>
      </c>
      <c r="F22">
        <f t="shared" si="0"/>
        <v>-9.9999999999999645E-2</v>
      </c>
      <c r="G22">
        <f t="shared" si="1"/>
        <v>-8.9999999999999858E-2</v>
      </c>
    </row>
    <row r="23" spans="1:7" x14ac:dyDescent="0.35">
      <c r="A23">
        <v>30.98</v>
      </c>
      <c r="B23">
        <v>12.27</v>
      </c>
      <c r="C23">
        <v>38.96</v>
      </c>
      <c r="D23">
        <v>-11.97</v>
      </c>
      <c r="F23">
        <f t="shared" si="0"/>
        <v>0.3100000000000005</v>
      </c>
      <c r="G23">
        <f t="shared" si="1"/>
        <v>0.11999999999999922</v>
      </c>
    </row>
    <row r="24" spans="1:7" x14ac:dyDescent="0.35">
      <c r="A24">
        <v>30.98</v>
      </c>
      <c r="B24">
        <v>12.58</v>
      </c>
      <c r="C24">
        <v>38.96</v>
      </c>
      <c r="D24">
        <v>-12.09</v>
      </c>
      <c r="F24">
        <f t="shared" si="0"/>
        <v>8.9999999999999858E-2</v>
      </c>
      <c r="G24">
        <f t="shared" si="1"/>
        <v>0.12000000000000099</v>
      </c>
    </row>
    <row r="25" spans="1:7" x14ac:dyDescent="0.35">
      <c r="A25">
        <v>29.84</v>
      </c>
      <c r="B25">
        <v>12.67</v>
      </c>
      <c r="C25">
        <v>38.96</v>
      </c>
      <c r="D25">
        <v>-12.21</v>
      </c>
      <c r="F25">
        <f t="shared" si="0"/>
        <v>-2.9999999999999361E-2</v>
      </c>
      <c r="G25">
        <f t="shared" si="1"/>
        <v>-0.21000000000000085</v>
      </c>
    </row>
    <row r="26" spans="1:7" x14ac:dyDescent="0.35">
      <c r="A26">
        <v>29.84</v>
      </c>
      <c r="B26">
        <v>12.64</v>
      </c>
      <c r="C26">
        <v>38.96</v>
      </c>
      <c r="D26">
        <v>-12</v>
      </c>
      <c r="F26">
        <f t="shared" si="0"/>
        <v>-3.0000000000001137E-2</v>
      </c>
      <c r="G26">
        <f t="shared" si="1"/>
        <v>8.9999999999999858E-2</v>
      </c>
    </row>
    <row r="27" spans="1:7" x14ac:dyDescent="0.35">
      <c r="A27">
        <v>30.98</v>
      </c>
      <c r="B27">
        <v>12.61</v>
      </c>
      <c r="C27">
        <v>38.96</v>
      </c>
      <c r="D27">
        <v>-12.09</v>
      </c>
      <c r="F27">
        <f t="shared" si="0"/>
        <v>0.13000000000000078</v>
      </c>
      <c r="G27">
        <f t="shared" si="1"/>
        <v>0</v>
      </c>
    </row>
    <row r="28" spans="1:7" x14ac:dyDescent="0.35">
      <c r="A28">
        <v>29.84</v>
      </c>
      <c r="B28">
        <v>12.74</v>
      </c>
      <c r="C28">
        <v>38.96</v>
      </c>
      <c r="D28">
        <v>-12.09</v>
      </c>
      <c r="F28">
        <f t="shared" si="0"/>
        <v>-7.0000000000000284E-2</v>
      </c>
      <c r="G28">
        <f t="shared" si="1"/>
        <v>0.17999999999999972</v>
      </c>
    </row>
    <row r="29" spans="1:7" x14ac:dyDescent="0.35">
      <c r="A29">
        <v>29.84</v>
      </c>
      <c r="B29">
        <v>12.67</v>
      </c>
      <c r="C29">
        <v>38.96</v>
      </c>
      <c r="D29">
        <v>-12.27</v>
      </c>
      <c r="F29">
        <f t="shared" si="0"/>
        <v>9.9999999999999645E-2</v>
      </c>
      <c r="G29">
        <f t="shared" si="1"/>
        <v>-8.9999999999999858E-2</v>
      </c>
    </row>
    <row r="30" spans="1:7" x14ac:dyDescent="0.35">
      <c r="A30">
        <v>30.98</v>
      </c>
      <c r="B30">
        <v>12.77</v>
      </c>
      <c r="C30">
        <v>40.1</v>
      </c>
      <c r="D30">
        <v>-12.18</v>
      </c>
      <c r="F30">
        <f t="shared" si="0"/>
        <v>-0.36999999999999922</v>
      </c>
      <c r="G30">
        <f t="shared" si="1"/>
        <v>-2.9999999999999361E-2</v>
      </c>
    </row>
    <row r="31" spans="1:7" x14ac:dyDescent="0.35">
      <c r="A31">
        <v>29.84</v>
      </c>
      <c r="B31">
        <v>12.4</v>
      </c>
      <c r="C31">
        <v>40.1</v>
      </c>
      <c r="D31">
        <v>-12.15</v>
      </c>
      <c r="F31">
        <f t="shared" si="0"/>
        <v>0.49000000000000021</v>
      </c>
      <c r="G31">
        <f t="shared" si="1"/>
        <v>0.16000000000000014</v>
      </c>
    </row>
    <row r="32" spans="1:7" x14ac:dyDescent="0.35">
      <c r="A32">
        <v>29.84</v>
      </c>
      <c r="B32">
        <v>12.89</v>
      </c>
      <c r="C32">
        <v>40.1</v>
      </c>
      <c r="D32">
        <v>-12.31</v>
      </c>
      <c r="F32">
        <f t="shared" si="0"/>
        <v>-0.15000000000000036</v>
      </c>
      <c r="G32">
        <f t="shared" si="1"/>
        <v>-0.22000000000000064</v>
      </c>
    </row>
    <row r="33" spans="1:7" x14ac:dyDescent="0.35">
      <c r="A33">
        <v>29.84</v>
      </c>
      <c r="B33">
        <v>12.74</v>
      </c>
      <c r="C33">
        <v>38.96</v>
      </c>
      <c r="D33">
        <v>-12.09</v>
      </c>
      <c r="F33">
        <f t="shared" si="0"/>
        <v>0.17999999999999972</v>
      </c>
      <c r="G33">
        <f t="shared" si="1"/>
        <v>0.17999999999999972</v>
      </c>
    </row>
    <row r="34" spans="1:7" x14ac:dyDescent="0.35">
      <c r="A34">
        <v>29.84</v>
      </c>
      <c r="B34">
        <v>12.92</v>
      </c>
      <c r="C34">
        <v>40.1</v>
      </c>
      <c r="D34">
        <v>-12.27</v>
      </c>
      <c r="F34">
        <f t="shared" si="0"/>
        <v>-0.74000000000000021</v>
      </c>
      <c r="G34">
        <f t="shared" si="1"/>
        <v>-2.9999999999999361E-2</v>
      </c>
    </row>
    <row r="35" spans="1:7" x14ac:dyDescent="0.35">
      <c r="A35">
        <v>29.84</v>
      </c>
      <c r="B35">
        <v>12.18</v>
      </c>
      <c r="C35">
        <v>40.1</v>
      </c>
      <c r="D35">
        <v>-12.24</v>
      </c>
      <c r="F35">
        <f t="shared" si="0"/>
        <v>0.71000000000000085</v>
      </c>
      <c r="G35">
        <f t="shared" si="1"/>
        <v>2.9999999999999361E-2</v>
      </c>
    </row>
    <row r="36" spans="1:7" x14ac:dyDescent="0.35">
      <c r="A36">
        <v>28.7</v>
      </c>
      <c r="B36">
        <v>12.89</v>
      </c>
      <c r="C36">
        <v>40.1</v>
      </c>
      <c r="D36">
        <v>-12.27</v>
      </c>
      <c r="F36">
        <f t="shared" si="0"/>
        <v>-8.9999999999999858E-2</v>
      </c>
      <c r="G36">
        <f t="shared" si="1"/>
        <v>0.16000000000000014</v>
      </c>
    </row>
    <row r="37" spans="1:7" x14ac:dyDescent="0.35">
      <c r="A37">
        <v>29.84</v>
      </c>
      <c r="B37">
        <v>12.8</v>
      </c>
      <c r="C37">
        <v>40.1</v>
      </c>
      <c r="D37">
        <v>-12.43</v>
      </c>
      <c r="F37">
        <f t="shared" si="0"/>
        <v>8.9999999999999858E-2</v>
      </c>
      <c r="G37">
        <f t="shared" si="1"/>
        <v>6.0000000000000497E-2</v>
      </c>
    </row>
    <row r="38" spans="1:7" x14ac:dyDescent="0.35">
      <c r="A38">
        <v>28.7</v>
      </c>
      <c r="B38">
        <v>12.89</v>
      </c>
      <c r="C38">
        <v>40.1</v>
      </c>
      <c r="D38">
        <v>-12.49</v>
      </c>
      <c r="F38">
        <f t="shared" si="0"/>
        <v>-6.0000000000000497E-2</v>
      </c>
      <c r="G38">
        <f t="shared" si="1"/>
        <v>-0.15000000000000036</v>
      </c>
    </row>
    <row r="39" spans="1:7" x14ac:dyDescent="0.35">
      <c r="A39">
        <v>29.84</v>
      </c>
      <c r="B39">
        <v>12.83</v>
      </c>
      <c r="C39">
        <v>41.24</v>
      </c>
      <c r="D39">
        <v>-12.34</v>
      </c>
      <c r="F39">
        <f t="shared" si="0"/>
        <v>8.9999999999999858E-2</v>
      </c>
      <c r="G39">
        <f t="shared" si="1"/>
        <v>-0.16000000000000014</v>
      </c>
    </row>
    <row r="40" spans="1:7" x14ac:dyDescent="0.35">
      <c r="A40">
        <v>29.84</v>
      </c>
      <c r="B40">
        <v>12.92</v>
      </c>
      <c r="C40">
        <v>40.1</v>
      </c>
      <c r="D40">
        <v>-12.18</v>
      </c>
      <c r="F40">
        <f t="shared" si="0"/>
        <v>6.0000000000000497E-2</v>
      </c>
      <c r="G40">
        <f t="shared" si="1"/>
        <v>0.13000000000000078</v>
      </c>
    </row>
    <row r="41" spans="1:7" x14ac:dyDescent="0.35">
      <c r="A41">
        <v>29.84</v>
      </c>
      <c r="B41">
        <v>12.98</v>
      </c>
      <c r="C41">
        <v>41.24</v>
      </c>
      <c r="D41">
        <v>-12.31</v>
      </c>
      <c r="F41">
        <f t="shared" si="0"/>
        <v>-6.0000000000000497E-2</v>
      </c>
      <c r="G41">
        <f t="shared" si="1"/>
        <v>0.11999999999999922</v>
      </c>
    </row>
    <row r="42" spans="1:7" x14ac:dyDescent="0.35">
      <c r="A42">
        <v>28.7</v>
      </c>
      <c r="B42">
        <v>12.92</v>
      </c>
      <c r="C42">
        <v>40.1</v>
      </c>
      <c r="D42">
        <v>-12.43</v>
      </c>
      <c r="F42">
        <f t="shared" si="0"/>
        <v>-6.0000000000000497E-2</v>
      </c>
      <c r="G42">
        <f t="shared" si="1"/>
        <v>6.0000000000000497E-2</v>
      </c>
    </row>
    <row r="43" spans="1:7" x14ac:dyDescent="0.35">
      <c r="A43">
        <v>29.84</v>
      </c>
      <c r="B43">
        <v>12.86</v>
      </c>
      <c r="C43">
        <v>41.24</v>
      </c>
      <c r="D43">
        <v>-12.49</v>
      </c>
      <c r="F43">
        <f t="shared" si="0"/>
        <v>3.0000000000001137E-2</v>
      </c>
      <c r="G43">
        <f t="shared" si="1"/>
        <v>2.9999999999999361E-2</v>
      </c>
    </row>
    <row r="44" spans="1:7" x14ac:dyDescent="0.35">
      <c r="A44">
        <v>28.7</v>
      </c>
      <c r="B44">
        <v>12.89</v>
      </c>
      <c r="C44">
        <v>41.24</v>
      </c>
      <c r="D44">
        <v>-12.52</v>
      </c>
      <c r="F44">
        <f t="shared" si="0"/>
        <v>0</v>
      </c>
      <c r="G44">
        <f t="shared" si="1"/>
        <v>0</v>
      </c>
    </row>
    <row r="45" spans="1:7" x14ac:dyDescent="0.35">
      <c r="A45">
        <v>28.7</v>
      </c>
      <c r="B45">
        <v>12.89</v>
      </c>
      <c r="C45">
        <v>40.1</v>
      </c>
      <c r="D45">
        <v>-12.52</v>
      </c>
      <c r="F45">
        <f t="shared" si="0"/>
        <v>-3.0000000000001137E-2</v>
      </c>
      <c r="G45">
        <f t="shared" si="1"/>
        <v>8.9999999999999858E-2</v>
      </c>
    </row>
    <row r="46" spans="1:7" x14ac:dyDescent="0.35">
      <c r="A46">
        <v>29.84</v>
      </c>
      <c r="B46">
        <v>12.86</v>
      </c>
      <c r="C46">
        <v>41.24</v>
      </c>
      <c r="D46">
        <v>-12.61</v>
      </c>
      <c r="F46">
        <f t="shared" si="0"/>
        <v>0.25</v>
      </c>
      <c r="G46">
        <f t="shared" si="1"/>
        <v>-0.26999999999999957</v>
      </c>
    </row>
    <row r="47" spans="1:7" x14ac:dyDescent="0.35">
      <c r="A47">
        <v>28.7</v>
      </c>
      <c r="B47">
        <v>13.11</v>
      </c>
      <c r="C47">
        <v>40.1</v>
      </c>
      <c r="D47">
        <v>-12.34</v>
      </c>
      <c r="F47">
        <f t="shared" si="0"/>
        <v>-0.1899999999999995</v>
      </c>
      <c r="G47">
        <f t="shared" si="1"/>
        <v>0.12000000000000099</v>
      </c>
    </row>
    <row r="48" spans="1:7" x14ac:dyDescent="0.35">
      <c r="A48">
        <v>29.84</v>
      </c>
      <c r="B48">
        <v>12.92</v>
      </c>
      <c r="C48">
        <v>41.24</v>
      </c>
      <c r="D48">
        <v>-12.46</v>
      </c>
      <c r="F48">
        <f t="shared" si="0"/>
        <v>0</v>
      </c>
      <c r="G48">
        <f t="shared" si="1"/>
        <v>2.9999999999999361E-2</v>
      </c>
    </row>
    <row r="49" spans="1:7" x14ac:dyDescent="0.35">
      <c r="A49">
        <v>28.7</v>
      </c>
      <c r="B49">
        <v>12.92</v>
      </c>
      <c r="C49">
        <v>41.24</v>
      </c>
      <c r="D49">
        <v>-12.49</v>
      </c>
      <c r="F49">
        <f t="shared" si="0"/>
        <v>8.9999999999999858E-2</v>
      </c>
      <c r="G49">
        <f t="shared" si="1"/>
        <v>-2.9999999999999361E-2</v>
      </c>
    </row>
    <row r="50" spans="1:7" x14ac:dyDescent="0.35">
      <c r="A50">
        <v>28.7</v>
      </c>
      <c r="B50">
        <v>13.01</v>
      </c>
      <c r="C50">
        <v>41.24</v>
      </c>
      <c r="D50">
        <v>-12.46</v>
      </c>
      <c r="F50">
        <f t="shared" si="0"/>
        <v>0</v>
      </c>
      <c r="G50">
        <f t="shared" si="1"/>
        <v>0.11999999999999922</v>
      </c>
    </row>
    <row r="51" spans="1:7" x14ac:dyDescent="0.35">
      <c r="A51">
        <v>28.7</v>
      </c>
      <c r="B51">
        <v>13.01</v>
      </c>
      <c r="C51">
        <v>41.24</v>
      </c>
      <c r="D51">
        <v>-12.58</v>
      </c>
      <c r="F51">
        <f t="shared" si="0"/>
        <v>-6.0000000000000497E-2</v>
      </c>
      <c r="G51">
        <f t="shared" si="1"/>
        <v>-6.0000000000000497E-2</v>
      </c>
    </row>
    <row r="52" spans="1:7" x14ac:dyDescent="0.35">
      <c r="A52">
        <v>28.7</v>
      </c>
      <c r="B52">
        <v>12.95</v>
      </c>
      <c r="C52">
        <v>41.24</v>
      </c>
      <c r="D52">
        <v>-12.52</v>
      </c>
      <c r="F52">
        <f t="shared" si="0"/>
        <v>3.0000000000001137E-2</v>
      </c>
      <c r="G52">
        <f t="shared" si="1"/>
        <v>-0.17999999999999972</v>
      </c>
    </row>
    <row r="53" spans="1:7" x14ac:dyDescent="0.35">
      <c r="A53">
        <v>28.7</v>
      </c>
      <c r="B53">
        <v>12.98</v>
      </c>
      <c r="C53">
        <v>41.24</v>
      </c>
      <c r="D53">
        <v>-12.34</v>
      </c>
      <c r="F53">
        <f t="shared" si="0"/>
        <v>5.9999999999998721E-2</v>
      </c>
      <c r="G53">
        <f t="shared" si="1"/>
        <v>0.42999999999999972</v>
      </c>
    </row>
    <row r="54" spans="1:7" x14ac:dyDescent="0.35">
      <c r="A54">
        <v>28.7</v>
      </c>
      <c r="B54">
        <v>13.04</v>
      </c>
      <c r="C54">
        <v>41.24</v>
      </c>
      <c r="D54">
        <v>-12.77</v>
      </c>
      <c r="F54">
        <f t="shared" si="0"/>
        <v>0.16000000000000014</v>
      </c>
      <c r="G54">
        <f t="shared" si="1"/>
        <v>-0.16000000000000014</v>
      </c>
    </row>
    <row r="55" spans="1:7" x14ac:dyDescent="0.35">
      <c r="A55">
        <v>28.7</v>
      </c>
      <c r="B55">
        <v>13.2</v>
      </c>
      <c r="C55">
        <v>41.24</v>
      </c>
      <c r="D55">
        <v>-12.61</v>
      </c>
      <c r="F55">
        <f t="shared" si="0"/>
        <v>0</v>
      </c>
      <c r="G55">
        <f t="shared" si="1"/>
        <v>-2.9999999999999361E-2</v>
      </c>
    </row>
    <row r="56" spans="1:7" x14ac:dyDescent="0.35">
      <c r="A56">
        <v>28.7</v>
      </c>
      <c r="B56">
        <v>13.2</v>
      </c>
      <c r="C56">
        <v>41.24</v>
      </c>
      <c r="D56">
        <v>-12.58</v>
      </c>
      <c r="F56">
        <f t="shared" si="0"/>
        <v>-0.25</v>
      </c>
      <c r="G56">
        <f t="shared" si="1"/>
        <v>6.0000000000000497E-2</v>
      </c>
    </row>
    <row r="57" spans="1:7" x14ac:dyDescent="0.35">
      <c r="A57">
        <v>28.7</v>
      </c>
      <c r="B57">
        <v>12.95</v>
      </c>
      <c r="C57">
        <v>41.24</v>
      </c>
      <c r="D57">
        <v>-12.64</v>
      </c>
    </row>
    <row r="58" spans="1:7" x14ac:dyDescent="0.35">
      <c r="C58">
        <v>41.24</v>
      </c>
      <c r="D58">
        <v>-12.74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6</vt:i4>
      </vt:variant>
      <vt:variant>
        <vt:lpstr>Plages nommées</vt:lpstr>
      </vt:variant>
      <vt:variant>
        <vt:i4>17</vt:i4>
      </vt:variant>
    </vt:vector>
  </HeadingPairs>
  <TitlesOfParts>
    <vt:vector size="23" baseType="lpstr">
      <vt:lpstr>Feuil1</vt:lpstr>
      <vt:lpstr>Feuil2</vt:lpstr>
      <vt:lpstr>Feuil3</vt:lpstr>
      <vt:lpstr>Feuil4</vt:lpstr>
      <vt:lpstr>Feuil5</vt:lpstr>
      <vt:lpstr>Feuil6</vt:lpstr>
      <vt:lpstr>Feuil2!skew_COM17</vt:lpstr>
      <vt:lpstr>Feuil3!skew_COM17</vt:lpstr>
      <vt:lpstr>Feuil4!skew_COM17</vt:lpstr>
      <vt:lpstr>Feuil5!skew_COM17</vt:lpstr>
      <vt:lpstr>Feuil6!skew_COM17</vt:lpstr>
      <vt:lpstr>Feuil1!skew_COM17_1</vt:lpstr>
      <vt:lpstr>Feuil2!skew_COM19</vt:lpstr>
      <vt:lpstr>Feuil3!skew_COM19</vt:lpstr>
      <vt:lpstr>Feuil4!skew_COM19</vt:lpstr>
      <vt:lpstr>Feuil5!skew_COM19</vt:lpstr>
      <vt:lpstr>Feuil1!skew_COM19_1</vt:lpstr>
      <vt:lpstr>Feuil2!skew_COM21</vt:lpstr>
      <vt:lpstr>Feuil3!skew_COM21</vt:lpstr>
      <vt:lpstr>Feuil4!skew_COM21</vt:lpstr>
      <vt:lpstr>Feuil5!skew_COM21</vt:lpstr>
      <vt:lpstr>Feuil6!skew_COM21</vt:lpstr>
      <vt:lpstr>Feuil1!skew_COM21_1</vt:lpstr>
    </vt:vector>
  </TitlesOfParts>
  <Company>Esisar Grenoble-inp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PESTOURIE Baptiste</dc:creator>
  <cp:lastModifiedBy>PESTOURIE Baptiste</cp:lastModifiedBy>
  <dcterms:created xsi:type="dcterms:W3CDTF">2019-12-02T10:31:04Z</dcterms:created>
  <dcterms:modified xsi:type="dcterms:W3CDTF">2019-12-03T11:15:28Z</dcterms:modified>
</cp:coreProperties>
</file>