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시트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<sst xmlns="http://schemas.openxmlformats.org/spreadsheetml/2006/main" count="322" uniqueCount="100">
  <si>
    <r>
      <rPr>
        <sz val="10"/>
        <rFont val="맑은 고딕"/>
        <family val="3"/>
        <charset val="1"/>
      </rPr>
      <t xml:space="preserve">계산식 = 품목소요단위</t>
    </r>
    <r>
      <rPr>
        <sz val="12"/>
        <rFont val=""/>
        <family val="1"/>
        <charset val="1"/>
      </rPr>
      <t xml:space="preserve">*</t>
    </r>
    <r>
      <rPr>
        <sz val="10"/>
        <rFont val="맑은 고딕"/>
        <family val="3"/>
        <charset val="1"/>
      </rPr>
      <t xml:space="preserve">계획수량/당도</t>
    </r>
  </si>
  <si>
    <t xml:space="preserve">판매계획</t>
  </si>
  <si>
    <t xml:space="preserve">레시피</t>
  </si>
  <si>
    <t xml:space="preserve">당도:10</t>
  </si>
  <si>
    <t xml:space="preserve">1000/10*10</t>
  </si>
  <si>
    <t xml:space="preserve">사업자번호</t>
  </si>
  <si>
    <t xml:space="preserve">과일</t>
  </si>
  <si>
    <t xml:space="preserve">업체별품목</t>
  </si>
  <si>
    <t xml:space="preserve">요일</t>
  </si>
  <si>
    <t xml:space="preserve">상품</t>
  </si>
  <si>
    <t xml:space="preserve">수량</t>
  </si>
  <si>
    <t xml:space="preserve">품목</t>
  </si>
  <si>
    <t xml:space="preserve">최소소요단위</t>
  </si>
  <si>
    <t xml:space="preserve">요일/품목 필요중량</t>
  </si>
  <si>
    <t xml:space="preserve">C001</t>
  </si>
  <si>
    <t xml:space="preserve">F001</t>
  </si>
  <si>
    <t xml:space="preserve">C001F001</t>
  </si>
  <si>
    <t xml:space="preserve">월</t>
  </si>
  <si>
    <t xml:space="preserve">딸바</t>
  </si>
  <si>
    <t xml:space="preserve">딸기</t>
  </si>
  <si>
    <t xml:space="preserve">100G*10=1000</t>
  </si>
  <si>
    <t xml:space="preserve">F003</t>
  </si>
  <si>
    <t xml:space="preserve">C001F003</t>
  </si>
  <si>
    <t xml:space="preserve">바나나</t>
  </si>
  <si>
    <t xml:space="preserve">F005</t>
  </si>
  <si>
    <t xml:space="preserve">C001F005</t>
  </si>
  <si>
    <t xml:space="preserve">수박</t>
  </si>
  <si>
    <t xml:space="preserve">2000/10*20</t>
  </si>
  <si>
    <t xml:space="preserve">C002</t>
  </si>
  <si>
    <t xml:space="preserve">F007</t>
  </si>
  <si>
    <t xml:space="preserve">C002F007</t>
  </si>
  <si>
    <t xml:space="preserve">사딸</t>
  </si>
  <si>
    <t xml:space="preserve">사과</t>
  </si>
  <si>
    <t xml:space="preserve">1200/10*5</t>
  </si>
  <si>
    <t xml:space="preserve">F008</t>
  </si>
  <si>
    <t xml:space="preserve">C002F008</t>
  </si>
  <si>
    <t xml:space="preserve">800/10*5</t>
  </si>
  <si>
    <t xml:space="preserve">품목코드</t>
  </si>
  <si>
    <t xml:space="preserve">품목명</t>
  </si>
  <si>
    <t xml:space="preserve">과일명</t>
  </si>
  <si>
    <t xml:space="preserve">당도</t>
  </si>
  <si>
    <t xml:space="preserve">단가</t>
  </si>
  <si>
    <t xml:space="preserve">상품번호</t>
  </si>
  <si>
    <t xml:space="preserve">상품명</t>
  </si>
  <si>
    <t xml:space="preserve">SG10</t>
  </si>
  <si>
    <t xml:space="preserve">사과10</t>
  </si>
  <si>
    <t xml:space="preserve">SDB</t>
  </si>
  <si>
    <t xml:space="preserve">딸기바나나쥬스</t>
  </si>
  <si>
    <t xml:space="preserve">DD10</t>
  </si>
  <si>
    <t xml:space="preserve">딸기10</t>
  </si>
  <si>
    <t xml:space="preserve">SSU</t>
  </si>
  <si>
    <t xml:space="preserve">수박쥬스</t>
  </si>
  <si>
    <t xml:space="preserve">BA10</t>
  </si>
  <si>
    <t xml:space="preserve">바나나10</t>
  </si>
  <si>
    <t xml:space="preserve">SDS</t>
  </si>
  <si>
    <t xml:space="preserve">사과딸기쥬스</t>
  </si>
  <si>
    <t xml:space="preserve">SU10</t>
  </si>
  <si>
    <t xml:space="preserve">수박10</t>
  </si>
  <si>
    <t xml:space="preserve">PE10</t>
  </si>
  <si>
    <t xml:space="preserve">배10</t>
  </si>
  <si>
    <t xml:space="preserve">배</t>
  </si>
  <si>
    <r>
      <rPr>
        <sz val="10"/>
        <rFont val="맑은 고딕"/>
        <family val="3"/>
        <charset val="129"/>
      </rPr>
      <t xml:space="preserve">계산식 = 품목소요단위</t>
    </r>
    <r>
      <rPr>
        <sz val="12"/>
        <rFont val="맑은 고딕"/>
        <family val="3"/>
        <charset val="129"/>
      </rPr>
      <t xml:space="preserve">*</t>
    </r>
    <r>
      <rPr>
        <sz val="10"/>
        <rFont val="맑은 고딕"/>
        <family val="3"/>
        <charset val="129"/>
      </rPr>
      <t xml:space="preserve">계획수량/당도</t>
    </r>
  </si>
  <si>
    <t xml:space="preserve">준비품목</t>
  </si>
  <si>
    <t xml:space="preserve">상품코드</t>
  </si>
  <si>
    <t xml:space="preserve">요일코드</t>
  </si>
  <si>
    <t xml:space="preserve">계획수량</t>
  </si>
  <si>
    <t xml:space="preserve">계획수</t>
  </si>
  <si>
    <t xml:space="preserve">소요단위</t>
  </si>
  <si>
    <t xml:space="preserve">중량</t>
  </si>
  <si>
    <t xml:space="preserve">판매계획에서 요일정보, 상품번호, 계획수량 획득</t>
  </si>
  <si>
    <t xml:space="preserve">레시피와 상품번호로 연결(JOIN)</t>
  </si>
  <si>
    <t xml:space="preserve">품목, 품목의 소요단위</t>
  </si>
  <si>
    <t xml:space="preserve">레시피가 가진 품목코드로 품목 엔티티와 연결</t>
  </si>
  <si>
    <t xml:space="preserve">업체</t>
  </si>
  <si>
    <t xml:space="preserve">업체품목</t>
  </si>
  <si>
    <t xml:space="preserve">업체명</t>
  </si>
  <si>
    <t xml:space="preserve">SA001</t>
  </si>
  <si>
    <t xml:space="preserve">사과나라</t>
  </si>
  <si>
    <t xml:space="preserve">SA002</t>
  </si>
  <si>
    <t xml:space="preserve">과일나라</t>
  </si>
  <si>
    <t xml:space="preserve">SA003</t>
  </si>
  <si>
    <t xml:space="preserve">포도나라</t>
  </si>
  <si>
    <t xml:space="preserve">SA004</t>
  </si>
  <si>
    <t xml:space="preserve">배동산</t>
  </si>
  <si>
    <t xml:space="preserve">SA005</t>
  </si>
  <si>
    <t xml:space="preserve">수박나라</t>
  </si>
  <si>
    <t xml:space="preserve">준비금액</t>
  </si>
  <si>
    <t xml:space="preserve">(품목당소요금액)</t>
  </si>
  <si>
    <t xml:space="preserve">소요금액</t>
  </si>
  <si>
    <t xml:space="preserve">SDB(딸바)</t>
  </si>
  <si>
    <t xml:space="preserve">납품</t>
  </si>
  <si>
    <t xml:space="preserve">납품순번</t>
  </si>
  <si>
    <t xml:space="preserve">납품일자</t>
  </si>
  <si>
    <t xml:space="preserve">납품단가</t>
  </si>
  <si>
    <t xml:space="preserve">SSU(수박)</t>
  </si>
  <si>
    <t xml:space="preserve">SDS(사딸)</t>
  </si>
  <si>
    <t xml:space="preserve">품목에서 품목당 단가를 얻음</t>
  </si>
  <si>
    <t xml:space="preserve">계산</t>
  </si>
  <si>
    <t xml:space="preserve">품목당소요금액 = 각 품목당 필요한 중량*단가 </t>
  </si>
  <si>
    <t xml:space="preserve">소요금액 = 레시피에 들어가는 품목당소요금액을 더함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</si>
</sst>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4">
    <font>
      <sz val="10"/>
      <name val="돋움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맑은 고딕"/>
      <family val="3"/>
      <charset val="1"/>
    </font>
    <font>
      <sz val="12"/>
      <name val=""/>
      <family val="1"/>
      <charset val="1"/>
    </font>
    <font>
      <sz val="10"/>
      <color rgb="FFC9211E"/>
      <name val="맑은 고딕"/>
      <family val="3"/>
      <charset val="1"/>
    </font>
    <font>
      <sz val="10"/>
      <name val="맑은 고딕"/>
      <family val="3"/>
      <charset val="129"/>
    </font>
    <font>
      <sz val="12"/>
      <name val="맑은 고딕"/>
      <family val="3"/>
      <charset val="129"/>
    </font>
    <font>
      <b val="true"/>
      <sz val="10"/>
      <color rgb="FFBF0041"/>
      <name val="맑은 고딕"/>
      <family val="3"/>
      <charset val="1"/>
    </font>
    <font>
      <sz val="10"/>
      <color rgb="FF000000"/>
      <name val="맑은 고딕"/>
      <family val="3"/>
      <charset val="1"/>
    </font>
    <font>
      <b val="true"/>
      <sz val="10"/>
      <color rgb="FF000000"/>
      <name val="맑은 고딕"/>
      <family val="3"/>
      <charset val="1"/>
    </font>
    <font>
      <b val="true"/>
      <sz val="10"/>
      <name val="맑은 고딕"/>
      <family val="3"/>
      <charset val="1"/>
    </font>
    <font>
      <sz val="10"/>
      <color rgb="FFBF0041"/>
      <name val="맑은 고딕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3FAF46"/>
        <bgColor rgb="FF77BC65"/>
      </patternFill>
    </fill>
    <fill>
      <patternFill patternType="solid">
        <fgColor rgb="FF77BC65"/>
        <bgColor rgb="FF3FAF46"/>
      </patternFill>
    </fill>
    <fill>
      <patternFill patternType="solid">
        <fgColor rgb="FFAFD095"/>
        <bgColor rgb="FFDDDDDD"/>
      </patternFill>
    </fill>
    <fill>
      <patternFill patternType="solid">
        <fgColor rgb="FFE8F2A1"/>
        <bgColor rgb="FFFFFFCC"/>
      </patternFill>
    </fill>
    <fill>
      <patternFill patternType="solid">
        <fgColor rgb="FFDDDDDD"/>
        <bgColor rgb="FFE8F2A1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FAF4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91"/>
  <sheetViews>
    <sheetView showFormulas="false" showGridLines="true" showRowColHeaders="true" showZeros="true" rightToLeft="false" tabSelected="true" showOutlineSymbols="true" defaultGridColor="true" view="normal" topLeftCell="L61" colorId="64" zoomScale="95" zoomScaleNormal="95" zoomScalePageLayoutView="100" workbookViewId="0">
      <selection pane="topLeft" activeCell="S79" activeCellId="0" sqref="S79"/>
    </sheetView>
  </sheetViews>
  <sheetFormatPr defaultRowHeight="12.8" zeroHeight="false" outlineLevelRow="0" outlineLevelCol="0"/>
  <cols>
    <col collapsed="false" customWidth="true" hidden="false" outlineLevel="0" max="8" min="1" style="1" width="11.01"/>
    <col collapsed="false" customWidth="true" hidden="false" outlineLevel="0" max="9" min="9" style="1" width="11.83"/>
    <col collapsed="false" customWidth="true" hidden="false" outlineLevel="0" max="18" min="10" style="1" width="11.01"/>
    <col collapsed="false" customWidth="true" hidden="false" outlineLevel="0" max="19" min="19" style="1" width="14.39"/>
    <col collapsed="false" customWidth="true" hidden="false" outlineLevel="0" max="1025" min="20" style="1" width="11.01"/>
  </cols>
  <sheetData>
    <row r="1" customFormat="false" ht="14.7" hidden="false" customHeight="false" outlineLevel="0" collapsed="false">
      <c r="J1" s="1" t="s">
        <v>0</v>
      </c>
    </row>
    <row r="2" customFormat="false" ht="14.7" hidden="false" customHeight="false" outlineLevel="0" collapsed="false">
      <c r="E2" s="1" t="s">
        <v>1</v>
      </c>
      <c r="I2" s="1" t="s">
        <v>2</v>
      </c>
      <c r="J2" s="1" t="s">
        <v>3</v>
      </c>
      <c r="K2" s="1" t="s">
        <v>4</v>
      </c>
    </row>
    <row r="3" customFormat="false" ht="14.7" hidden="false" customHeight="false" outlineLevel="0" collapsed="false">
      <c r="A3" s="1" t="s">
        <v>5</v>
      </c>
      <c r="B3" s="1" t="s">
        <v>6</v>
      </c>
      <c r="C3" s="1" t="s">
        <v>7</v>
      </c>
      <c r="E3" s="2" t="s">
        <v>8</v>
      </c>
      <c r="F3" s="3" t="s">
        <v>9</v>
      </c>
      <c r="G3" s="4" t="s">
        <v>10</v>
      </c>
      <c r="I3" s="1" t="s">
        <v>11</v>
      </c>
      <c r="J3" s="1" t="s">
        <v>12</v>
      </c>
      <c r="K3" s="1" t="s">
        <v>13</v>
      </c>
    </row>
    <row r="4" customFormat="false" ht="12.8" hidden="false" customHeight="false" outlineLevel="0" collapsed="false">
      <c r="A4" s="1" t="s">
        <v>14</v>
      </c>
      <c r="B4" s="1" t="s">
        <v>15</v>
      </c>
      <c r="C4" s="1" t="s">
        <v>16</v>
      </c>
      <c r="E4" s="5" t="s">
        <v>17</v>
      </c>
      <c r="F4" s="1" t="s">
        <v>18</v>
      </c>
      <c r="G4" s="6" t="n">
        <v>10</v>
      </c>
      <c r="I4" s="1" t="s">
        <v>19</v>
      </c>
      <c r="J4" s="1" t="n">
        <v>1000</v>
      </c>
      <c r="K4" s="1" t="s">
        <v>20</v>
      </c>
      <c r="L4" s="1" t="s">
        <v>4</v>
      </c>
    </row>
    <row r="5" customFormat="false" ht="12.8" hidden="false" customHeight="false" outlineLevel="0" collapsed="false">
      <c r="B5" s="1" t="s">
        <v>21</v>
      </c>
      <c r="C5" s="1" t="s">
        <v>22</v>
      </c>
      <c r="E5" s="5"/>
      <c r="G5" s="6"/>
      <c r="I5" s="1" t="s">
        <v>23</v>
      </c>
      <c r="J5" s="1" t="n">
        <v>1000</v>
      </c>
      <c r="K5" s="1" t="s">
        <v>20</v>
      </c>
      <c r="L5" s="1" t="s">
        <v>4</v>
      </c>
    </row>
    <row r="6" customFormat="false" ht="12.8" hidden="false" customHeight="false" outlineLevel="0" collapsed="false">
      <c r="B6" s="1" t="s">
        <v>24</v>
      </c>
      <c r="C6" s="1" t="s">
        <v>25</v>
      </c>
      <c r="E6" s="5" t="s">
        <v>17</v>
      </c>
      <c r="F6" s="1" t="s">
        <v>26</v>
      </c>
      <c r="G6" s="6" t="n">
        <v>20</v>
      </c>
      <c r="I6" s="1" t="s">
        <v>26</v>
      </c>
      <c r="J6" s="1" t="n">
        <v>2000</v>
      </c>
      <c r="K6" s="1" t="n">
        <v>4000</v>
      </c>
      <c r="L6" s="1" t="s">
        <v>27</v>
      </c>
    </row>
    <row r="7" customFormat="false" ht="12.8" hidden="false" customHeight="false" outlineLevel="0" collapsed="false">
      <c r="A7" s="1" t="s">
        <v>28</v>
      </c>
      <c r="B7" s="1" t="s">
        <v>29</v>
      </c>
      <c r="C7" s="1" t="s">
        <v>30</v>
      </c>
      <c r="E7" s="5"/>
      <c r="F7" s="1" t="s">
        <v>31</v>
      </c>
      <c r="G7" s="6" t="n">
        <v>5</v>
      </c>
      <c r="I7" s="1" t="s">
        <v>32</v>
      </c>
      <c r="J7" s="1" t="n">
        <v>1200</v>
      </c>
      <c r="K7" s="1" t="n">
        <v>600</v>
      </c>
      <c r="L7" s="1" t="s">
        <v>33</v>
      </c>
    </row>
    <row r="8" customFormat="false" ht="12.8" hidden="false" customHeight="false" outlineLevel="0" collapsed="false">
      <c r="B8" s="1" t="s">
        <v>34</v>
      </c>
      <c r="C8" s="1" t="s">
        <v>35</v>
      </c>
      <c r="E8" s="7"/>
      <c r="F8" s="8"/>
      <c r="G8" s="9"/>
      <c r="I8" s="1" t="s">
        <v>19</v>
      </c>
      <c r="J8" s="1" t="n">
        <v>800</v>
      </c>
      <c r="K8" s="1" t="n">
        <v>400</v>
      </c>
      <c r="L8" s="1" t="s">
        <v>36</v>
      </c>
    </row>
    <row r="13" customFormat="false" ht="12.8" hidden="false" customHeight="false" outlineLevel="0" collapsed="false">
      <c r="A13" s="1" t="s">
        <v>11</v>
      </c>
      <c r="H13" s="1" t="s">
        <v>9</v>
      </c>
    </row>
    <row r="14" customFormat="false" ht="12.8" hidden="false" customHeight="false" outlineLevel="0" collapsed="false">
      <c r="A14" s="10" t="s">
        <v>37</v>
      </c>
      <c r="B14" s="11" t="s">
        <v>38</v>
      </c>
      <c r="C14" s="11" t="s">
        <v>39</v>
      </c>
      <c r="D14" s="11" t="s">
        <v>40</v>
      </c>
      <c r="E14" s="11" t="s">
        <v>41</v>
      </c>
      <c r="H14" s="12" t="s">
        <v>42</v>
      </c>
      <c r="I14" s="4" t="s">
        <v>43</v>
      </c>
    </row>
    <row r="15" customFormat="false" ht="14.7" hidden="false" customHeight="false" outlineLevel="0" collapsed="false">
      <c r="A15" s="11" t="s">
        <v>44</v>
      </c>
      <c r="B15" s="11" t="s">
        <v>45</v>
      </c>
      <c r="C15" s="11" t="s">
        <v>32</v>
      </c>
      <c r="D15" s="11" t="n">
        <v>10</v>
      </c>
      <c r="E15" s="11" t="n">
        <v>8</v>
      </c>
      <c r="H15" s="13" t="s">
        <v>46</v>
      </c>
      <c r="I15" s="6" t="s">
        <v>47</v>
      </c>
    </row>
    <row r="16" customFormat="false" ht="14.7" hidden="false" customHeight="false" outlineLevel="0" collapsed="false">
      <c r="A16" s="11" t="s">
        <v>48</v>
      </c>
      <c r="B16" s="11" t="s">
        <v>49</v>
      </c>
      <c r="C16" s="11" t="s">
        <v>19</v>
      </c>
      <c r="D16" s="11" t="n">
        <v>10</v>
      </c>
      <c r="E16" s="11" t="n">
        <v>9</v>
      </c>
      <c r="H16" s="13" t="s">
        <v>50</v>
      </c>
      <c r="I16" s="6" t="s">
        <v>51</v>
      </c>
    </row>
    <row r="17" customFormat="false" ht="14.7" hidden="false" customHeight="false" outlineLevel="0" collapsed="false">
      <c r="A17" s="11" t="s">
        <v>52</v>
      </c>
      <c r="B17" s="11" t="s">
        <v>53</v>
      </c>
      <c r="C17" s="11" t="s">
        <v>23</v>
      </c>
      <c r="D17" s="11" t="n">
        <v>10</v>
      </c>
      <c r="E17" s="11" t="n">
        <v>3</v>
      </c>
      <c r="H17" s="14" t="s">
        <v>54</v>
      </c>
      <c r="I17" s="9" t="s">
        <v>55</v>
      </c>
    </row>
    <row r="18" customFormat="false" ht="14.7" hidden="false" customHeight="false" outlineLevel="0" collapsed="false">
      <c r="A18" s="11" t="s">
        <v>56</v>
      </c>
      <c r="B18" s="11" t="s">
        <v>57</v>
      </c>
      <c r="C18" s="11" t="s">
        <v>26</v>
      </c>
      <c r="D18" s="11" t="n">
        <v>10</v>
      </c>
      <c r="E18" s="11" t="n">
        <v>5</v>
      </c>
    </row>
    <row r="19" customFormat="false" ht="14.7" hidden="false" customHeight="false" outlineLevel="0" collapsed="false">
      <c r="A19" s="11" t="s">
        <v>58</v>
      </c>
      <c r="B19" s="11" t="s">
        <v>59</v>
      </c>
      <c r="C19" s="11" t="s">
        <v>60</v>
      </c>
      <c r="D19" s="11" t="n">
        <v>10</v>
      </c>
      <c r="E19" s="11" t="n">
        <v>12</v>
      </c>
    </row>
    <row r="21" customFormat="false" ht="17.35" hidden="false" customHeight="false" outlineLevel="0" collapsed="false">
      <c r="P21" s="15" t="s">
        <v>61</v>
      </c>
    </row>
    <row r="22" customFormat="false" ht="12.8" hidden="false" customHeight="false" outlineLevel="0" collapsed="false">
      <c r="A22" s="1" t="s">
        <v>2</v>
      </c>
      <c r="F22" s="16" t="s">
        <v>1</v>
      </c>
      <c r="G22" s="16"/>
      <c r="J22" s="1" t="s">
        <v>62</v>
      </c>
      <c r="L22" s="17" t="s">
        <v>8</v>
      </c>
      <c r="M22" s="17" t="s">
        <v>37</v>
      </c>
    </row>
    <row r="23" customFormat="false" ht="12.8" hidden="false" customHeight="false" outlineLevel="0" collapsed="false">
      <c r="A23" s="18" t="s">
        <v>63</v>
      </c>
      <c r="B23" s="18" t="s">
        <v>37</v>
      </c>
      <c r="C23" s="19" t="s">
        <v>12</v>
      </c>
      <c r="F23" s="20" t="s">
        <v>64</v>
      </c>
      <c r="G23" s="20" t="s">
        <v>42</v>
      </c>
      <c r="H23" s="21" t="s">
        <v>65</v>
      </c>
      <c r="J23" s="22" t="s">
        <v>8</v>
      </c>
      <c r="K23" s="23" t="s">
        <v>63</v>
      </c>
      <c r="L23" s="24" t="s">
        <v>66</v>
      </c>
      <c r="M23" s="25" t="s">
        <v>37</v>
      </c>
      <c r="N23" s="26" t="s">
        <v>67</v>
      </c>
      <c r="O23" s="27" t="s">
        <v>40</v>
      </c>
      <c r="P23" s="4" t="s">
        <v>68</v>
      </c>
    </row>
    <row r="24" customFormat="false" ht="12.8" hidden="false" customHeight="false" outlineLevel="0" collapsed="false">
      <c r="A24" s="19" t="s">
        <v>46</v>
      </c>
      <c r="B24" s="19" t="s">
        <v>48</v>
      </c>
      <c r="C24" s="19" t="n">
        <v>1000</v>
      </c>
      <c r="F24" s="28" t="n">
        <v>1</v>
      </c>
      <c r="G24" s="28" t="s">
        <v>46</v>
      </c>
      <c r="H24" s="29" t="n">
        <v>10</v>
      </c>
      <c r="J24" s="28" t="n">
        <v>1</v>
      </c>
      <c r="K24" s="29" t="s">
        <v>46</v>
      </c>
      <c r="L24" s="29" t="n">
        <v>10</v>
      </c>
      <c r="M24" s="30" t="s">
        <v>48</v>
      </c>
      <c r="N24" s="30" t="n">
        <v>1000</v>
      </c>
      <c r="O24" s="31" t="n">
        <v>10</v>
      </c>
      <c r="P24" s="32" t="n">
        <v>1000</v>
      </c>
      <c r="Q24" s="1" t="s">
        <v>48</v>
      </c>
      <c r="R24" s="1" t="n">
        <v>1400</v>
      </c>
    </row>
    <row r="25" customFormat="false" ht="12.8" hidden="false" customHeight="false" outlineLevel="0" collapsed="false">
      <c r="A25" s="19"/>
      <c r="B25" s="19" t="s">
        <v>52</v>
      </c>
      <c r="C25" s="19" t="n">
        <v>1000</v>
      </c>
      <c r="F25" s="33"/>
      <c r="G25" s="33" t="s">
        <v>50</v>
      </c>
      <c r="H25" s="34" t="n">
        <v>20</v>
      </c>
      <c r="J25" s="33"/>
      <c r="K25" s="34"/>
      <c r="L25" s="34" t="n">
        <v>10</v>
      </c>
      <c r="M25" s="35" t="s">
        <v>52</v>
      </c>
      <c r="N25" s="35" t="n">
        <v>1000</v>
      </c>
      <c r="O25" s="36" t="n">
        <v>10</v>
      </c>
      <c r="P25" s="6" t="n">
        <v>1000</v>
      </c>
      <c r="Q25" s="1" t="s">
        <v>52</v>
      </c>
      <c r="R25" s="1" t="n">
        <v>1000</v>
      </c>
    </row>
    <row r="26" customFormat="false" ht="12.8" hidden="false" customHeight="false" outlineLevel="0" collapsed="false">
      <c r="A26" s="19" t="s">
        <v>50</v>
      </c>
      <c r="B26" s="19" t="s">
        <v>56</v>
      </c>
      <c r="C26" s="19" t="n">
        <v>2000</v>
      </c>
      <c r="F26" s="37"/>
      <c r="G26" s="37" t="s">
        <v>54</v>
      </c>
      <c r="H26" s="38" t="n">
        <v>5</v>
      </c>
      <c r="J26" s="33"/>
      <c r="K26" s="34" t="s">
        <v>50</v>
      </c>
      <c r="L26" s="34" t="n">
        <v>20</v>
      </c>
      <c r="M26" s="35" t="s">
        <v>56</v>
      </c>
      <c r="N26" s="35" t="n">
        <v>2000</v>
      </c>
      <c r="O26" s="36" t="n">
        <v>10</v>
      </c>
      <c r="P26" s="6" t="n">
        <v>4000</v>
      </c>
      <c r="Q26" s="1" t="s">
        <v>56</v>
      </c>
      <c r="R26" s="1" t="n">
        <v>4000</v>
      </c>
    </row>
    <row r="27" customFormat="false" ht="12.8" hidden="false" customHeight="false" outlineLevel="0" collapsed="false">
      <c r="A27" s="19" t="s">
        <v>54</v>
      </c>
      <c r="B27" s="19" t="s">
        <v>44</v>
      </c>
      <c r="C27" s="19" t="n">
        <v>1200</v>
      </c>
      <c r="F27" s="28" t="n">
        <v>2</v>
      </c>
      <c r="G27" s="28" t="s">
        <v>46</v>
      </c>
      <c r="H27" s="29" t="n">
        <v>20</v>
      </c>
      <c r="J27" s="33"/>
      <c r="K27" s="34" t="s">
        <v>54</v>
      </c>
      <c r="L27" s="34" t="n">
        <v>5</v>
      </c>
      <c r="M27" s="35" t="s">
        <v>44</v>
      </c>
      <c r="N27" s="35" t="n">
        <v>1200</v>
      </c>
      <c r="O27" s="36" t="n">
        <v>10</v>
      </c>
      <c r="P27" s="6" t="n">
        <v>600</v>
      </c>
      <c r="Q27" s="1" t="s">
        <v>44</v>
      </c>
      <c r="R27" s="1" t="n">
        <v>400</v>
      </c>
    </row>
    <row r="28" customFormat="false" ht="12.8" hidden="false" customHeight="false" outlineLevel="0" collapsed="false">
      <c r="A28" s="19"/>
      <c r="B28" s="19" t="s">
        <v>48</v>
      </c>
      <c r="C28" s="19" t="n">
        <v>800</v>
      </c>
      <c r="F28" s="33"/>
      <c r="G28" s="33" t="s">
        <v>50</v>
      </c>
      <c r="H28" s="34" t="n">
        <v>30</v>
      </c>
      <c r="J28" s="37"/>
      <c r="K28" s="38"/>
      <c r="L28" s="38" t="n">
        <v>5</v>
      </c>
      <c r="M28" s="39" t="s">
        <v>48</v>
      </c>
      <c r="N28" s="39" t="n">
        <v>800</v>
      </c>
      <c r="O28" s="40" t="n">
        <v>10</v>
      </c>
      <c r="P28" s="9" t="n">
        <v>400</v>
      </c>
    </row>
    <row r="29" customFormat="false" ht="12.8" hidden="false" customHeight="false" outlineLevel="0" collapsed="false">
      <c r="F29" s="37"/>
      <c r="G29" s="37" t="s">
        <v>54</v>
      </c>
      <c r="H29" s="38" t="n">
        <v>10</v>
      </c>
      <c r="J29" s="28" t="n">
        <v>2</v>
      </c>
      <c r="K29" s="29" t="s">
        <v>46</v>
      </c>
      <c r="L29" s="29" t="n">
        <v>20</v>
      </c>
      <c r="M29" s="30" t="s">
        <v>48</v>
      </c>
      <c r="N29" s="30" t="n">
        <v>1000</v>
      </c>
      <c r="O29" s="31" t="n">
        <v>10</v>
      </c>
      <c r="P29" s="32" t="n">
        <v>2000</v>
      </c>
      <c r="Q29" s="1" t="s">
        <v>48</v>
      </c>
      <c r="R29" s="1" t="n">
        <v>2800</v>
      </c>
    </row>
    <row r="30" customFormat="false" ht="12.8" hidden="false" customHeight="false" outlineLevel="0" collapsed="false">
      <c r="F30" s="28" t="n">
        <v>3</v>
      </c>
      <c r="G30" s="28" t="s">
        <v>46</v>
      </c>
      <c r="H30" s="29" t="n">
        <v>20</v>
      </c>
      <c r="J30" s="33"/>
      <c r="K30" s="34"/>
      <c r="L30" s="34" t="n">
        <v>20</v>
      </c>
      <c r="M30" s="35" t="s">
        <v>52</v>
      </c>
      <c r="N30" s="35" t="n">
        <v>1000</v>
      </c>
      <c r="O30" s="36" t="n">
        <v>10</v>
      </c>
      <c r="P30" s="6" t="n">
        <v>2000</v>
      </c>
      <c r="Q30" s="1" t="s">
        <v>52</v>
      </c>
      <c r="R30" s="1" t="n">
        <v>2000</v>
      </c>
    </row>
    <row r="31" customFormat="false" ht="12.8" hidden="false" customHeight="false" outlineLevel="0" collapsed="false">
      <c r="F31" s="33"/>
      <c r="G31" s="33" t="s">
        <v>50</v>
      </c>
      <c r="H31" s="34" t="n">
        <v>20</v>
      </c>
      <c r="J31" s="33"/>
      <c r="K31" s="34" t="s">
        <v>50</v>
      </c>
      <c r="L31" s="34" t="n">
        <v>30</v>
      </c>
      <c r="M31" s="35" t="s">
        <v>56</v>
      </c>
      <c r="N31" s="35" t="n">
        <v>2000</v>
      </c>
      <c r="O31" s="36" t="n">
        <v>10</v>
      </c>
      <c r="P31" s="6" t="n">
        <v>6000</v>
      </c>
      <c r="Q31" s="1" t="s">
        <v>56</v>
      </c>
      <c r="R31" s="1" t="n">
        <v>6000</v>
      </c>
    </row>
    <row r="32" customFormat="false" ht="12.8" hidden="false" customHeight="false" outlineLevel="0" collapsed="false">
      <c r="F32" s="37"/>
      <c r="G32" s="37" t="s">
        <v>54</v>
      </c>
      <c r="H32" s="38" t="n">
        <v>5</v>
      </c>
      <c r="J32" s="33"/>
      <c r="K32" s="34" t="s">
        <v>54</v>
      </c>
      <c r="L32" s="34" t="n">
        <v>10</v>
      </c>
      <c r="M32" s="35" t="s">
        <v>44</v>
      </c>
      <c r="N32" s="35" t="n">
        <v>1200</v>
      </c>
      <c r="O32" s="36" t="n">
        <v>10</v>
      </c>
      <c r="P32" s="6" t="n">
        <v>1200</v>
      </c>
      <c r="Q32" s="1" t="s">
        <v>44</v>
      </c>
      <c r="R32" s="1" t="n">
        <v>800</v>
      </c>
    </row>
    <row r="33" customFormat="false" ht="12.8" hidden="false" customHeight="false" outlineLevel="0" collapsed="false">
      <c r="F33" s="28" t="n">
        <v>4</v>
      </c>
      <c r="G33" s="28" t="s">
        <v>46</v>
      </c>
      <c r="H33" s="29" t="n">
        <v>20</v>
      </c>
      <c r="J33" s="37"/>
      <c r="K33" s="38"/>
      <c r="L33" s="38" t="n">
        <v>10</v>
      </c>
      <c r="M33" s="39" t="s">
        <v>48</v>
      </c>
      <c r="N33" s="39" t="n">
        <v>800</v>
      </c>
      <c r="O33" s="40" t="n">
        <v>10</v>
      </c>
      <c r="P33" s="9" t="n">
        <v>800</v>
      </c>
    </row>
    <row r="34" customFormat="false" ht="12.8" hidden="false" customHeight="false" outlineLevel="0" collapsed="false">
      <c r="F34" s="33"/>
      <c r="G34" s="33" t="s">
        <v>50</v>
      </c>
      <c r="H34" s="34" t="n">
        <v>30</v>
      </c>
      <c r="J34" s="28" t="n">
        <v>3</v>
      </c>
      <c r="K34" s="29" t="s">
        <v>46</v>
      </c>
      <c r="L34" s="29" t="n">
        <v>20</v>
      </c>
      <c r="M34" s="30" t="s">
        <v>48</v>
      </c>
      <c r="N34" s="30" t="n">
        <v>1000</v>
      </c>
      <c r="O34" s="31" t="n">
        <v>10</v>
      </c>
      <c r="P34" s="32" t="n">
        <v>2000</v>
      </c>
      <c r="Q34" s="1" t="s">
        <v>48</v>
      </c>
      <c r="R34" s="1" t="n">
        <v>2400</v>
      </c>
    </row>
    <row r="35" customFormat="false" ht="12.8" hidden="false" customHeight="false" outlineLevel="0" collapsed="false">
      <c r="F35" s="37"/>
      <c r="G35" s="37" t="s">
        <v>54</v>
      </c>
      <c r="H35" s="38" t="n">
        <v>10</v>
      </c>
      <c r="J35" s="33"/>
      <c r="K35" s="34"/>
      <c r="L35" s="34" t="n">
        <v>20</v>
      </c>
      <c r="M35" s="35" t="s">
        <v>52</v>
      </c>
      <c r="N35" s="35" t="n">
        <v>1000</v>
      </c>
      <c r="O35" s="36" t="n">
        <v>10</v>
      </c>
      <c r="P35" s="6" t="n">
        <v>2000</v>
      </c>
      <c r="Q35" s="1" t="s">
        <v>52</v>
      </c>
      <c r="R35" s="1" t="n">
        <v>2000</v>
      </c>
    </row>
    <row r="36" customFormat="false" ht="12.8" hidden="false" customHeight="false" outlineLevel="0" collapsed="false">
      <c r="F36" s="28" t="n">
        <v>5</v>
      </c>
      <c r="G36" s="28" t="s">
        <v>46</v>
      </c>
      <c r="H36" s="29" t="n">
        <v>20</v>
      </c>
      <c r="J36" s="33"/>
      <c r="K36" s="34" t="s">
        <v>50</v>
      </c>
      <c r="L36" s="34" t="n">
        <v>20</v>
      </c>
      <c r="M36" s="35" t="s">
        <v>56</v>
      </c>
      <c r="N36" s="35" t="n">
        <v>2000</v>
      </c>
      <c r="O36" s="36" t="n">
        <v>10</v>
      </c>
      <c r="P36" s="6" t="n">
        <v>4000</v>
      </c>
      <c r="Q36" s="1" t="s">
        <v>56</v>
      </c>
      <c r="R36" s="1" t="n">
        <v>4000</v>
      </c>
    </row>
    <row r="37" customFormat="false" ht="12.8" hidden="false" customHeight="false" outlineLevel="0" collapsed="false">
      <c r="F37" s="33"/>
      <c r="G37" s="33" t="s">
        <v>50</v>
      </c>
      <c r="H37" s="34" t="n">
        <v>30</v>
      </c>
      <c r="J37" s="33"/>
      <c r="K37" s="34" t="s">
        <v>54</v>
      </c>
      <c r="L37" s="34" t="n">
        <v>5</v>
      </c>
      <c r="M37" s="35" t="s">
        <v>44</v>
      </c>
      <c r="N37" s="35" t="n">
        <v>1200</v>
      </c>
      <c r="O37" s="36" t="n">
        <v>10</v>
      </c>
      <c r="P37" s="6" t="n">
        <v>600</v>
      </c>
      <c r="Q37" s="1" t="s">
        <v>44</v>
      </c>
      <c r="R37" s="1" t="n">
        <v>600</v>
      </c>
    </row>
    <row r="38" customFormat="false" ht="12.8" hidden="false" customHeight="false" outlineLevel="0" collapsed="false">
      <c r="F38" s="37"/>
      <c r="G38" s="37" t="s">
        <v>54</v>
      </c>
      <c r="H38" s="38" t="n">
        <v>10</v>
      </c>
      <c r="J38" s="37"/>
      <c r="K38" s="38"/>
      <c r="L38" s="38" t="n">
        <v>5</v>
      </c>
      <c r="M38" s="39" t="s">
        <v>48</v>
      </c>
      <c r="N38" s="39" t="n">
        <v>800</v>
      </c>
      <c r="O38" s="40" t="n">
        <v>10</v>
      </c>
      <c r="P38" s="9" t="n">
        <v>400</v>
      </c>
    </row>
    <row r="39" customFormat="false" ht="12.8" hidden="false" customHeight="false" outlineLevel="0" collapsed="false">
      <c r="F39" s="28" t="n">
        <v>6</v>
      </c>
      <c r="G39" s="28" t="s">
        <v>46</v>
      </c>
      <c r="H39" s="29" t="n">
        <v>10</v>
      </c>
      <c r="J39" s="28" t="n">
        <v>4</v>
      </c>
      <c r="K39" s="29" t="s">
        <v>46</v>
      </c>
      <c r="L39" s="29" t="n">
        <v>20</v>
      </c>
      <c r="M39" s="30" t="s">
        <v>48</v>
      </c>
      <c r="N39" s="30" t="n">
        <v>1000</v>
      </c>
      <c r="O39" s="31" t="n">
        <v>10</v>
      </c>
      <c r="P39" s="32" t="n">
        <v>2000</v>
      </c>
      <c r="Q39" s="1" t="s">
        <v>48</v>
      </c>
    </row>
    <row r="40" customFormat="false" ht="12.8" hidden="false" customHeight="false" outlineLevel="0" collapsed="false">
      <c r="F40" s="33"/>
      <c r="G40" s="33" t="s">
        <v>50</v>
      </c>
      <c r="H40" s="34" t="n">
        <v>20</v>
      </c>
      <c r="J40" s="33"/>
      <c r="K40" s="34"/>
      <c r="L40" s="34" t="n">
        <v>20</v>
      </c>
      <c r="M40" s="35" t="s">
        <v>52</v>
      </c>
      <c r="N40" s="35" t="n">
        <v>1000</v>
      </c>
      <c r="O40" s="36" t="n">
        <v>10</v>
      </c>
      <c r="P40" s="6" t="n">
        <v>2000</v>
      </c>
      <c r="Q40" s="1" t="s">
        <v>52</v>
      </c>
    </row>
    <row r="41" customFormat="false" ht="12.8" hidden="false" customHeight="false" outlineLevel="0" collapsed="false">
      <c r="F41" s="37"/>
      <c r="G41" s="37" t="s">
        <v>54</v>
      </c>
      <c r="H41" s="38" t="n">
        <v>5</v>
      </c>
      <c r="J41" s="33"/>
      <c r="K41" s="34" t="s">
        <v>50</v>
      </c>
      <c r="L41" s="34" t="n">
        <v>30</v>
      </c>
      <c r="M41" s="35" t="s">
        <v>56</v>
      </c>
      <c r="N41" s="35" t="n">
        <v>2000</v>
      </c>
      <c r="O41" s="36" t="n">
        <v>10</v>
      </c>
      <c r="P41" s="6" t="n">
        <v>4000</v>
      </c>
      <c r="Q41" s="1" t="s">
        <v>56</v>
      </c>
    </row>
    <row r="42" customFormat="false" ht="12.8" hidden="false" customHeight="false" outlineLevel="0" collapsed="false">
      <c r="F42" s="28" t="n">
        <v>7</v>
      </c>
      <c r="G42" s="28" t="s">
        <v>46</v>
      </c>
      <c r="H42" s="29" t="n">
        <v>10</v>
      </c>
      <c r="J42" s="33"/>
      <c r="K42" s="34" t="s">
        <v>54</v>
      </c>
      <c r="L42" s="34" t="n">
        <v>10</v>
      </c>
      <c r="M42" s="35" t="s">
        <v>44</v>
      </c>
      <c r="N42" s="35" t="n">
        <v>1200</v>
      </c>
      <c r="O42" s="36" t="n">
        <v>10</v>
      </c>
      <c r="P42" s="6" t="n">
        <v>600</v>
      </c>
      <c r="Q42" s="1" t="s">
        <v>44</v>
      </c>
    </row>
    <row r="43" customFormat="false" ht="12.8" hidden="false" customHeight="false" outlineLevel="0" collapsed="false">
      <c r="F43" s="33"/>
      <c r="G43" s="33" t="s">
        <v>50</v>
      </c>
      <c r="H43" s="34" t="n">
        <v>30</v>
      </c>
      <c r="J43" s="37"/>
      <c r="K43" s="38"/>
      <c r="L43" s="38" t="n">
        <v>10</v>
      </c>
      <c r="M43" s="39" t="s">
        <v>48</v>
      </c>
      <c r="N43" s="39" t="n">
        <v>800</v>
      </c>
      <c r="O43" s="40" t="n">
        <v>10</v>
      </c>
      <c r="P43" s="9" t="n">
        <v>400</v>
      </c>
    </row>
    <row r="44" customFormat="false" ht="12.8" hidden="false" customHeight="false" outlineLevel="0" collapsed="false">
      <c r="F44" s="37"/>
      <c r="G44" s="37" t="s">
        <v>54</v>
      </c>
      <c r="H44" s="38" t="n">
        <v>10</v>
      </c>
      <c r="J44" s="28" t="n">
        <v>5</v>
      </c>
      <c r="K44" s="29" t="s">
        <v>46</v>
      </c>
      <c r="L44" s="29" t="n">
        <v>20</v>
      </c>
      <c r="M44" s="30" t="s">
        <v>48</v>
      </c>
      <c r="N44" s="30" t="n">
        <v>1000</v>
      </c>
      <c r="O44" s="31" t="n">
        <v>10</v>
      </c>
      <c r="P44" s="32"/>
      <c r="Q44" s="1" t="s">
        <v>48</v>
      </c>
    </row>
    <row r="45" customFormat="false" ht="12.8" hidden="false" customHeight="false" outlineLevel="0" collapsed="false">
      <c r="F45" s="41"/>
      <c r="J45" s="33"/>
      <c r="K45" s="34"/>
      <c r="L45" s="34" t="n">
        <v>20</v>
      </c>
      <c r="M45" s="35" t="s">
        <v>52</v>
      </c>
      <c r="N45" s="35" t="n">
        <v>1000</v>
      </c>
      <c r="O45" s="36" t="n">
        <v>10</v>
      </c>
      <c r="P45" s="6"/>
      <c r="Q45" s="1" t="s">
        <v>52</v>
      </c>
    </row>
    <row r="46" customFormat="false" ht="12.8" hidden="false" customHeight="false" outlineLevel="0" collapsed="false">
      <c r="J46" s="33"/>
      <c r="K46" s="34" t="s">
        <v>50</v>
      </c>
      <c r="L46" s="34" t="n">
        <v>30</v>
      </c>
      <c r="M46" s="35" t="s">
        <v>56</v>
      </c>
      <c r="N46" s="35" t="n">
        <v>2000</v>
      </c>
      <c r="O46" s="36" t="n">
        <v>10</v>
      </c>
      <c r="P46" s="6"/>
      <c r="Q46" s="1" t="s">
        <v>56</v>
      </c>
    </row>
    <row r="47" customFormat="false" ht="14.7" hidden="false" customHeight="false" outlineLevel="0" collapsed="false">
      <c r="F47" s="1" t="s">
        <v>69</v>
      </c>
      <c r="J47" s="33"/>
      <c r="K47" s="34" t="s">
        <v>54</v>
      </c>
      <c r="L47" s="34" t="n">
        <v>10</v>
      </c>
      <c r="M47" s="35" t="s">
        <v>44</v>
      </c>
      <c r="N47" s="35" t="n">
        <v>1200</v>
      </c>
      <c r="O47" s="36" t="n">
        <v>10</v>
      </c>
      <c r="P47" s="6"/>
      <c r="Q47" s="1" t="s">
        <v>44</v>
      </c>
    </row>
    <row r="48" customFormat="false" ht="14.7" hidden="false" customHeight="false" outlineLevel="0" collapsed="false">
      <c r="F48" s="1" t="s">
        <v>70</v>
      </c>
      <c r="J48" s="37"/>
      <c r="K48" s="38"/>
      <c r="L48" s="38" t="n">
        <v>10</v>
      </c>
      <c r="M48" s="39" t="s">
        <v>48</v>
      </c>
      <c r="N48" s="39" t="n">
        <v>800</v>
      </c>
      <c r="O48" s="40" t="n">
        <v>10</v>
      </c>
      <c r="P48" s="9"/>
    </row>
    <row r="49" customFormat="false" ht="14.7" hidden="false" customHeight="false" outlineLevel="0" collapsed="false">
      <c r="F49" s="1" t="s">
        <v>71</v>
      </c>
      <c r="J49" s="28" t="n">
        <v>6</v>
      </c>
      <c r="K49" s="29" t="s">
        <v>46</v>
      </c>
      <c r="L49" s="29" t="n">
        <v>10</v>
      </c>
      <c r="M49" s="30" t="s">
        <v>48</v>
      </c>
      <c r="N49" s="30" t="n">
        <v>1000</v>
      </c>
      <c r="O49" s="31" t="n">
        <v>10</v>
      </c>
      <c r="P49" s="32"/>
      <c r="Q49" s="1" t="s">
        <v>48</v>
      </c>
    </row>
    <row r="50" customFormat="false" ht="14.7" hidden="false" customHeight="false" outlineLevel="0" collapsed="false">
      <c r="F50" s="1" t="s">
        <v>72</v>
      </c>
      <c r="J50" s="33"/>
      <c r="K50" s="34"/>
      <c r="L50" s="34" t="n">
        <v>10</v>
      </c>
      <c r="M50" s="35" t="s">
        <v>52</v>
      </c>
      <c r="N50" s="35" t="n">
        <v>1000</v>
      </c>
      <c r="O50" s="36" t="n">
        <v>10</v>
      </c>
      <c r="P50" s="6"/>
      <c r="Q50" s="1" t="s">
        <v>52</v>
      </c>
      <c r="T50" s="11" t="s">
        <v>44</v>
      </c>
      <c r="U50" s="11" t="s">
        <v>45</v>
      </c>
      <c r="V50" s="11" t="s">
        <v>32</v>
      </c>
      <c r="W50" s="11" t="n">
        <v>10</v>
      </c>
      <c r="X50" s="11" t="n">
        <v>8</v>
      </c>
    </row>
    <row r="51" customFormat="false" ht="14.7" hidden="false" customHeight="false" outlineLevel="0" collapsed="false">
      <c r="J51" s="33"/>
      <c r="K51" s="34" t="s">
        <v>50</v>
      </c>
      <c r="L51" s="34" t="n">
        <v>20</v>
      </c>
      <c r="M51" s="35" t="s">
        <v>56</v>
      </c>
      <c r="N51" s="35" t="n">
        <v>2000</v>
      </c>
      <c r="O51" s="36" t="n">
        <v>10</v>
      </c>
      <c r="P51" s="6"/>
      <c r="Q51" s="1" t="s">
        <v>56</v>
      </c>
      <c r="T51" s="11" t="s">
        <v>48</v>
      </c>
      <c r="U51" s="11" t="s">
        <v>49</v>
      </c>
      <c r="V51" s="11" t="s">
        <v>19</v>
      </c>
      <c r="W51" s="11" t="n">
        <v>10</v>
      </c>
      <c r="X51" s="11" t="n">
        <v>9</v>
      </c>
    </row>
    <row r="52" customFormat="false" ht="14.7" hidden="false" customHeight="false" outlineLevel="0" collapsed="false">
      <c r="J52" s="33"/>
      <c r="K52" s="34" t="s">
        <v>54</v>
      </c>
      <c r="L52" s="34" t="n">
        <v>5</v>
      </c>
      <c r="M52" s="35" t="s">
        <v>44</v>
      </c>
      <c r="N52" s="35" t="n">
        <v>1200</v>
      </c>
      <c r="O52" s="36" t="n">
        <v>10</v>
      </c>
      <c r="P52" s="6"/>
      <c r="Q52" s="1" t="s">
        <v>44</v>
      </c>
      <c r="T52" s="11" t="s">
        <v>52</v>
      </c>
      <c r="U52" s="11" t="s">
        <v>53</v>
      </c>
      <c r="V52" s="11" t="s">
        <v>23</v>
      </c>
      <c r="W52" s="11" t="n">
        <v>10</v>
      </c>
      <c r="X52" s="11" t="n">
        <v>3</v>
      </c>
    </row>
    <row r="53" customFormat="false" ht="14.7" hidden="false" customHeight="false" outlineLevel="0" collapsed="false">
      <c r="J53" s="37"/>
      <c r="K53" s="38"/>
      <c r="L53" s="38" t="n">
        <v>5</v>
      </c>
      <c r="M53" s="39" t="s">
        <v>48</v>
      </c>
      <c r="N53" s="39" t="n">
        <v>800</v>
      </c>
      <c r="O53" s="40" t="n">
        <v>10</v>
      </c>
      <c r="P53" s="9"/>
      <c r="T53" s="11" t="s">
        <v>56</v>
      </c>
      <c r="U53" s="11" t="s">
        <v>57</v>
      </c>
      <c r="V53" s="11" t="s">
        <v>26</v>
      </c>
      <c r="W53" s="11" t="n">
        <v>10</v>
      </c>
      <c r="X53" s="11" t="n">
        <v>5</v>
      </c>
    </row>
    <row r="54" customFormat="false" ht="14.7" hidden="false" customHeight="false" outlineLevel="0" collapsed="false">
      <c r="J54" s="28" t="n">
        <v>7</v>
      </c>
      <c r="K54" s="29" t="s">
        <v>46</v>
      </c>
      <c r="L54" s="29" t="n">
        <v>10</v>
      </c>
      <c r="M54" s="30" t="s">
        <v>48</v>
      </c>
      <c r="N54" s="30" t="n">
        <v>1000</v>
      </c>
      <c r="O54" s="31" t="n">
        <v>10</v>
      </c>
      <c r="P54" s="32"/>
      <c r="Q54" s="1" t="s">
        <v>48</v>
      </c>
      <c r="T54" s="11" t="s">
        <v>58</v>
      </c>
      <c r="U54" s="11" t="s">
        <v>59</v>
      </c>
      <c r="V54" s="11" t="s">
        <v>60</v>
      </c>
      <c r="W54" s="11" t="n">
        <v>10</v>
      </c>
      <c r="X54" s="11" t="n">
        <v>12</v>
      </c>
    </row>
    <row r="55" customFormat="false" ht="12.8" hidden="false" customHeight="false" outlineLevel="0" collapsed="false">
      <c r="A55" s="1" t="s">
        <v>73</v>
      </c>
      <c r="D55" s="1" t="s">
        <v>74</v>
      </c>
      <c r="J55" s="33"/>
      <c r="K55" s="34"/>
      <c r="L55" s="34" t="n">
        <v>10</v>
      </c>
      <c r="M55" s="35" t="s">
        <v>52</v>
      </c>
      <c r="N55" s="35" t="n">
        <v>1000</v>
      </c>
      <c r="O55" s="36" t="n">
        <v>10</v>
      </c>
      <c r="P55" s="6"/>
      <c r="Q55" s="1" t="s">
        <v>52</v>
      </c>
      <c r="R55" s="30" t="s">
        <v>48</v>
      </c>
      <c r="S55" s="11" t="n">
        <v>9</v>
      </c>
      <c r="T55" s="32" t="n">
        <v>2000</v>
      </c>
      <c r="U55" s="1" t="n">
        <f aca="false">S55*T55</f>
        <v>18000</v>
      </c>
    </row>
    <row r="56" customFormat="false" ht="12.8" hidden="false" customHeight="false" outlineLevel="0" collapsed="false">
      <c r="A56" s="42" t="s">
        <v>5</v>
      </c>
      <c r="B56" s="42" t="s">
        <v>75</v>
      </c>
      <c r="D56" s="43" t="s">
        <v>5</v>
      </c>
      <c r="E56" s="43" t="s">
        <v>37</v>
      </c>
      <c r="F56" s="42" t="s">
        <v>68</v>
      </c>
      <c r="J56" s="33"/>
      <c r="K56" s="34" t="s">
        <v>50</v>
      </c>
      <c r="L56" s="34" t="n">
        <v>30</v>
      </c>
      <c r="M56" s="35" t="s">
        <v>56</v>
      </c>
      <c r="N56" s="35" t="n">
        <v>2000</v>
      </c>
      <c r="O56" s="36" t="n">
        <v>10</v>
      </c>
      <c r="P56" s="6"/>
      <c r="Q56" s="1" t="s">
        <v>56</v>
      </c>
      <c r="R56" s="35" t="s">
        <v>52</v>
      </c>
      <c r="S56" s="11" t="n">
        <v>3</v>
      </c>
      <c r="T56" s="6" t="n">
        <v>2000</v>
      </c>
      <c r="U56" s="1" t="n">
        <f aca="false">S56*T56</f>
        <v>6000</v>
      </c>
    </row>
    <row r="57" customFormat="false" ht="12.8" hidden="false" customHeight="false" outlineLevel="0" collapsed="false">
      <c r="A57" s="13" t="s">
        <v>76</v>
      </c>
      <c r="B57" s="13" t="s">
        <v>77</v>
      </c>
      <c r="D57" s="44" t="s">
        <v>76</v>
      </c>
      <c r="E57" s="45" t="s">
        <v>44</v>
      </c>
      <c r="F57" s="13" t="n">
        <v>1000</v>
      </c>
      <c r="J57" s="33"/>
      <c r="K57" s="34" t="s">
        <v>54</v>
      </c>
      <c r="L57" s="34" t="n">
        <v>5</v>
      </c>
      <c r="M57" s="35" t="s">
        <v>44</v>
      </c>
      <c r="N57" s="35" t="n">
        <v>1200</v>
      </c>
      <c r="O57" s="36" t="n">
        <v>10</v>
      </c>
      <c r="P57" s="6"/>
      <c r="Q57" s="1" t="s">
        <v>44</v>
      </c>
      <c r="R57" s="35" t="s">
        <v>56</v>
      </c>
      <c r="S57" s="11" t="n">
        <v>5</v>
      </c>
      <c r="T57" s="6" t="n">
        <v>6000</v>
      </c>
      <c r="U57" s="1" t="n">
        <f aca="false">S57*T57</f>
        <v>30000</v>
      </c>
    </row>
    <row r="58" customFormat="false" ht="12.8" hidden="false" customHeight="false" outlineLevel="0" collapsed="false">
      <c r="A58" s="13" t="s">
        <v>78</v>
      </c>
      <c r="B58" s="13" t="s">
        <v>79</v>
      </c>
      <c r="D58" s="44" t="s">
        <v>78</v>
      </c>
      <c r="E58" s="45" t="s">
        <v>48</v>
      </c>
      <c r="F58" s="13" t="n">
        <v>1000</v>
      </c>
      <c r="J58" s="37"/>
      <c r="K58" s="38"/>
      <c r="L58" s="38" t="n">
        <v>5</v>
      </c>
      <c r="M58" s="39" t="s">
        <v>48</v>
      </c>
      <c r="N58" s="39" t="n">
        <v>800</v>
      </c>
      <c r="O58" s="40" t="n">
        <v>10</v>
      </c>
      <c r="P58" s="9"/>
      <c r="R58" s="35" t="s">
        <v>44</v>
      </c>
      <c r="S58" s="11" t="n">
        <v>8</v>
      </c>
      <c r="T58" s="6" t="n">
        <v>1200</v>
      </c>
      <c r="U58" s="1" t="n">
        <f aca="false">S58*T58</f>
        <v>9600</v>
      </c>
    </row>
    <row r="59" customFormat="false" ht="12.8" hidden="false" customHeight="false" outlineLevel="0" collapsed="false">
      <c r="A59" s="13" t="s">
        <v>80</v>
      </c>
      <c r="B59" s="13" t="s">
        <v>81</v>
      </c>
      <c r="D59" s="44" t="s">
        <v>80</v>
      </c>
      <c r="E59" s="45" t="s">
        <v>52</v>
      </c>
      <c r="F59" s="13" t="n">
        <v>1000</v>
      </c>
      <c r="R59" s="39" t="s">
        <v>48</v>
      </c>
      <c r="S59" s="11" t="n">
        <v>9</v>
      </c>
      <c r="T59" s="9" t="n">
        <v>800</v>
      </c>
      <c r="U59" s="1" t="n">
        <f aca="false">S59*T59</f>
        <v>7200</v>
      </c>
    </row>
    <row r="60" customFormat="false" ht="12.8" hidden="false" customHeight="false" outlineLevel="0" collapsed="false">
      <c r="A60" s="13" t="s">
        <v>82</v>
      </c>
      <c r="B60" s="13" t="s">
        <v>83</v>
      </c>
      <c r="D60" s="44" t="s">
        <v>82</v>
      </c>
      <c r="E60" s="45" t="s">
        <v>56</v>
      </c>
      <c r="F60" s="13" t="n">
        <v>1000</v>
      </c>
    </row>
    <row r="61" customFormat="false" ht="12.8" hidden="false" customHeight="false" outlineLevel="0" collapsed="false">
      <c r="A61" s="14" t="s">
        <v>84</v>
      </c>
      <c r="B61" s="14" t="s">
        <v>85</v>
      </c>
      <c r="D61" s="46" t="s">
        <v>84</v>
      </c>
      <c r="E61" s="45" t="s">
        <v>58</v>
      </c>
      <c r="F61" s="14" t="n">
        <v>1000</v>
      </c>
      <c r="J61" s="1" t="s">
        <v>62</v>
      </c>
      <c r="O61" s="1" t="s">
        <v>86</v>
      </c>
    </row>
    <row r="62" customFormat="false" ht="14.7" hidden="false" customHeight="false" outlineLevel="0" collapsed="false">
      <c r="J62" s="47" t="s">
        <v>8</v>
      </c>
      <c r="K62" s="47" t="s">
        <v>37</v>
      </c>
      <c r="O62" s="48" t="s">
        <v>8</v>
      </c>
      <c r="P62" s="48" t="s">
        <v>63</v>
      </c>
      <c r="Q62" s="49" t="s">
        <v>37</v>
      </c>
      <c r="R62" s="45" t="s">
        <v>68</v>
      </c>
      <c r="S62" s="45" t="s">
        <v>41</v>
      </c>
      <c r="T62" s="45" t="s">
        <v>87</v>
      </c>
      <c r="U62" s="50" t="s">
        <v>88</v>
      </c>
    </row>
    <row r="63" customFormat="false" ht="14.7" hidden="false" customHeight="false" outlineLevel="0" collapsed="false">
      <c r="J63" s="22" t="s">
        <v>8</v>
      </c>
      <c r="K63" s="51" t="s">
        <v>37</v>
      </c>
      <c r="L63" s="42" t="s">
        <v>68</v>
      </c>
      <c r="M63" s="45" t="s">
        <v>41</v>
      </c>
      <c r="O63" s="52" t="n">
        <v>2</v>
      </c>
      <c r="P63" s="52" t="s">
        <v>89</v>
      </c>
      <c r="Q63" s="53" t="s">
        <v>48</v>
      </c>
      <c r="R63" s="44" t="n">
        <v>2000</v>
      </c>
      <c r="S63" s="44" t="n">
        <v>9</v>
      </c>
      <c r="T63" s="44" t="n">
        <f aca="false">R63*S63</f>
        <v>18000</v>
      </c>
      <c r="U63" s="53" t="n">
        <f aca="false">T63+T64</f>
        <v>24000</v>
      </c>
    </row>
    <row r="64" customFormat="false" ht="12.8" hidden="false" customHeight="false" outlineLevel="0" collapsed="false">
      <c r="A64" s="1" t="s">
        <v>90</v>
      </c>
      <c r="C64" s="17"/>
      <c r="J64" s="28" t="n">
        <v>1</v>
      </c>
      <c r="K64" s="54" t="s">
        <v>48</v>
      </c>
      <c r="L64" s="32" t="n">
        <v>1400</v>
      </c>
      <c r="M64" s="45" t="n">
        <v>9</v>
      </c>
      <c r="O64" s="52"/>
      <c r="P64" s="52"/>
      <c r="Q64" s="53" t="s">
        <v>52</v>
      </c>
      <c r="R64" s="44" t="n">
        <v>2000</v>
      </c>
      <c r="S64" s="44" t="n">
        <v>3</v>
      </c>
      <c r="T64" s="44" t="n">
        <f aca="false">R64*S64</f>
        <v>6000</v>
      </c>
      <c r="U64" s="53"/>
    </row>
    <row r="65" customFormat="false" ht="14.7" hidden="false" customHeight="false" outlineLevel="0" collapsed="false">
      <c r="A65" s="43" t="s">
        <v>5</v>
      </c>
      <c r="B65" s="43" t="s">
        <v>37</v>
      </c>
      <c r="C65" s="48" t="s">
        <v>91</v>
      </c>
      <c r="D65" s="42" t="s">
        <v>92</v>
      </c>
      <c r="E65" s="42" t="s">
        <v>93</v>
      </c>
      <c r="J65" s="33"/>
      <c r="K65" s="13" t="s">
        <v>52</v>
      </c>
      <c r="L65" s="6" t="n">
        <v>1000</v>
      </c>
      <c r="M65" s="45" t="n">
        <v>3</v>
      </c>
      <c r="O65" s="52"/>
      <c r="P65" s="52" t="s">
        <v>94</v>
      </c>
      <c r="Q65" s="53" t="s">
        <v>56</v>
      </c>
      <c r="R65" s="44" t="n">
        <v>6000</v>
      </c>
      <c r="S65" s="44" t="n">
        <v>5</v>
      </c>
      <c r="T65" s="44" t="n">
        <f aca="false">R65*S65</f>
        <v>30000</v>
      </c>
      <c r="U65" s="53" t="n">
        <v>30000</v>
      </c>
    </row>
    <row r="66" customFormat="false" ht="14.7" hidden="false" customHeight="false" outlineLevel="0" collapsed="false">
      <c r="A66" s="44" t="s">
        <v>76</v>
      </c>
      <c r="B66" s="45" t="s">
        <v>44</v>
      </c>
      <c r="C66" s="13" t="n">
        <v>1</v>
      </c>
      <c r="D66" s="55" t="n">
        <v>40454</v>
      </c>
      <c r="E66" s="13" t="n">
        <v>10000</v>
      </c>
      <c r="J66" s="33"/>
      <c r="K66" s="13" t="s">
        <v>56</v>
      </c>
      <c r="L66" s="6" t="n">
        <v>4000</v>
      </c>
      <c r="M66" s="45" t="n">
        <v>5</v>
      </c>
      <c r="O66" s="52"/>
      <c r="P66" s="52" t="s">
        <v>95</v>
      </c>
      <c r="Q66" s="53" t="s">
        <v>44</v>
      </c>
      <c r="R66" s="44" t="n">
        <v>1200</v>
      </c>
      <c r="S66" s="44" t="n">
        <v>8</v>
      </c>
      <c r="T66" s="44" t="n">
        <f aca="false">R66*S66</f>
        <v>9600</v>
      </c>
      <c r="U66" s="53" t="n">
        <f aca="false">T66+T67</f>
        <v>16800</v>
      </c>
    </row>
    <row r="67" customFormat="false" ht="12.8" hidden="false" customHeight="false" outlineLevel="0" collapsed="false">
      <c r="A67" s="44" t="s">
        <v>78</v>
      </c>
      <c r="B67" s="45" t="s">
        <v>48</v>
      </c>
      <c r="C67" s="13" t="n">
        <v>2</v>
      </c>
      <c r="D67" s="55" t="n">
        <v>40455</v>
      </c>
      <c r="E67" s="13" t="n">
        <v>20000</v>
      </c>
      <c r="J67" s="37"/>
      <c r="K67" s="14" t="s">
        <v>44</v>
      </c>
      <c r="L67" s="9" t="n">
        <v>400</v>
      </c>
      <c r="M67" s="45" t="n">
        <v>8</v>
      </c>
      <c r="N67" s="56"/>
      <c r="O67" s="46"/>
      <c r="P67" s="57"/>
      <c r="Q67" s="58" t="s">
        <v>48</v>
      </c>
      <c r="R67" s="46" t="n">
        <v>800</v>
      </c>
      <c r="S67" s="46" t="n">
        <v>9</v>
      </c>
      <c r="T67" s="46" t="n">
        <f aca="false">R67*S67</f>
        <v>7200</v>
      </c>
      <c r="U67" s="58"/>
    </row>
    <row r="68" customFormat="false" ht="12.8" hidden="false" customHeight="false" outlineLevel="0" collapsed="false">
      <c r="A68" s="44" t="s">
        <v>80</v>
      </c>
      <c r="B68" s="45" t="s">
        <v>52</v>
      </c>
      <c r="C68" s="13" t="n">
        <v>3</v>
      </c>
      <c r="D68" s="55" t="n">
        <v>40456</v>
      </c>
      <c r="E68" s="13" t="n">
        <v>10000</v>
      </c>
      <c r="J68" s="59" t="n">
        <v>2</v>
      </c>
      <c r="K68" s="60" t="s">
        <v>48</v>
      </c>
      <c r="L68" s="60" t="n">
        <v>2800</v>
      </c>
      <c r="M68" s="60" t="n">
        <v>9</v>
      </c>
      <c r="N68" s="56"/>
      <c r="O68" s="56"/>
      <c r="P68" s="56"/>
      <c r="Q68" s="56"/>
      <c r="R68" s="56"/>
    </row>
    <row r="69" customFormat="false" ht="12.8" hidden="false" customHeight="false" outlineLevel="0" collapsed="false">
      <c r="A69" s="44" t="s">
        <v>82</v>
      </c>
      <c r="B69" s="45" t="s">
        <v>56</v>
      </c>
      <c r="C69" s="13" t="n">
        <v>4</v>
      </c>
      <c r="D69" s="55" t="n">
        <v>40456</v>
      </c>
      <c r="E69" s="13" t="n">
        <v>20000</v>
      </c>
      <c r="J69" s="61"/>
      <c r="K69" s="62" t="s">
        <v>52</v>
      </c>
      <c r="L69" s="62" t="n">
        <v>2000</v>
      </c>
      <c r="M69" s="62" t="n">
        <v>3</v>
      </c>
      <c r="N69" s="56"/>
      <c r="O69" s="16" t="s">
        <v>86</v>
      </c>
      <c r="P69" s="16"/>
      <c r="Q69" s="16"/>
      <c r="R69" s="16"/>
      <c r="S69" s="16"/>
      <c r="T69" s="16"/>
    </row>
    <row r="70" customFormat="false" ht="12.8" hidden="false" customHeight="false" outlineLevel="0" collapsed="false">
      <c r="A70" s="46" t="s">
        <v>84</v>
      </c>
      <c r="B70" s="45" t="s">
        <v>58</v>
      </c>
      <c r="C70" s="14" t="n">
        <v>5</v>
      </c>
      <c r="D70" s="63" t="n">
        <v>40458</v>
      </c>
      <c r="E70" s="14" t="n">
        <v>30000</v>
      </c>
      <c r="J70" s="61"/>
      <c r="K70" s="62" t="s">
        <v>56</v>
      </c>
      <c r="L70" s="62" t="n">
        <v>6000</v>
      </c>
      <c r="M70" s="62" t="n">
        <v>5</v>
      </c>
      <c r="N70" s="56"/>
      <c r="O70" s="48" t="s">
        <v>8</v>
      </c>
      <c r="P70" s="48" t="s">
        <v>63</v>
      </c>
      <c r="Q70" s="42" t="s">
        <v>68</v>
      </c>
      <c r="R70" s="64"/>
      <c r="T70" s="16"/>
    </row>
    <row r="71" customFormat="false" ht="14.7" hidden="false" customHeight="false" outlineLevel="0" collapsed="false">
      <c r="J71" s="65"/>
      <c r="K71" s="66" t="s">
        <v>44</v>
      </c>
      <c r="L71" s="66" t="n">
        <v>800</v>
      </c>
      <c r="M71" s="66" t="n">
        <v>8</v>
      </c>
      <c r="N71" s="56"/>
      <c r="O71" s="52" t="n">
        <v>2</v>
      </c>
      <c r="P71" s="52" t="s">
        <v>89</v>
      </c>
      <c r="Q71" s="42" t="n">
        <v>24000</v>
      </c>
      <c r="R71" s="56"/>
      <c r="T71" s="16"/>
    </row>
    <row r="72" customFormat="false" ht="12.8" hidden="false" customHeight="false" outlineLevel="0" collapsed="false">
      <c r="J72" s="28" t="n">
        <v>3</v>
      </c>
      <c r="K72" s="67" t="s">
        <v>48</v>
      </c>
      <c r="L72" s="42"/>
      <c r="M72" s="45" t="n">
        <v>9</v>
      </c>
      <c r="O72" s="52"/>
      <c r="P72" s="52"/>
      <c r="Q72" s="42"/>
      <c r="R72" s="56"/>
      <c r="T72" s="16"/>
    </row>
    <row r="73" customFormat="false" ht="14.7" hidden="false" customHeight="false" outlineLevel="0" collapsed="false">
      <c r="J73" s="33"/>
      <c r="K73" s="1" t="s">
        <v>52</v>
      </c>
      <c r="L73" s="42"/>
      <c r="M73" s="45" t="n">
        <v>3</v>
      </c>
      <c r="O73" s="52"/>
      <c r="P73" s="52" t="s">
        <v>94</v>
      </c>
      <c r="Q73" s="42" t="n">
        <v>30000</v>
      </c>
      <c r="R73" s="56"/>
      <c r="T73" s="16"/>
    </row>
    <row r="74" customFormat="false" ht="14.7" hidden="false" customHeight="false" outlineLevel="0" collapsed="false">
      <c r="J74" s="33"/>
      <c r="K74" s="1" t="s">
        <v>56</v>
      </c>
      <c r="L74" s="42"/>
      <c r="M74" s="45" t="n">
        <v>5</v>
      </c>
      <c r="O74" s="52"/>
      <c r="P74" s="52" t="s">
        <v>95</v>
      </c>
      <c r="Q74" s="42" t="n">
        <v>16800</v>
      </c>
      <c r="R74" s="56"/>
      <c r="S74" s="16"/>
      <c r="T74" s="16"/>
    </row>
    <row r="75" customFormat="false" ht="12.8" hidden="false" customHeight="false" outlineLevel="0" collapsed="false">
      <c r="J75" s="37"/>
      <c r="K75" s="8" t="s">
        <v>44</v>
      </c>
      <c r="L75" s="42"/>
      <c r="M75" s="45" t="n">
        <v>8</v>
      </c>
    </row>
    <row r="76" customFormat="false" ht="12.8" hidden="false" customHeight="false" outlineLevel="0" collapsed="false">
      <c r="J76" s="28"/>
      <c r="K76" s="67"/>
      <c r="L76" s="42"/>
      <c r="M76" s="45"/>
    </row>
    <row r="77" customFormat="false" ht="12.8" hidden="false" customHeight="false" outlineLevel="0" collapsed="false">
      <c r="J77" s="33"/>
      <c r="L77" s="42"/>
      <c r="M77" s="45"/>
    </row>
    <row r="78" customFormat="false" ht="12.8" hidden="false" customHeight="false" outlineLevel="0" collapsed="false">
      <c r="J78" s="33"/>
      <c r="L78" s="42"/>
      <c r="M78" s="45"/>
      <c r="O78" s="1" t="s">
        <v>86</v>
      </c>
    </row>
    <row r="79" customFormat="false" ht="14.7" hidden="false" customHeight="false" outlineLevel="0" collapsed="false">
      <c r="J79" s="37"/>
      <c r="K79" s="8"/>
      <c r="L79" s="42"/>
      <c r="M79" s="45"/>
      <c r="O79" s="1" t="s">
        <v>69</v>
      </c>
    </row>
    <row r="80" customFormat="false" ht="14.7" hidden="false" customHeight="false" outlineLevel="0" collapsed="false">
      <c r="J80" s="28"/>
      <c r="K80" s="67"/>
      <c r="L80" s="42"/>
      <c r="M80" s="45"/>
      <c r="O80" s="1" t="s">
        <v>70</v>
      </c>
    </row>
    <row r="81" customFormat="false" ht="12.8" hidden="false" customHeight="false" outlineLevel="0" collapsed="false">
      <c r="J81" s="33"/>
      <c r="L81" s="42"/>
      <c r="M81" s="45"/>
      <c r="O81" s="1" t="s">
        <v>72</v>
      </c>
    </row>
    <row r="82" customFormat="false" ht="12.8" hidden="false" customHeight="false" outlineLevel="0" collapsed="false">
      <c r="J82" s="33"/>
      <c r="L82" s="42"/>
      <c r="M82" s="45"/>
      <c r="O82" s="1" t="s">
        <v>96</v>
      </c>
    </row>
    <row r="83" customFormat="false" ht="12.8" hidden="false" customHeight="false" outlineLevel="0" collapsed="false">
      <c r="J83" s="37"/>
      <c r="K83" s="8"/>
      <c r="L83" s="42"/>
      <c r="M83" s="45"/>
    </row>
    <row r="84" customFormat="false" ht="12.8" hidden="false" customHeight="false" outlineLevel="0" collapsed="false">
      <c r="J84" s="28"/>
      <c r="K84" s="67"/>
      <c r="L84" s="42"/>
      <c r="M84" s="45"/>
      <c r="O84" s="1" t="s">
        <v>97</v>
      </c>
    </row>
    <row r="85" customFormat="false" ht="14.7" hidden="false" customHeight="false" outlineLevel="0" collapsed="false">
      <c r="J85" s="33"/>
      <c r="L85" s="42"/>
      <c r="M85" s="45"/>
      <c r="O85" s="1" t="s">
        <v>98</v>
      </c>
    </row>
    <row r="86" customFormat="false" ht="14.7" hidden="false" customHeight="false" outlineLevel="0" collapsed="false">
      <c r="J86" s="33"/>
      <c r="L86" s="42"/>
      <c r="M86" s="45"/>
      <c r="O86" s="1" t="s">
        <v>99</v>
      </c>
    </row>
    <row r="87" customFormat="false" ht="12.8" hidden="false" customHeight="false" outlineLevel="0" collapsed="false">
      <c r="J87" s="37"/>
      <c r="K87" s="8"/>
      <c r="L87" s="42"/>
      <c r="M87" s="45"/>
    </row>
    <row r="88" customFormat="false" ht="12.8" hidden="false" customHeight="false" outlineLevel="0" collapsed="false">
      <c r="J88" s="33"/>
      <c r="K88" s="67"/>
      <c r="L88" s="42"/>
      <c r="M88" s="45"/>
    </row>
    <row r="89" customFormat="false" ht="12.8" hidden="false" customHeight="false" outlineLevel="0" collapsed="false">
      <c r="J89" s="33"/>
      <c r="L89" s="42"/>
      <c r="M89" s="45"/>
    </row>
    <row r="90" customFormat="false" ht="12.8" hidden="false" customHeight="false" outlineLevel="0" collapsed="false">
      <c r="J90" s="33"/>
      <c r="L90" s="42"/>
      <c r="M90" s="45"/>
    </row>
    <row r="91" customFormat="false" ht="12.8" hidden="false" customHeight="false" outlineLevel="0" collapsed="false">
      <c r="J91" s="37"/>
      <c r="K91" s="8"/>
      <c r="L91" s="42"/>
      <c r="M91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2019-06-17T09:32:36Z</dcterms:created>
  <dc:creator/>
  <dc:description/>
  <dc:language>ko-KR</dc:language>
  <cp:lastModifiedBy/>
  <dcterms:modified xsi:type="dcterms:W3CDTF">2019-06-18T11:23:50Z</dcterms:modified>
  <cp:revision>141</cp:revision>
  <dc:subject/>
  <dc:title/>
</cp:coreProperties>
</file>