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Tables/"/>
    </mc:Choice>
  </mc:AlternateContent>
  <xr:revisionPtr revIDLastSave="69" documentId="8_{782918DB-101F-417A-8029-94A51C5BDA83}" xr6:coauthVersionLast="47" xr6:coauthVersionMax="47" xr10:uidLastSave="{E02C2DD9-5659-4230-B1F8-1E4D1B8E2CDB}"/>
  <bookViews>
    <workbookView xWindow="38290" yWindow="-110" windowWidth="38620" windowHeight="21100" xr2:uid="{00000000-000D-0000-FFFF-FFFF00000000}"/>
  </bookViews>
  <sheets>
    <sheet name="null_model_outputs_wNAs" sheetId="1" r:id="rId1"/>
  </sheets>
  <definedNames>
    <definedName name="_xlnm._FilterDatabase" localSheetId="0" hidden="1">null_model_outputs_wNAs!$M$1:$T$336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7" i="1"/>
  <c r="K6" i="1"/>
  <c r="K3" i="1"/>
  <c r="K4" i="1"/>
  <c r="K2" i="1"/>
</calcChain>
</file>

<file path=xl/sharedStrings.xml><?xml version="1.0" encoding="utf-8"?>
<sst xmlns="http://schemas.openxmlformats.org/spreadsheetml/2006/main" count="1696" uniqueCount="397">
  <si>
    <t>FRic.SES</t>
  </si>
  <si>
    <t>FRic.SES.sig</t>
  </si>
  <si>
    <t>FEve.SES</t>
  </si>
  <si>
    <t>FEve.SES.sig</t>
  </si>
  <si>
    <t>FDis.SES</t>
  </si>
  <si>
    <t>FDis.SES.sig</t>
  </si>
  <si>
    <t>LTR1_2010_4.10.2010</t>
  </si>
  <si>
    <t>LTR1_2012_1.10.2012</t>
  </si>
  <si>
    <t>LTR1_2013_7.10.2013</t>
  </si>
  <si>
    <t>LTR1_2014_6.10.2014</t>
  </si>
  <si>
    <t>LTR1_2015_5.10.2015</t>
  </si>
  <si>
    <t>LTR1_2016_3.10.2016</t>
  </si>
  <si>
    <t>LTR1_2017_2.10.2017</t>
  </si>
  <si>
    <t>LTR1_2020_5.10.2020</t>
  </si>
  <si>
    <t>LTR105_2010_27.9.2010</t>
  </si>
  <si>
    <t>LTR105_2012_26.9.2012</t>
  </si>
  <si>
    <t>LTR105_2013_16.9.2013</t>
  </si>
  <si>
    <t>LTR105_2014_23.9.2014</t>
  </si>
  <si>
    <t>LTR105_2015_21.9.2015</t>
  </si>
  <si>
    <t>LTR105_2016_26.9.2016</t>
  </si>
  <si>
    <t>LTR105_2017_25.10.2017</t>
  </si>
  <si>
    <t>LTR105_2020_22.9.2020</t>
  </si>
  <si>
    <t>LTR11_2010_6.10.2010</t>
  </si>
  <si>
    <t>LTR11_2012_3.10.2012</t>
  </si>
  <si>
    <t>LTR11_2013_9.10.2013</t>
  </si>
  <si>
    <t>LTR11_2014_8.10.2014</t>
  </si>
  <si>
    <t>LTR11_2015_7.10.2015</t>
  </si>
  <si>
    <t>LTR11_2016_5.10.2016</t>
  </si>
  <si>
    <t>LTR11_2017_4.10.2017</t>
  </si>
  <si>
    <t>LTR11_2020_7.10.2020</t>
  </si>
  <si>
    <t>LTR127_2010_13.10.2010</t>
  </si>
  <si>
    <t>LTR127_2011_14.9.2011</t>
  </si>
  <si>
    <t>LTR127_2012_12.9.2012</t>
  </si>
  <si>
    <t>LTR127_2013_30.9.2013</t>
  </si>
  <si>
    <t>LTR127_2014_15.10.2014</t>
  </si>
  <si>
    <t>LTR127_2015_12.10.2015</t>
  </si>
  <si>
    <t>LTR127_2016_12.9.2016</t>
  </si>
  <si>
    <t>LTR127_2017_4.10.2017</t>
  </si>
  <si>
    <t>LTR127_2020_14.9.2020</t>
  </si>
  <si>
    <t>LTR1282_2010_6.10.2010</t>
  </si>
  <si>
    <t>LTR1282_2012_17.10.2012</t>
  </si>
  <si>
    <t>LTR1282_2013_26.9.2013</t>
  </si>
  <si>
    <t>LTR1282_2014_22.9.2014</t>
  </si>
  <si>
    <t>LTR1282_2015_19.10.2015</t>
  </si>
  <si>
    <t>LTR1282_2016_28.11.2016</t>
  </si>
  <si>
    <t>LTR1282_2017_2.10.2017</t>
  </si>
  <si>
    <t>LTR1282_2020_20.10.2020</t>
  </si>
  <si>
    <t>LTR13_2010_11.10.2010</t>
  </si>
  <si>
    <t>LTR13_2011_12.9.2011</t>
  </si>
  <si>
    <t>LTR13_2012_8.10.2012</t>
  </si>
  <si>
    <t>LTR13_2013_30.9.2013</t>
  </si>
  <si>
    <t>LTR13_2014_13.10.2014</t>
  </si>
  <si>
    <t>LTR13_2015_12.10.2015</t>
  </si>
  <si>
    <t>LTR13_2016_12.9.2016</t>
  </si>
  <si>
    <t>LTR13_2017_4.10.2017</t>
  </si>
  <si>
    <t>LTR13_2020_14.9.2020</t>
  </si>
  <si>
    <t>LTR1301_2010_4.10.2010</t>
  </si>
  <si>
    <t>LTR1301_2012_10.10.2012</t>
  </si>
  <si>
    <t>LTR1301_2013_7.10.2013</t>
  </si>
  <si>
    <t>LTR1301_2014_6.10.2014</t>
  </si>
  <si>
    <t>LTR1301_2015_12.10.2015</t>
  </si>
  <si>
    <t>LTR1301_2016_17.10.2016</t>
  </si>
  <si>
    <t>LTR1301_2017_16.10.2017</t>
  </si>
  <si>
    <t>LTR1301_2020_13.10.2020</t>
  </si>
  <si>
    <t>LTR1319_2010_28.9.2010</t>
  </si>
  <si>
    <t>LTR1319_2012_24.9.2012</t>
  </si>
  <si>
    <t>LTR1319_2013_18.9.2013</t>
  </si>
  <si>
    <t>LTR1319_2014_15.9.2014</t>
  </si>
  <si>
    <t>LTR1319_2015_23.9.2015</t>
  </si>
  <si>
    <t>LTR1319_2016_27.9.2016</t>
  </si>
  <si>
    <t>LTR1319_2017_26.10.2017</t>
  </si>
  <si>
    <t>LTR1319_2020_21.9.2020</t>
  </si>
  <si>
    <t>LTR133_2010_5.10.2010</t>
  </si>
  <si>
    <t>LTR133_2012_2.10.2012</t>
  </si>
  <si>
    <t>LTR133_2013_8.10.2013</t>
  </si>
  <si>
    <t>LTR133_2014_7.10.2014</t>
  </si>
  <si>
    <t>LTR133_2015_6.10.2015</t>
  </si>
  <si>
    <t>LTR133_2016_4.10.2016</t>
  </si>
  <si>
    <t>LTR133_2017_3.10.2017</t>
  </si>
  <si>
    <t>LTR133_2020_6.10.2020</t>
  </si>
  <si>
    <t>LTR1348_2010_7.10.2010</t>
  </si>
  <si>
    <t>LTR1348_2012_3.10.2012</t>
  </si>
  <si>
    <t>LTR1348_2013_10.10.2013</t>
  </si>
  <si>
    <t>LTR1348_2014_9.10.2014</t>
  </si>
  <si>
    <t>LTR1348_2015_1.10.2015</t>
  </si>
  <si>
    <t>LTR1348_2016_11.10.2016</t>
  </si>
  <si>
    <t>LTR1348_2017_3.10.2017</t>
  </si>
  <si>
    <t>LTR1348_2020_7.10.2020</t>
  </si>
  <si>
    <t>LTR137_2010_27.9.2010</t>
  </si>
  <si>
    <t>LTR137_2012_25.9.2012</t>
  </si>
  <si>
    <t>LTR137_2013_10.10.2013</t>
  </si>
  <si>
    <t>LTR137_2014_30.9.2014</t>
  </si>
  <si>
    <t>LTR137_2015_5.10.2015</t>
  </si>
  <si>
    <t>LTR137_2016_10.10.2016</t>
  </si>
  <si>
    <t>LTR137_2017_2.10.2017</t>
  </si>
  <si>
    <t>LTR137_2020_8.10.2020</t>
  </si>
  <si>
    <t>LTR1438_2010_7.10.2010</t>
  </si>
  <si>
    <t>LTR1438_2012_3.10.2012</t>
  </si>
  <si>
    <t>LTR1438_2013_10.10.2013</t>
  </si>
  <si>
    <t>LTR1438_2014_9.10.2014</t>
  </si>
  <si>
    <t>LTR1438_2015_1.10.2015</t>
  </si>
  <si>
    <t>LTR1438_2016_11.10.2016</t>
  </si>
  <si>
    <t>LTR1438_2017_3.10.2017</t>
  </si>
  <si>
    <t>LTR1438_2020_7.10.2020</t>
  </si>
  <si>
    <t>LTR1462_2010_11.10.2010</t>
  </si>
  <si>
    <t>LTR1462_2011_12.9.2011</t>
  </si>
  <si>
    <t>LTR1462_2012_18.10.2012</t>
  </si>
  <si>
    <t>LTR1462_2013_25.9.2013</t>
  </si>
  <si>
    <t>LTR1462_2014_13.10.2014</t>
  </si>
  <si>
    <t>LTR1462_2015_12.10.2015</t>
  </si>
  <si>
    <t>LTR1462_2016_12.9.2016</t>
  </si>
  <si>
    <t>LTR1462_2017_4.10.2017</t>
  </si>
  <si>
    <t>LTR1462_2020_14.9.2020</t>
  </si>
  <si>
    <t>LTR161_2010_5.10.2010</t>
  </si>
  <si>
    <t>LTR161_2012_4.10.2012</t>
  </si>
  <si>
    <t>LTR161_2013_8.10.2013</t>
  </si>
  <si>
    <t>LTR161_2014_13.10.2014</t>
  </si>
  <si>
    <t>LTR161_2015_1.10.2015</t>
  </si>
  <si>
    <t>LTR161_2016_18.10.2016</t>
  </si>
  <si>
    <t>LTR161_2017_6.10.2017</t>
  </si>
  <si>
    <t>LTR161_2020_15.10.2020</t>
  </si>
  <si>
    <t>LTR175_2010_7.10.2010</t>
  </si>
  <si>
    <t>LTR175_2012_3.10.2012</t>
  </si>
  <si>
    <t>LTR175_2013_10.10.2013</t>
  </si>
  <si>
    <t>LTR175_2014_13.10.2014</t>
  </si>
  <si>
    <t>LTR175_2015_1.10.2015</t>
  </si>
  <si>
    <t>LTR175_2016_12.10.2016</t>
  </si>
  <si>
    <t>LTR175_2017_3.10.2017</t>
  </si>
  <si>
    <t>LTR175_2020_7.10.2020</t>
  </si>
  <si>
    <t>LTR192_2010_5.10.2010</t>
  </si>
  <si>
    <t>LTR192_2012_8.10.2012</t>
  </si>
  <si>
    <t>LTR192_2013_14.10.2013</t>
  </si>
  <si>
    <t>LTR192_2014_1.10.2014</t>
  </si>
  <si>
    <t>LTR192_2015_7.10.2015</t>
  </si>
  <si>
    <t>LTR192_2016_10.10.2016</t>
  </si>
  <si>
    <t>LTR192_2017_4.10.2017</t>
  </si>
  <si>
    <t>LTR192_2020_1.10.2020</t>
  </si>
  <si>
    <t>LTR231_2010_6.10.2010</t>
  </si>
  <si>
    <t>LTR231_2012_3.10.2012</t>
  </si>
  <si>
    <t>LTR231_2013_9.10.2013</t>
  </si>
  <si>
    <t>LTR231_2014_9.10.2014</t>
  </si>
  <si>
    <t>LTR231_2015_7.10.2015</t>
  </si>
  <si>
    <t>LTR231_2016_5.10.2016</t>
  </si>
  <si>
    <t>LTR231_2017_4.10.2017</t>
  </si>
  <si>
    <t>LTR231_2020_7.10.2020</t>
  </si>
  <si>
    <t>LTR245_2010_4.10.2010</t>
  </si>
  <si>
    <t>LTR245_2012_1.10.2012</t>
  </si>
  <si>
    <t>LTR245_2013_7.10.2013</t>
  </si>
  <si>
    <t>LTR245_2014_6.10.2014</t>
  </si>
  <si>
    <t>LTR245_2015_5.10.2015</t>
  </si>
  <si>
    <t>LTR245_2016_3.10.2016</t>
  </si>
  <si>
    <t>LTR245_2017_2.10.2017</t>
  </si>
  <si>
    <t>LTR245_2020_5.10.2020</t>
  </si>
  <si>
    <t>LTR26_2010_14.9.2010</t>
  </si>
  <si>
    <t>LTR26_2012_25.9.2012</t>
  </si>
  <si>
    <t>LTR26_2013_11.10.2013</t>
  </si>
  <si>
    <t>LTR26_2014_1.10.2014</t>
  </si>
  <si>
    <t>LTR26_2015_5.10.2015</t>
  </si>
  <si>
    <t>LTR26_2016_4.10.2016</t>
  </si>
  <si>
    <t>LTR26_2017_9.10.2017</t>
  </si>
  <si>
    <t>LTR26_2020_7.10.2020</t>
  </si>
  <si>
    <t>LTR268_2010_11.10.2010</t>
  </si>
  <si>
    <t>LTR268_2011_28.9.2011</t>
  </si>
  <si>
    <t>LTR268_2012_8.10.2012</t>
  </si>
  <si>
    <t>LTR268_2013_26.9.2013</t>
  </si>
  <si>
    <t>LTR268_2014_13.10.2014</t>
  </si>
  <si>
    <t>LTR268_2015_12.10.2015</t>
  </si>
  <si>
    <t>LTR268_2016_12.9.2016</t>
  </si>
  <si>
    <t>LTR268_2017_4.10.2017</t>
  </si>
  <si>
    <t>LTR268_2020_14.9.2020</t>
  </si>
  <si>
    <t>LTR325_2010_27.9.2010</t>
  </si>
  <si>
    <t>LTR325_2012_26.9.2012</t>
  </si>
  <si>
    <t>LTR325_2013_16.9.2013</t>
  </si>
  <si>
    <t>LTR325_2014_23.9.2014</t>
  </si>
  <si>
    <t>LTR325_2015_21.9.2015</t>
  </si>
  <si>
    <t>LTR325_2016_26.9.2016</t>
  </si>
  <si>
    <t>LTR325_2017_25.10.2017</t>
  </si>
  <si>
    <t>LTR325_2020_22.9.2020</t>
  </si>
  <si>
    <t>LTR327_2010_27.9.2010</t>
  </si>
  <si>
    <t>LTR327_2012_24.9.2012</t>
  </si>
  <si>
    <t>LTR327_2013_18.9.2013</t>
  </si>
  <si>
    <t>LTR327_2014_15.9.2014</t>
  </si>
  <si>
    <t>LTR327_2015_22.9.2015</t>
  </si>
  <si>
    <t>LTR327_2016_27.9.2016</t>
  </si>
  <si>
    <t>LTR327_2017_26.10.2017</t>
  </si>
  <si>
    <t>LTR327_2020_21.9.2020</t>
  </si>
  <si>
    <t>LTR33_2010_6.10.2010</t>
  </si>
  <si>
    <t>LTR33_2012_3.10.2012</t>
  </si>
  <si>
    <t>LTR33_2013_9.10.2013</t>
  </si>
  <si>
    <t>LTR33_2014_8.10.2014</t>
  </si>
  <si>
    <t>LTR33_2015_7.10.2015</t>
  </si>
  <si>
    <t>LTR33_2016_5.10.2016</t>
  </si>
  <si>
    <t>LTR33_2017_4.10.2017</t>
  </si>
  <si>
    <t>LTR33_2020_7.10.2020</t>
  </si>
  <si>
    <t>LTR387_2010_27.9.2010</t>
  </si>
  <si>
    <t>LTR387_2012_24.9.2012</t>
  </si>
  <si>
    <t>LTR387_2013_23.9.2013</t>
  </si>
  <si>
    <t>LTR387_2014_24.9.2014</t>
  </si>
  <si>
    <t>LTR387_2015_28.9.2015</t>
  </si>
  <si>
    <t>LTR387_2016_26.9.2016</t>
  </si>
  <si>
    <t>LTR387_2017_16.10.2017</t>
  </si>
  <si>
    <t>LTR387_2020_22.9.2020</t>
  </si>
  <si>
    <t>LTR40_2010_4.10.2010</t>
  </si>
  <si>
    <t>LTR40_2012_1.10.2012</t>
  </si>
  <si>
    <t>LTR40_2013_7.10.2013</t>
  </si>
  <si>
    <t>LTR40_2014_6.10.2014</t>
  </si>
  <si>
    <t>LTR40_2015_5.10.2015</t>
  </si>
  <si>
    <t>LTR40_2016_3.10.2016</t>
  </si>
  <si>
    <t>LTR40_2017_2.10.2017</t>
  </si>
  <si>
    <t>LTR40_2020_5.10.2020</t>
  </si>
  <si>
    <t>LTR401_2010_7.9.2010</t>
  </si>
  <si>
    <t>LTR401_2012_25.9.2012</t>
  </si>
  <si>
    <t>LTR401_2013_10.10.2013</t>
  </si>
  <si>
    <t>LTR401_2014_2.10.2014</t>
  </si>
  <si>
    <t>LTR401_2015_5.10.2015</t>
  </si>
  <si>
    <t>LTR401_2016_11.10.2016</t>
  </si>
  <si>
    <t>LTR401_2017_11.10.2017</t>
  </si>
  <si>
    <t>LTR401_2020_5.10.2020</t>
  </si>
  <si>
    <t>LTR41_2010_4.10.2010</t>
  </si>
  <si>
    <t>LTR41_2012_1.10.2012</t>
  </si>
  <si>
    <t>LTR41_2013_7.10.2013</t>
  </si>
  <si>
    <t>LTR41_2014_6.10.2014</t>
  </si>
  <si>
    <t>LTR41_2015_5.10.2015</t>
  </si>
  <si>
    <t>LTR41_2016_3.10.2016</t>
  </si>
  <si>
    <t>LTR41_2017_2.10.2017</t>
  </si>
  <si>
    <t>LTR41_2020_5.10.2020</t>
  </si>
  <si>
    <t>LTR43_2010_4.10.2010</t>
  </si>
  <si>
    <t>LTR43_2012_1.10.2012</t>
  </si>
  <si>
    <t>LTR43_2013_7.10.2013</t>
  </si>
  <si>
    <t>LTR43_2014_6.10.2014</t>
  </si>
  <si>
    <t>LTR43_2015_5.10.2015</t>
  </si>
  <si>
    <t>LTR43_2016_3.10.2016</t>
  </si>
  <si>
    <t>LTR43_2017_2.10.2017</t>
  </si>
  <si>
    <t>LTR43_2020_5.10.2020</t>
  </si>
  <si>
    <t>LTR450_2010_7.10.2010</t>
  </si>
  <si>
    <t>LTR450_2012_29.9.2012</t>
  </si>
  <si>
    <t>LTR450_2013_3.10.2013</t>
  </si>
  <si>
    <t>LTR450_2014_7.10.2014</t>
  </si>
  <si>
    <t>LTR450_2015_8.10.2015</t>
  </si>
  <si>
    <t>LTR450_2016_26.9.2016</t>
  </si>
  <si>
    <t>LTR450_2017_4.10.2017</t>
  </si>
  <si>
    <t>LTR450_2020_12.10.2020</t>
  </si>
  <si>
    <t>LTR50_2010_5.10.2010</t>
  </si>
  <si>
    <t>LTR50_2012_2.10.2012</t>
  </si>
  <si>
    <t>LTR50_2013_8.10.2013</t>
  </si>
  <si>
    <t>LTR50_2014_7.10.2014</t>
  </si>
  <si>
    <t>LTR50_2015_6.10.2015</t>
  </si>
  <si>
    <t>LTR50_2016_4.10.2016</t>
  </si>
  <si>
    <t>LTR50_2017_3.10.2017</t>
  </si>
  <si>
    <t>LTR50_2020_6.10.2020</t>
  </si>
  <si>
    <t>LTR612_2010_11.10.2010</t>
  </si>
  <si>
    <t>LTR612_2011_12.9.2011</t>
  </si>
  <si>
    <t>LTR612_2012_8.10.2012</t>
  </si>
  <si>
    <t>LTR612_2013_25.9.2013</t>
  </si>
  <si>
    <t>LTR612_2014_13.10.2014</t>
  </si>
  <si>
    <t>LTR612_2015_12.10.2015</t>
  </si>
  <si>
    <t>LTR612_2016_12.9.2016</t>
  </si>
  <si>
    <t>LTR612_2017_4.10.2017</t>
  </si>
  <si>
    <t>LTR612_2020_14.9.2020</t>
  </si>
  <si>
    <t>LTR62_2010_6.10.2010</t>
  </si>
  <si>
    <t>LTR62_2012_3.10.2012</t>
  </si>
  <si>
    <t>LTR62_2013_10.10.2013</t>
  </si>
  <si>
    <t>LTR62_2014_8.10.2014</t>
  </si>
  <si>
    <t>LTR62_2015_6.10.2015</t>
  </si>
  <si>
    <t>LTR62_2016_4.10.2016</t>
  </si>
  <si>
    <t>LTR62_2017_3.10.2017</t>
  </si>
  <si>
    <t>LTR62_2020_12.10.2020</t>
  </si>
  <si>
    <t>LTR65_2010_6.10.2010</t>
  </si>
  <si>
    <t>LTR65_2012_3.10.2012</t>
  </si>
  <si>
    <t>LTR65_2013_10.10.2013</t>
  </si>
  <si>
    <t>LTR65_2014_8.10.2014</t>
  </si>
  <si>
    <t>LTR65_2015_6.10.2015</t>
  </si>
  <si>
    <t>LTR65_2016_4.10.2016</t>
  </si>
  <si>
    <t>LTR65_2017_3.10.2017</t>
  </si>
  <si>
    <t>LTR65_2020_12.10.2020</t>
  </si>
  <si>
    <t>LTR70_2010_4.10.2010</t>
  </si>
  <si>
    <t>LTR70_2012_1.10.2012</t>
  </si>
  <si>
    <t>LTR70_2013_7.10.2013</t>
  </si>
  <si>
    <t>LTR70_2014_2.10.2014</t>
  </si>
  <si>
    <t>LTR70_2015_5.10.2015</t>
  </si>
  <si>
    <t>LTR70_2016_17.10.2016</t>
  </si>
  <si>
    <t>LTR70_2017_16.10.2017</t>
  </si>
  <si>
    <t>LTR70_2020_5.10.2020</t>
  </si>
  <si>
    <t>LTR78_2010_12.10.2010</t>
  </si>
  <si>
    <t>LTR78_2011_13.9.2011</t>
  </si>
  <si>
    <t>LTR78_2012_11.9.2012</t>
  </si>
  <si>
    <t>LTR78_2013_18.9.2013</t>
  </si>
  <si>
    <t>LTR78_2014_14.10.2014</t>
  </si>
  <si>
    <t>LTR78_2015_16.9.2015</t>
  </si>
  <si>
    <t>LTR78_2016_13.9.2016</t>
  </si>
  <si>
    <t>LTR78_2017_5.10.2017</t>
  </si>
  <si>
    <t>LTR78_2020_15.9.2020</t>
  </si>
  <si>
    <t>LTR787_2010_7.10.2010</t>
  </si>
  <si>
    <t>LTR787_2012_27.9.2012</t>
  </si>
  <si>
    <t>LTR787_2013_24.9.2013</t>
  </si>
  <si>
    <t>LTR787_2014_25.9.2014</t>
  </si>
  <si>
    <t>LTR787_2015_12.10.2015</t>
  </si>
  <si>
    <t>LTR787_2016_29.9.2016</t>
  </si>
  <si>
    <t>LTR787_2017_3.10.2017</t>
  </si>
  <si>
    <t>LTR787_2020_19.10.2020</t>
  </si>
  <si>
    <t>LTR79_2010_12.10.2010</t>
  </si>
  <si>
    <t>LTR79_2011_13.9.2011</t>
  </si>
  <si>
    <t>LTR79_2012_11.9.2012</t>
  </si>
  <si>
    <t>LTR79_2013_18.9.2013</t>
  </si>
  <si>
    <t>LTR79_2014_14.10.2014</t>
  </si>
  <si>
    <t>LTR79_2015_16.9.2015</t>
  </si>
  <si>
    <t>LTR79_2016_13.9.2016</t>
  </si>
  <si>
    <t>LTR79_2017_5.10.2017</t>
  </si>
  <si>
    <t>LTR79_2020_15.9.2020</t>
  </si>
  <si>
    <t>LTR82_2010_7.10.2010</t>
  </si>
  <si>
    <t>LTR82_2012_27.9.2012</t>
  </si>
  <si>
    <t>LTR82_2013_30.9.2013</t>
  </si>
  <si>
    <t>LTR82_2014_17.9.2014</t>
  </si>
  <si>
    <t>LTR82_2015_7.10.2015</t>
  </si>
  <si>
    <t>LTR82_2017_24.10.2017</t>
  </si>
  <si>
    <t>LTR82_2019_3.10.2019</t>
  </si>
  <si>
    <t>LTR82_2020_19.10.2020</t>
  </si>
  <si>
    <t>LTR86_2010_27.9.2010</t>
  </si>
  <si>
    <t>LTR86_2012_24.9.2012</t>
  </si>
  <si>
    <t>LTR86_2013_24.9.2013</t>
  </si>
  <si>
    <t>LTR86_2014_24.9.2014</t>
  </si>
  <si>
    <t>LTR86_2015_28.9.2015</t>
  </si>
  <si>
    <t>LTR86_2016_26.9.2016</t>
  </si>
  <si>
    <t>LTR86_2017_16.10.2017</t>
  </si>
  <si>
    <t>LTR86_2020_21.9.2020</t>
  </si>
  <si>
    <t>LTR88_2010_5.10.2010</t>
  </si>
  <si>
    <t>LTR88_2012_11.9.2012</t>
  </si>
  <si>
    <t>LTR88_2013_16.10.2013</t>
  </si>
  <si>
    <t>LTR88_2014_23.9.2014</t>
  </si>
  <si>
    <t>LTR88_2015_21.10.2015</t>
  </si>
  <si>
    <t>LTR88_2016_27.11.2016</t>
  </si>
  <si>
    <t>LTR88_2017_14.11.2017</t>
  </si>
  <si>
    <t>LTR88_2020_26.10.2020</t>
  </si>
  <si>
    <t>LTR92_2010_27.9.2010</t>
  </si>
  <si>
    <t>LTR92_2012_24.9.2012</t>
  </si>
  <si>
    <t>LTR92_2013_23.9.2013</t>
  </si>
  <si>
    <t>LTR92_2014_24.9.2014</t>
  </si>
  <si>
    <t>LTR92_2015_28.9.2015</t>
  </si>
  <si>
    <t>LTR92_2016_26.9.2016</t>
  </si>
  <si>
    <t>LTR92_2017_13.10.2017</t>
  </si>
  <si>
    <t>LTR92_2020_23.9.2020</t>
  </si>
  <si>
    <t>SES.FRIC &gt; 0</t>
  </si>
  <si>
    <t>SES.FRIC &lt; 0</t>
  </si>
  <si>
    <t>SES.FRIC = 0</t>
  </si>
  <si>
    <t>SES.FDIS &gt; 0</t>
  </si>
  <si>
    <t>SES.FDIS &lt; 0</t>
  </si>
  <si>
    <t>SES.FEVE &gt; 0</t>
  </si>
  <si>
    <t>SES.FEVE &lt; 0</t>
  </si>
  <si>
    <t>LTR1</t>
  </si>
  <si>
    <t>LTR105</t>
  </si>
  <si>
    <t>LTR11</t>
  </si>
  <si>
    <t>LTR127</t>
  </si>
  <si>
    <t>LTR1282</t>
  </si>
  <si>
    <t>LTR13</t>
  </si>
  <si>
    <t>LTR1301</t>
  </si>
  <si>
    <t>LTR1319</t>
  </si>
  <si>
    <t>LTR133</t>
  </si>
  <si>
    <t>LTR1348</t>
  </si>
  <si>
    <t>LTR137</t>
  </si>
  <si>
    <t>LTR1438</t>
  </si>
  <si>
    <t>LTR1462</t>
  </si>
  <si>
    <t>LTR161</t>
  </si>
  <si>
    <t>LTR175</t>
  </si>
  <si>
    <t>LTR192</t>
  </si>
  <si>
    <t>LTR231</t>
  </si>
  <si>
    <t>LTR245</t>
  </si>
  <si>
    <t>LTR26</t>
  </si>
  <si>
    <t>LTR268</t>
  </si>
  <si>
    <t>LTR325</t>
  </si>
  <si>
    <t>LTR327</t>
  </si>
  <si>
    <t>LTR33</t>
  </si>
  <si>
    <t>LTR387</t>
  </si>
  <si>
    <t>LTR40</t>
  </si>
  <si>
    <t>LTR401</t>
  </si>
  <si>
    <t>LTR41</t>
  </si>
  <si>
    <t>LTR43</t>
  </si>
  <si>
    <t>LTR450</t>
  </si>
  <si>
    <t>LTR50</t>
  </si>
  <si>
    <t>LTR612</t>
  </si>
  <si>
    <t>LTR62</t>
  </si>
  <si>
    <t>LTR65</t>
  </si>
  <si>
    <t>LTR70</t>
  </si>
  <si>
    <t>LTR78</t>
  </si>
  <si>
    <t>LTR787</t>
  </si>
  <si>
    <t>LTR79</t>
  </si>
  <si>
    <t>LTR82</t>
  </si>
  <si>
    <t>LTR86</t>
  </si>
  <si>
    <t>LTR88</t>
  </si>
  <si>
    <t>LTR92</t>
  </si>
  <si>
    <t>Site ID</t>
  </si>
  <si>
    <t>Year</t>
  </si>
  <si>
    <t>FRic S.E.S.</t>
  </si>
  <si>
    <t>FEve S.E.S.</t>
  </si>
  <si>
    <t>FDis S.E.S.</t>
  </si>
  <si>
    <r>
      <t xml:space="preserve">p </t>
    </r>
    <r>
      <rPr>
        <sz val="11"/>
        <color theme="1"/>
        <rFont val="Calibri"/>
        <family val="2"/>
      </rPr>
      <t>≤ 0.05</t>
    </r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</si>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</sst>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CC84"/>
        <bgColor indexed="64"/>
      </patternFill>
    </fill>
    <fill>
      <patternFill patternType="solid">
        <fgColor rgb="FF95CCB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0" fontId="0" fillId="34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5CCBA"/>
      <color rgb="FFF2CC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6"/>
  <sheetViews>
    <sheetView tabSelected="1" topLeftCell="A305" workbookViewId="0">
      <selection activeCell="M1" sqref="M1:T336"/>
    </sheetView>
  </sheetViews>
  <sheetFormatPr defaultRowHeight="14.5" x14ac:dyDescent="0.35"/>
  <cols>
    <col min="1" max="1" width="23.08984375" bestFit="1" customWidth="1"/>
    <col min="2" max="2" width="12.453125" bestFit="1" customWidth="1"/>
    <col min="3" max="3" width="10.1796875" bestFit="1" customWidth="1"/>
    <col min="4" max="4" width="12.453125" bestFit="1" customWidth="1"/>
    <col min="5" max="5" width="10.7265625" bestFit="1" customWidth="1"/>
    <col min="6" max="6" width="12.453125" bestFit="1" customWidth="1"/>
    <col min="7" max="7" width="10.36328125" bestFit="1" customWidth="1"/>
    <col min="9" max="9" width="11.08984375" bestFit="1" customWidth="1"/>
    <col min="13" max="13" width="7.7265625" bestFit="1" customWidth="1"/>
    <col min="14" max="14" width="4.81640625" bestFit="1" customWidth="1"/>
    <col min="15" max="15" width="9" style="2" bestFit="1" customWidth="1"/>
    <col min="16" max="16" width="7.36328125" style="2" bestFit="1" customWidth="1"/>
    <col min="17" max="17" width="9.54296875" style="2" bestFit="1" customWidth="1"/>
    <col min="18" max="18" width="7.36328125" style="2" bestFit="1" customWidth="1"/>
    <col min="19" max="19" width="9.1796875" style="2" bestFit="1" customWidth="1"/>
    <col min="20" max="20" width="7.36328125" style="2" bestFit="1" customWidth="1"/>
  </cols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M1" t="s">
        <v>389</v>
      </c>
      <c r="N1" t="s">
        <v>390</v>
      </c>
      <c r="O1" s="2" t="s">
        <v>391</v>
      </c>
      <c r="P1" s="2" t="s">
        <v>394</v>
      </c>
      <c r="Q1" s="2" t="s">
        <v>392</v>
      </c>
      <c r="R1" s="2" t="s">
        <v>394</v>
      </c>
      <c r="S1" s="2" t="s">
        <v>393</v>
      </c>
      <c r="T1" s="2" t="s">
        <v>394</v>
      </c>
    </row>
    <row r="2" spans="1:20" x14ac:dyDescent="0.35">
      <c r="A2" t="s">
        <v>6</v>
      </c>
      <c r="B2">
        <v>-1.2948265050000001</v>
      </c>
      <c r="C2">
        <v>0</v>
      </c>
      <c r="D2">
        <v>0.82113662700000001</v>
      </c>
      <c r="E2">
        <v>0</v>
      </c>
      <c r="F2">
        <v>-0.493204264</v>
      </c>
      <c r="G2">
        <v>0</v>
      </c>
      <c r="I2" t="s">
        <v>341</v>
      </c>
      <c r="J2">
        <v>265</v>
      </c>
      <c r="K2" s="1">
        <f>J2/SUM($J$2:$J$4)*100</f>
        <v>79.104477611940297</v>
      </c>
      <c r="M2" t="s">
        <v>348</v>
      </c>
      <c r="N2">
        <v>2010</v>
      </c>
      <c r="O2" s="3">
        <v>-1.2948265050000001</v>
      </c>
      <c r="P2" s="2" t="s">
        <v>395</v>
      </c>
      <c r="Q2" s="3">
        <v>0.82113662700000001</v>
      </c>
      <c r="R2" s="2" t="s">
        <v>395</v>
      </c>
      <c r="S2" s="3">
        <v>-0.493204264</v>
      </c>
      <c r="T2" s="2" t="s">
        <v>395</v>
      </c>
    </row>
    <row r="3" spans="1:20" x14ac:dyDescent="0.35">
      <c r="A3" t="s">
        <v>7</v>
      </c>
      <c r="B3">
        <v>-0.29823141399999997</v>
      </c>
      <c r="C3">
        <v>0</v>
      </c>
      <c r="D3">
        <v>0.58072884899999999</v>
      </c>
      <c r="E3">
        <v>0</v>
      </c>
      <c r="F3">
        <v>0.54477097399999996</v>
      </c>
      <c r="G3">
        <v>0</v>
      </c>
      <c r="I3" t="s">
        <v>342</v>
      </c>
      <c r="J3">
        <v>65</v>
      </c>
      <c r="K3" s="1">
        <f t="shared" ref="K3:K4" si="0">J3/SUM($J$2:$J$4)*100</f>
        <v>19.402985074626866</v>
      </c>
      <c r="M3" t="s">
        <v>348</v>
      </c>
      <c r="N3">
        <v>2012</v>
      </c>
      <c r="O3" s="3">
        <v>-0.29823141399999997</v>
      </c>
      <c r="P3" s="2" t="s">
        <v>395</v>
      </c>
      <c r="Q3" s="3">
        <v>0.58072884899999999</v>
      </c>
      <c r="R3" s="2" t="s">
        <v>395</v>
      </c>
      <c r="S3" s="3">
        <v>0.54477097399999996</v>
      </c>
      <c r="T3" s="2" t="s">
        <v>395</v>
      </c>
    </row>
    <row r="4" spans="1:20" x14ac:dyDescent="0.35">
      <c r="A4" t="s">
        <v>8</v>
      </c>
      <c r="B4">
        <v>-0.91696018899999998</v>
      </c>
      <c r="C4">
        <v>0</v>
      </c>
      <c r="D4">
        <v>-0.42418342599999997</v>
      </c>
      <c r="E4">
        <v>0</v>
      </c>
      <c r="F4">
        <v>-0.107542869</v>
      </c>
      <c r="G4">
        <v>0</v>
      </c>
      <c r="I4" t="s">
        <v>343</v>
      </c>
      <c r="J4">
        <v>5</v>
      </c>
      <c r="K4" s="1">
        <f t="shared" si="0"/>
        <v>1.4925373134328357</v>
      </c>
      <c r="M4" t="s">
        <v>348</v>
      </c>
      <c r="N4">
        <v>2013</v>
      </c>
      <c r="O4" s="3">
        <v>-0.91696018899999998</v>
      </c>
      <c r="P4" s="2" t="s">
        <v>395</v>
      </c>
      <c r="Q4" s="3">
        <v>-0.42418342599999997</v>
      </c>
      <c r="R4" s="2" t="s">
        <v>395</v>
      </c>
      <c r="S4" s="3">
        <v>-0.107542869</v>
      </c>
      <c r="T4" s="2" t="s">
        <v>395</v>
      </c>
    </row>
    <row r="5" spans="1:20" x14ac:dyDescent="0.35">
      <c r="A5" t="s">
        <v>9</v>
      </c>
      <c r="B5">
        <v>-1.958934226</v>
      </c>
      <c r="C5">
        <v>1</v>
      </c>
      <c r="D5">
        <v>-1.563763604</v>
      </c>
      <c r="E5">
        <v>0</v>
      </c>
      <c r="F5">
        <v>0.56925520600000001</v>
      </c>
      <c r="G5">
        <v>0</v>
      </c>
      <c r="M5" t="s">
        <v>348</v>
      </c>
      <c r="N5">
        <v>2014</v>
      </c>
      <c r="O5" s="4">
        <v>-1.958934226</v>
      </c>
      <c r="P5" s="5" t="s">
        <v>396</v>
      </c>
      <c r="Q5" s="3">
        <v>-1.563763604</v>
      </c>
      <c r="R5" s="2" t="s">
        <v>395</v>
      </c>
      <c r="S5" s="3">
        <v>0.56925520600000001</v>
      </c>
      <c r="T5" s="2" t="s">
        <v>395</v>
      </c>
    </row>
    <row r="6" spans="1:20" x14ac:dyDescent="0.35">
      <c r="A6" t="s">
        <v>10</v>
      </c>
      <c r="B6">
        <v>-0.92679124499999999</v>
      </c>
      <c r="C6">
        <v>0</v>
      </c>
      <c r="D6">
        <v>-1.170760571</v>
      </c>
      <c r="E6">
        <v>0</v>
      </c>
      <c r="F6">
        <v>-0.96914051000000001</v>
      </c>
      <c r="G6">
        <v>0</v>
      </c>
      <c r="I6" t="s">
        <v>346</v>
      </c>
      <c r="J6">
        <v>217</v>
      </c>
      <c r="K6" s="1">
        <f>J6/SUM($J$2:$J$4)*100</f>
        <v>64.776119402985074</v>
      </c>
      <c r="M6" t="s">
        <v>348</v>
      </c>
      <c r="N6">
        <v>2015</v>
      </c>
      <c r="O6" s="3">
        <v>-0.92679124499999999</v>
      </c>
      <c r="P6" s="2" t="s">
        <v>395</v>
      </c>
      <c r="Q6" s="3">
        <v>-1.170760571</v>
      </c>
      <c r="R6" s="2" t="s">
        <v>395</v>
      </c>
      <c r="S6" s="3">
        <v>-0.96914051000000001</v>
      </c>
      <c r="T6" s="2" t="s">
        <v>395</v>
      </c>
    </row>
    <row r="7" spans="1:20" x14ac:dyDescent="0.35">
      <c r="A7" t="s">
        <v>11</v>
      </c>
      <c r="B7">
        <v>-0.98985262200000002</v>
      </c>
      <c r="C7">
        <v>0</v>
      </c>
      <c r="D7">
        <v>-0.74554968300000002</v>
      </c>
      <c r="E7">
        <v>0</v>
      </c>
      <c r="F7">
        <v>0.64646312299999997</v>
      </c>
      <c r="G7">
        <v>0</v>
      </c>
      <c r="I7" t="s">
        <v>347</v>
      </c>
      <c r="J7">
        <v>118</v>
      </c>
      <c r="K7" s="1">
        <f t="shared" ref="K7" si="1">J7/SUM($J$2:$J$4)*100</f>
        <v>35.223880597014926</v>
      </c>
      <c r="M7" t="s">
        <v>348</v>
      </c>
      <c r="N7">
        <v>2016</v>
      </c>
      <c r="O7" s="3">
        <v>-0.98985262200000002</v>
      </c>
      <c r="P7" s="2" t="s">
        <v>395</v>
      </c>
      <c r="Q7" s="3">
        <v>-0.74554968300000002</v>
      </c>
      <c r="R7" s="2" t="s">
        <v>395</v>
      </c>
      <c r="S7" s="3">
        <v>0.64646312299999997</v>
      </c>
      <c r="T7" s="2" t="s">
        <v>395</v>
      </c>
    </row>
    <row r="8" spans="1:20" x14ac:dyDescent="0.35">
      <c r="A8" t="s">
        <v>12</v>
      </c>
      <c r="B8">
        <v>-1.172679944</v>
      </c>
      <c r="C8">
        <v>0</v>
      </c>
      <c r="D8">
        <v>-2.033294401</v>
      </c>
      <c r="E8">
        <v>1</v>
      </c>
      <c r="F8">
        <v>0.51709512700000004</v>
      </c>
      <c r="G8">
        <v>0</v>
      </c>
      <c r="K8" s="1"/>
      <c r="M8" t="s">
        <v>348</v>
      </c>
      <c r="N8">
        <v>2017</v>
      </c>
      <c r="O8" s="3">
        <v>-1.172679944</v>
      </c>
      <c r="P8" s="2" t="s">
        <v>395</v>
      </c>
      <c r="Q8" s="4">
        <v>-2.033294401</v>
      </c>
      <c r="R8" s="5" t="s">
        <v>396</v>
      </c>
      <c r="S8" s="3">
        <v>0.51709512700000004</v>
      </c>
      <c r="T8" s="2" t="s">
        <v>395</v>
      </c>
    </row>
    <row r="9" spans="1:20" x14ac:dyDescent="0.35">
      <c r="A9" t="s">
        <v>13</v>
      </c>
      <c r="B9">
        <v>-1.2143471459999999</v>
      </c>
      <c r="C9">
        <v>0</v>
      </c>
      <c r="D9">
        <v>-1.8417225660000001</v>
      </c>
      <c r="E9">
        <v>1</v>
      </c>
      <c r="F9">
        <v>0.67339961199999998</v>
      </c>
      <c r="G9">
        <v>0</v>
      </c>
      <c r="I9" t="s">
        <v>344</v>
      </c>
      <c r="J9">
        <v>210</v>
      </c>
      <c r="K9" s="1">
        <f>J9/SUM($J$2:$J$4)*100</f>
        <v>62.68656716417911</v>
      </c>
      <c r="M9" t="s">
        <v>348</v>
      </c>
      <c r="N9">
        <v>2020</v>
      </c>
      <c r="O9" s="3">
        <v>-1.2143471459999999</v>
      </c>
      <c r="P9" s="2" t="s">
        <v>395</v>
      </c>
      <c r="Q9" s="4">
        <v>-1.8417225660000001</v>
      </c>
      <c r="R9" s="5" t="s">
        <v>396</v>
      </c>
      <c r="S9" s="3">
        <v>0.67339961199999998</v>
      </c>
      <c r="T9" s="2" t="s">
        <v>395</v>
      </c>
    </row>
    <row r="10" spans="1:20" x14ac:dyDescent="0.35">
      <c r="A10" t="s">
        <v>14</v>
      </c>
      <c r="B10">
        <v>0.260409683</v>
      </c>
      <c r="C10">
        <v>0</v>
      </c>
      <c r="D10">
        <v>-1.1741708500000001</v>
      </c>
      <c r="E10">
        <v>0</v>
      </c>
      <c r="F10">
        <v>3.6907156000000003E-2</v>
      </c>
      <c r="G10">
        <v>0</v>
      </c>
      <c r="I10" t="s">
        <v>345</v>
      </c>
      <c r="J10">
        <v>125</v>
      </c>
      <c r="K10" s="1">
        <f t="shared" ref="K10" si="2">J10/SUM($J$2:$J$4)*100</f>
        <v>37.313432835820898</v>
      </c>
      <c r="M10" t="s">
        <v>349</v>
      </c>
      <c r="N10">
        <v>2010</v>
      </c>
      <c r="O10" s="3">
        <v>0.260409683</v>
      </c>
      <c r="P10" s="2" t="s">
        <v>395</v>
      </c>
      <c r="Q10" s="3">
        <v>-1.1741708500000001</v>
      </c>
      <c r="R10" s="2" t="s">
        <v>395</v>
      </c>
      <c r="S10" s="3">
        <v>3.6907156000000003E-2</v>
      </c>
      <c r="T10" s="2" t="s">
        <v>395</v>
      </c>
    </row>
    <row r="11" spans="1:20" x14ac:dyDescent="0.35">
      <c r="A11" t="s">
        <v>15</v>
      </c>
      <c r="B11">
        <v>1.0306135620000001</v>
      </c>
      <c r="C11">
        <v>0</v>
      </c>
      <c r="D11">
        <v>-0.91058284300000003</v>
      </c>
      <c r="E11">
        <v>0</v>
      </c>
      <c r="F11">
        <v>0.65871882400000004</v>
      </c>
      <c r="G11">
        <v>0</v>
      </c>
      <c r="K11" s="1"/>
      <c r="M11" t="s">
        <v>349</v>
      </c>
      <c r="N11">
        <v>2012</v>
      </c>
      <c r="O11" s="3">
        <v>1.0306135620000001</v>
      </c>
      <c r="P11" s="2" t="s">
        <v>395</v>
      </c>
      <c r="Q11" s="3">
        <v>-0.91058284300000003</v>
      </c>
      <c r="R11" s="2" t="s">
        <v>395</v>
      </c>
      <c r="S11" s="3">
        <v>0.65871882400000004</v>
      </c>
      <c r="T11" s="2" t="s">
        <v>395</v>
      </c>
    </row>
    <row r="12" spans="1:20" x14ac:dyDescent="0.35">
      <c r="A12" t="s">
        <v>16</v>
      </c>
      <c r="B12">
        <v>-1.325720182</v>
      </c>
      <c r="C12">
        <v>0</v>
      </c>
      <c r="D12">
        <v>-0.82881753499999999</v>
      </c>
      <c r="E12">
        <v>0</v>
      </c>
      <c r="F12">
        <v>-0.31594928100000003</v>
      </c>
      <c r="G12">
        <v>0</v>
      </c>
      <c r="M12" t="s">
        <v>349</v>
      </c>
      <c r="N12">
        <v>2013</v>
      </c>
      <c r="O12" s="3">
        <v>-1.325720182</v>
      </c>
      <c r="P12" s="2" t="s">
        <v>395</v>
      </c>
      <c r="Q12" s="3">
        <v>-0.82881753499999999</v>
      </c>
      <c r="R12" s="2" t="s">
        <v>395</v>
      </c>
      <c r="S12" s="3">
        <v>-0.31594928100000003</v>
      </c>
      <c r="T12" s="2" t="s">
        <v>395</v>
      </c>
    </row>
    <row r="13" spans="1:20" x14ac:dyDescent="0.35">
      <c r="A13" t="s">
        <v>17</v>
      </c>
      <c r="B13">
        <v>0.87633550800000004</v>
      </c>
      <c r="C13">
        <v>0</v>
      </c>
      <c r="D13">
        <v>0.84209181099999997</v>
      </c>
      <c r="E13">
        <v>0</v>
      </c>
      <c r="F13">
        <v>0.984236051</v>
      </c>
      <c r="G13">
        <v>0</v>
      </c>
      <c r="M13" t="s">
        <v>349</v>
      </c>
      <c r="N13">
        <v>2014</v>
      </c>
      <c r="O13" s="3">
        <v>0.87633550800000004</v>
      </c>
      <c r="P13" s="2" t="s">
        <v>395</v>
      </c>
      <c r="Q13" s="3">
        <v>0.84209181099999997</v>
      </c>
      <c r="R13" s="2" t="s">
        <v>395</v>
      </c>
      <c r="S13" s="3">
        <v>0.984236051</v>
      </c>
      <c r="T13" s="2" t="s">
        <v>395</v>
      </c>
    </row>
    <row r="14" spans="1:20" x14ac:dyDescent="0.35">
      <c r="A14" t="s">
        <v>18</v>
      </c>
      <c r="B14">
        <v>0.80528463699999997</v>
      </c>
      <c r="C14">
        <v>0</v>
      </c>
      <c r="D14">
        <v>0.86148485200000002</v>
      </c>
      <c r="E14">
        <v>0</v>
      </c>
      <c r="F14">
        <v>-0.93398536700000001</v>
      </c>
      <c r="G14">
        <v>0</v>
      </c>
      <c r="M14" t="s">
        <v>349</v>
      </c>
      <c r="N14">
        <v>2015</v>
      </c>
      <c r="O14" s="3">
        <v>0.80528463699999997</v>
      </c>
      <c r="P14" s="2" t="s">
        <v>395</v>
      </c>
      <c r="Q14" s="3">
        <v>0.86148485200000002</v>
      </c>
      <c r="R14" s="2" t="s">
        <v>395</v>
      </c>
      <c r="S14" s="3">
        <v>-0.93398536700000001</v>
      </c>
      <c r="T14" s="2" t="s">
        <v>395</v>
      </c>
    </row>
    <row r="15" spans="1:20" x14ac:dyDescent="0.35">
      <c r="A15" t="s">
        <v>19</v>
      </c>
      <c r="B15">
        <v>-1.904615602</v>
      </c>
      <c r="C15">
        <v>1</v>
      </c>
      <c r="D15">
        <v>-1.001909239</v>
      </c>
      <c r="E15">
        <v>0</v>
      </c>
      <c r="F15">
        <v>-0.32653107999999997</v>
      </c>
      <c r="G15">
        <v>0</v>
      </c>
      <c r="M15" t="s">
        <v>349</v>
      </c>
      <c r="N15">
        <v>2016</v>
      </c>
      <c r="O15" s="4">
        <v>-1.904615602</v>
      </c>
      <c r="P15" s="5" t="s">
        <v>396</v>
      </c>
      <c r="Q15" s="3">
        <v>-1.001909239</v>
      </c>
      <c r="R15" s="2" t="s">
        <v>395</v>
      </c>
      <c r="S15" s="3">
        <v>-0.32653107999999997</v>
      </c>
      <c r="T15" s="2" t="s">
        <v>395</v>
      </c>
    </row>
    <row r="16" spans="1:20" x14ac:dyDescent="0.35">
      <c r="A16" t="s">
        <v>20</v>
      </c>
      <c r="B16">
        <v>-0.41923578700000003</v>
      </c>
      <c r="C16">
        <v>0</v>
      </c>
      <c r="D16">
        <v>-0.160547723</v>
      </c>
      <c r="E16">
        <v>0</v>
      </c>
      <c r="F16">
        <v>-0.36224229499999999</v>
      </c>
      <c r="G16">
        <v>0</v>
      </c>
      <c r="M16" t="s">
        <v>349</v>
      </c>
      <c r="N16">
        <v>2017</v>
      </c>
      <c r="O16" s="3">
        <v>-0.41923578700000003</v>
      </c>
      <c r="P16" s="2" t="s">
        <v>395</v>
      </c>
      <c r="Q16" s="3">
        <v>-0.160547723</v>
      </c>
      <c r="R16" s="2" t="s">
        <v>395</v>
      </c>
      <c r="S16" s="3">
        <v>-0.36224229499999999</v>
      </c>
      <c r="T16" s="2" t="s">
        <v>395</v>
      </c>
    </row>
    <row r="17" spans="1:20" x14ac:dyDescent="0.35">
      <c r="A17" t="s">
        <v>21</v>
      </c>
      <c r="B17">
        <v>1.2413712029999999</v>
      </c>
      <c r="C17">
        <v>0</v>
      </c>
      <c r="D17">
        <v>1.125545161</v>
      </c>
      <c r="E17">
        <v>0</v>
      </c>
      <c r="F17">
        <v>-0.69542189899999995</v>
      </c>
      <c r="G17">
        <v>0</v>
      </c>
      <c r="M17" t="s">
        <v>349</v>
      </c>
      <c r="N17">
        <v>2020</v>
      </c>
      <c r="O17" s="3">
        <v>1.2413712029999999</v>
      </c>
      <c r="P17" s="2" t="s">
        <v>395</v>
      </c>
      <c r="Q17" s="3">
        <v>1.125545161</v>
      </c>
      <c r="R17" s="2" t="s">
        <v>395</v>
      </c>
      <c r="S17" s="3">
        <v>-0.69542189899999995</v>
      </c>
      <c r="T17" s="2" t="s">
        <v>395</v>
      </c>
    </row>
    <row r="18" spans="1:20" x14ac:dyDescent="0.35">
      <c r="A18" t="s">
        <v>22</v>
      </c>
      <c r="B18">
        <v>-0.59651102300000003</v>
      </c>
      <c r="C18">
        <v>1</v>
      </c>
      <c r="D18">
        <v>-1.0864079259999999</v>
      </c>
      <c r="E18">
        <v>0</v>
      </c>
      <c r="F18">
        <v>1.4468008560000001</v>
      </c>
      <c r="G18">
        <v>0</v>
      </c>
      <c r="M18" t="s">
        <v>350</v>
      </c>
      <c r="N18">
        <v>2010</v>
      </c>
      <c r="O18" s="4">
        <v>-0.59651102300000003</v>
      </c>
      <c r="P18" s="5" t="s">
        <v>396</v>
      </c>
      <c r="Q18" s="3">
        <v>-1.0864079259999999</v>
      </c>
      <c r="R18" s="2" t="s">
        <v>395</v>
      </c>
      <c r="S18" s="3">
        <v>1.4468008560000001</v>
      </c>
      <c r="T18" s="2" t="s">
        <v>395</v>
      </c>
    </row>
    <row r="19" spans="1:20" x14ac:dyDescent="0.35">
      <c r="A19" t="s">
        <v>23</v>
      </c>
      <c r="B19">
        <v>-0.79571756100000002</v>
      </c>
      <c r="C19">
        <v>0</v>
      </c>
      <c r="D19">
        <v>1.0202103469999999</v>
      </c>
      <c r="E19">
        <v>0</v>
      </c>
      <c r="F19">
        <v>0.35914341799999999</v>
      </c>
      <c r="G19">
        <v>0</v>
      </c>
      <c r="M19" t="s">
        <v>350</v>
      </c>
      <c r="N19">
        <v>2012</v>
      </c>
      <c r="O19" s="3">
        <v>-0.79571756100000002</v>
      </c>
      <c r="P19" s="2" t="s">
        <v>395</v>
      </c>
      <c r="Q19" s="3">
        <v>1.0202103469999999</v>
      </c>
      <c r="R19" s="2" t="s">
        <v>395</v>
      </c>
      <c r="S19" s="3">
        <v>0.35914341799999999</v>
      </c>
      <c r="T19" s="2" t="s">
        <v>395</v>
      </c>
    </row>
    <row r="20" spans="1:20" x14ac:dyDescent="0.35">
      <c r="A20" t="s">
        <v>24</v>
      </c>
      <c r="B20">
        <v>-1.5971944709999999</v>
      </c>
      <c r="C20">
        <v>1</v>
      </c>
      <c r="D20">
        <v>-0.88440100300000002</v>
      </c>
      <c r="E20">
        <v>0</v>
      </c>
      <c r="F20">
        <v>0.895081189</v>
      </c>
      <c r="G20">
        <v>0</v>
      </c>
      <c r="M20" t="s">
        <v>350</v>
      </c>
      <c r="N20">
        <v>2013</v>
      </c>
      <c r="O20" s="4">
        <v>-1.5971944709999999</v>
      </c>
      <c r="P20" s="5" t="s">
        <v>396</v>
      </c>
      <c r="Q20" s="3">
        <v>-0.88440100300000002</v>
      </c>
      <c r="R20" s="2" t="s">
        <v>395</v>
      </c>
      <c r="S20" s="3">
        <v>0.895081189</v>
      </c>
      <c r="T20" s="2" t="s">
        <v>395</v>
      </c>
    </row>
    <row r="21" spans="1:20" x14ac:dyDescent="0.35">
      <c r="A21" t="s">
        <v>25</v>
      </c>
      <c r="B21">
        <v>0.57073147800000001</v>
      </c>
      <c r="C21">
        <v>0</v>
      </c>
      <c r="D21">
        <v>-3.6956570000000002E-3</v>
      </c>
      <c r="E21">
        <v>0</v>
      </c>
      <c r="F21">
        <v>-0.43968861100000001</v>
      </c>
      <c r="G21">
        <v>0</v>
      </c>
      <c r="M21" t="s">
        <v>350</v>
      </c>
      <c r="N21">
        <v>2014</v>
      </c>
      <c r="O21" s="3">
        <v>0.57073147800000001</v>
      </c>
      <c r="P21" s="2" t="s">
        <v>395</v>
      </c>
      <c r="Q21" s="3">
        <v>-3.6956570000000002E-3</v>
      </c>
      <c r="R21" s="2" t="s">
        <v>395</v>
      </c>
      <c r="S21" s="3">
        <v>-0.43968861100000001</v>
      </c>
      <c r="T21" s="2" t="s">
        <v>395</v>
      </c>
    </row>
    <row r="22" spans="1:20" x14ac:dyDescent="0.35">
      <c r="A22" t="s">
        <v>26</v>
      </c>
      <c r="B22">
        <v>-0.31251721100000002</v>
      </c>
      <c r="C22">
        <v>0</v>
      </c>
      <c r="D22">
        <v>-2.2691339250000002</v>
      </c>
      <c r="E22">
        <v>1</v>
      </c>
      <c r="F22">
        <v>0.54876718300000005</v>
      </c>
      <c r="G22">
        <v>0</v>
      </c>
      <c r="M22" t="s">
        <v>350</v>
      </c>
      <c r="N22">
        <v>2015</v>
      </c>
      <c r="O22" s="3">
        <v>-0.31251721100000002</v>
      </c>
      <c r="P22" s="2" t="s">
        <v>395</v>
      </c>
      <c r="Q22" s="4">
        <v>-2.2691339250000002</v>
      </c>
      <c r="R22" s="5" t="s">
        <v>396</v>
      </c>
      <c r="S22" s="3">
        <v>0.54876718300000005</v>
      </c>
      <c r="T22" s="2" t="s">
        <v>395</v>
      </c>
    </row>
    <row r="23" spans="1:20" x14ac:dyDescent="0.35">
      <c r="A23" t="s">
        <v>27</v>
      </c>
      <c r="B23">
        <v>-2.0186360219999999</v>
      </c>
      <c r="C23">
        <v>1</v>
      </c>
      <c r="D23">
        <v>-2.6829717620000002</v>
      </c>
      <c r="E23">
        <v>1</v>
      </c>
      <c r="F23">
        <v>-1.722451688</v>
      </c>
      <c r="G23">
        <v>1</v>
      </c>
      <c r="M23" t="s">
        <v>350</v>
      </c>
      <c r="N23">
        <v>2016</v>
      </c>
      <c r="O23" s="4">
        <v>-2.0186360219999999</v>
      </c>
      <c r="P23" s="5" t="s">
        <v>396</v>
      </c>
      <c r="Q23" s="4">
        <v>-2.6829717620000002</v>
      </c>
      <c r="R23" s="5" t="s">
        <v>396</v>
      </c>
      <c r="S23" s="4">
        <v>-1.722451688</v>
      </c>
      <c r="T23" s="5" t="s">
        <v>396</v>
      </c>
    </row>
    <row r="24" spans="1:20" x14ac:dyDescent="0.35">
      <c r="A24" t="s">
        <v>28</v>
      </c>
      <c r="B24">
        <v>-1.240104103</v>
      </c>
      <c r="C24">
        <v>0</v>
      </c>
      <c r="D24">
        <v>-1.1180841850000001</v>
      </c>
      <c r="E24">
        <v>0</v>
      </c>
      <c r="F24">
        <v>-0.21943036199999999</v>
      </c>
      <c r="G24">
        <v>0</v>
      </c>
      <c r="M24" t="s">
        <v>350</v>
      </c>
      <c r="N24">
        <v>2017</v>
      </c>
      <c r="O24" s="3">
        <v>-1.240104103</v>
      </c>
      <c r="P24" s="2" t="s">
        <v>395</v>
      </c>
      <c r="Q24" s="3">
        <v>-1.1180841850000001</v>
      </c>
      <c r="R24" s="2" t="s">
        <v>395</v>
      </c>
      <c r="S24" s="3">
        <v>-0.21943036199999999</v>
      </c>
      <c r="T24" s="2" t="s">
        <v>395</v>
      </c>
    </row>
    <row r="25" spans="1:20" x14ac:dyDescent="0.35">
      <c r="A25" t="s">
        <v>29</v>
      </c>
      <c r="B25">
        <v>-1.6893602109999999</v>
      </c>
      <c r="C25">
        <v>1</v>
      </c>
      <c r="D25">
        <v>-0.25599287900000001</v>
      </c>
      <c r="E25">
        <v>0</v>
      </c>
      <c r="F25">
        <v>0.202265837</v>
      </c>
      <c r="G25">
        <v>0</v>
      </c>
      <c r="M25" t="s">
        <v>350</v>
      </c>
      <c r="N25">
        <v>2020</v>
      </c>
      <c r="O25" s="4">
        <v>-1.6893602109999999</v>
      </c>
      <c r="P25" s="5" t="s">
        <v>396</v>
      </c>
      <c r="Q25" s="3">
        <v>-0.25599287900000001</v>
      </c>
      <c r="R25" s="2" t="s">
        <v>395</v>
      </c>
      <c r="S25" s="3">
        <v>0.202265837</v>
      </c>
      <c r="T25" s="2" t="s">
        <v>395</v>
      </c>
    </row>
    <row r="26" spans="1:20" x14ac:dyDescent="0.35">
      <c r="A26" t="s">
        <v>30</v>
      </c>
      <c r="B26">
        <v>0</v>
      </c>
      <c r="C26">
        <v>0</v>
      </c>
      <c r="D26">
        <v>0.91915085699999999</v>
      </c>
      <c r="E26">
        <v>0</v>
      </c>
      <c r="F26">
        <v>0.62917720399999999</v>
      </c>
      <c r="G26">
        <v>0</v>
      </c>
      <c r="M26" t="s">
        <v>351</v>
      </c>
      <c r="N26">
        <v>2010</v>
      </c>
      <c r="O26" s="3">
        <v>0</v>
      </c>
      <c r="P26" s="2" t="s">
        <v>395</v>
      </c>
      <c r="Q26" s="3">
        <v>0.91915085699999999</v>
      </c>
      <c r="R26" s="2" t="s">
        <v>395</v>
      </c>
      <c r="S26" s="3">
        <v>0.62917720399999999</v>
      </c>
      <c r="T26" s="2" t="s">
        <v>395</v>
      </c>
    </row>
    <row r="27" spans="1:20" x14ac:dyDescent="0.35">
      <c r="A27" t="s">
        <v>31</v>
      </c>
      <c r="B27">
        <v>0.14534419600000001</v>
      </c>
      <c r="C27">
        <v>0</v>
      </c>
      <c r="D27">
        <v>0.41140255399999998</v>
      </c>
      <c r="E27">
        <v>0</v>
      </c>
      <c r="F27">
        <v>1.8164366810000001</v>
      </c>
      <c r="G27">
        <v>1</v>
      </c>
      <c r="M27" t="s">
        <v>351</v>
      </c>
      <c r="N27">
        <v>2011</v>
      </c>
      <c r="O27" s="3">
        <v>0.14534419600000001</v>
      </c>
      <c r="P27" s="2" t="s">
        <v>395</v>
      </c>
      <c r="Q27" s="3">
        <v>0.41140255399999998</v>
      </c>
      <c r="R27" s="2" t="s">
        <v>395</v>
      </c>
      <c r="S27" s="6">
        <v>1.8164366810000001</v>
      </c>
      <c r="T27" s="7" t="s">
        <v>396</v>
      </c>
    </row>
    <row r="28" spans="1:20" x14ac:dyDescent="0.35">
      <c r="A28" t="s">
        <v>32</v>
      </c>
      <c r="B28">
        <v>-0.35638492900000002</v>
      </c>
      <c r="C28">
        <v>0</v>
      </c>
      <c r="D28">
        <v>0.92344127600000003</v>
      </c>
      <c r="E28">
        <v>0</v>
      </c>
      <c r="F28">
        <v>0.62525911300000003</v>
      </c>
      <c r="G28">
        <v>0</v>
      </c>
      <c r="M28" t="s">
        <v>351</v>
      </c>
      <c r="N28">
        <v>2012</v>
      </c>
      <c r="O28" s="3">
        <v>-0.35638492900000002</v>
      </c>
      <c r="P28" s="2" t="s">
        <v>395</v>
      </c>
      <c r="Q28" s="3">
        <v>0.92344127600000003</v>
      </c>
      <c r="R28" s="2" t="s">
        <v>395</v>
      </c>
      <c r="S28" s="3">
        <v>0.62525911300000003</v>
      </c>
      <c r="T28" s="2" t="s">
        <v>395</v>
      </c>
    </row>
    <row r="29" spans="1:20" x14ac:dyDescent="0.35">
      <c r="A29" t="s">
        <v>33</v>
      </c>
      <c r="B29">
        <v>-0.62364439000000005</v>
      </c>
      <c r="C29">
        <v>0</v>
      </c>
      <c r="D29">
        <v>-0.72553298499999996</v>
      </c>
      <c r="E29">
        <v>0</v>
      </c>
      <c r="F29">
        <v>-3.7868433999999999E-2</v>
      </c>
      <c r="G29">
        <v>0</v>
      </c>
      <c r="M29" t="s">
        <v>351</v>
      </c>
      <c r="N29">
        <v>2013</v>
      </c>
      <c r="O29" s="3">
        <v>-0.62364439000000005</v>
      </c>
      <c r="P29" s="2" t="s">
        <v>395</v>
      </c>
      <c r="Q29" s="3">
        <v>-0.72553298499999996</v>
      </c>
      <c r="R29" s="2" t="s">
        <v>395</v>
      </c>
      <c r="S29" s="3">
        <v>-3.7868433999999999E-2</v>
      </c>
      <c r="T29" s="2" t="s">
        <v>395</v>
      </c>
    </row>
    <row r="30" spans="1:20" x14ac:dyDescent="0.35">
      <c r="A30" t="s">
        <v>34</v>
      </c>
      <c r="B30">
        <v>-1.519688113</v>
      </c>
      <c r="C30">
        <v>1</v>
      </c>
      <c r="D30">
        <v>-1.6379416739999999</v>
      </c>
      <c r="E30">
        <v>0</v>
      </c>
      <c r="F30">
        <v>1.5972408469999999</v>
      </c>
      <c r="G30">
        <v>0</v>
      </c>
      <c r="M30" t="s">
        <v>351</v>
      </c>
      <c r="N30">
        <v>2014</v>
      </c>
      <c r="O30" s="4">
        <v>-1.519688113</v>
      </c>
      <c r="P30" s="5" t="s">
        <v>396</v>
      </c>
      <c r="Q30" s="3">
        <v>-1.6379416739999999</v>
      </c>
      <c r="R30" s="2" t="s">
        <v>395</v>
      </c>
      <c r="S30" s="3">
        <v>1.5972408469999999</v>
      </c>
      <c r="T30" s="2" t="s">
        <v>395</v>
      </c>
    </row>
    <row r="31" spans="1:20" x14ac:dyDescent="0.35">
      <c r="A31" t="s">
        <v>35</v>
      </c>
      <c r="B31">
        <v>-0.85573876000000004</v>
      </c>
      <c r="C31">
        <v>0</v>
      </c>
      <c r="D31">
        <v>-1.8351127490000001</v>
      </c>
      <c r="E31">
        <v>1</v>
      </c>
      <c r="F31">
        <v>0.72783596699999997</v>
      </c>
      <c r="G31">
        <v>0</v>
      </c>
      <c r="M31" t="s">
        <v>351</v>
      </c>
      <c r="N31">
        <v>2015</v>
      </c>
      <c r="O31" s="3">
        <v>-0.85573876000000004</v>
      </c>
      <c r="P31" s="2" t="s">
        <v>395</v>
      </c>
      <c r="Q31" s="4">
        <v>-1.8351127490000001</v>
      </c>
      <c r="R31" s="5" t="s">
        <v>396</v>
      </c>
      <c r="S31" s="3">
        <v>0.72783596699999997</v>
      </c>
      <c r="T31" s="2" t="s">
        <v>395</v>
      </c>
    </row>
    <row r="32" spans="1:20" x14ac:dyDescent="0.35">
      <c r="A32" t="s">
        <v>36</v>
      </c>
      <c r="B32">
        <v>-1.52667339</v>
      </c>
      <c r="C32">
        <v>1</v>
      </c>
      <c r="D32">
        <v>-2.2413302110000002</v>
      </c>
      <c r="E32">
        <v>1</v>
      </c>
      <c r="F32">
        <v>0.99668215900000001</v>
      </c>
      <c r="G32">
        <v>0</v>
      </c>
      <c r="M32" t="s">
        <v>351</v>
      </c>
      <c r="N32">
        <v>2016</v>
      </c>
      <c r="O32" s="4">
        <v>-1.52667339</v>
      </c>
      <c r="P32" s="5" t="s">
        <v>396</v>
      </c>
      <c r="Q32" s="4">
        <v>-2.2413302110000002</v>
      </c>
      <c r="R32" s="5" t="s">
        <v>396</v>
      </c>
      <c r="S32" s="3">
        <v>0.99668215900000001</v>
      </c>
      <c r="T32" s="2" t="s">
        <v>395</v>
      </c>
    </row>
    <row r="33" spans="1:20" x14ac:dyDescent="0.35">
      <c r="A33" t="s">
        <v>37</v>
      </c>
      <c r="B33">
        <v>-1.0748662470000001</v>
      </c>
      <c r="C33">
        <v>0</v>
      </c>
      <c r="D33">
        <v>0.30476101300000003</v>
      </c>
      <c r="E33">
        <v>0</v>
      </c>
      <c r="F33">
        <v>0.145392822</v>
      </c>
      <c r="G33">
        <v>0</v>
      </c>
      <c r="M33" t="s">
        <v>351</v>
      </c>
      <c r="N33">
        <v>2017</v>
      </c>
      <c r="O33" s="3">
        <v>-1.0748662470000001</v>
      </c>
      <c r="P33" s="2" t="s">
        <v>395</v>
      </c>
      <c r="Q33" s="3">
        <v>0.30476101300000003</v>
      </c>
      <c r="R33" s="2" t="s">
        <v>395</v>
      </c>
      <c r="S33" s="3">
        <v>0.145392822</v>
      </c>
      <c r="T33" s="2" t="s">
        <v>395</v>
      </c>
    </row>
    <row r="34" spans="1:20" x14ac:dyDescent="0.35">
      <c r="A34" t="s">
        <v>38</v>
      </c>
      <c r="B34">
        <v>-1.1288091840000001</v>
      </c>
      <c r="C34">
        <v>0</v>
      </c>
      <c r="D34">
        <v>1.0621772899999999</v>
      </c>
      <c r="E34">
        <v>0</v>
      </c>
      <c r="F34">
        <v>-1.0793370040000001</v>
      </c>
      <c r="G34">
        <v>0</v>
      </c>
      <c r="M34" t="s">
        <v>351</v>
      </c>
      <c r="N34">
        <v>2020</v>
      </c>
      <c r="O34" s="3">
        <v>-1.1288091840000001</v>
      </c>
      <c r="P34" s="2" t="s">
        <v>395</v>
      </c>
      <c r="Q34" s="3">
        <v>1.0621772899999999</v>
      </c>
      <c r="R34" s="2" t="s">
        <v>395</v>
      </c>
      <c r="S34" s="3">
        <v>-1.0793370040000001</v>
      </c>
      <c r="T34" s="2" t="s">
        <v>395</v>
      </c>
    </row>
    <row r="35" spans="1:20" x14ac:dyDescent="0.35">
      <c r="A35" t="s">
        <v>39</v>
      </c>
      <c r="B35">
        <v>-1.4775319119999999</v>
      </c>
      <c r="C35">
        <v>0</v>
      </c>
      <c r="D35">
        <v>1.5333598470000001</v>
      </c>
      <c r="E35">
        <v>1</v>
      </c>
      <c r="F35">
        <v>-0.17024914299999999</v>
      </c>
      <c r="G35">
        <v>0</v>
      </c>
      <c r="M35" t="s">
        <v>352</v>
      </c>
      <c r="N35">
        <v>2010</v>
      </c>
      <c r="O35" s="3">
        <v>-1.4775319119999999</v>
      </c>
      <c r="P35" s="2" t="s">
        <v>395</v>
      </c>
      <c r="Q35" s="6">
        <v>1.5333598470000001</v>
      </c>
      <c r="R35" s="7" t="s">
        <v>396</v>
      </c>
      <c r="S35" s="3">
        <v>-0.17024914299999999</v>
      </c>
      <c r="T35" s="2" t="s">
        <v>395</v>
      </c>
    </row>
    <row r="36" spans="1:20" x14ac:dyDescent="0.35">
      <c r="A36" t="s">
        <v>40</v>
      </c>
      <c r="B36">
        <v>-2.125730345</v>
      </c>
      <c r="C36">
        <v>1</v>
      </c>
      <c r="D36">
        <v>-0.41623900800000002</v>
      </c>
      <c r="E36">
        <v>0</v>
      </c>
      <c r="F36">
        <v>-1.1625342860000001</v>
      </c>
      <c r="G36">
        <v>0</v>
      </c>
      <c r="M36" t="s">
        <v>352</v>
      </c>
      <c r="N36">
        <v>2012</v>
      </c>
      <c r="O36" s="4">
        <v>-2.125730345</v>
      </c>
      <c r="P36" s="5" t="s">
        <v>396</v>
      </c>
      <c r="Q36" s="3">
        <v>-0.41623900800000002</v>
      </c>
      <c r="R36" s="2" t="s">
        <v>395</v>
      </c>
      <c r="S36" s="3">
        <v>-1.1625342860000001</v>
      </c>
      <c r="T36" s="2" t="s">
        <v>395</v>
      </c>
    </row>
    <row r="37" spans="1:20" x14ac:dyDescent="0.35">
      <c r="A37" t="s">
        <v>41</v>
      </c>
      <c r="B37">
        <v>-1.8043287079999999</v>
      </c>
      <c r="C37">
        <v>1</v>
      </c>
      <c r="D37">
        <v>0.32213425600000001</v>
      </c>
      <c r="E37">
        <v>0</v>
      </c>
      <c r="F37">
        <v>-0.52195484800000003</v>
      </c>
      <c r="G37">
        <v>0</v>
      </c>
      <c r="M37" t="s">
        <v>352</v>
      </c>
      <c r="N37">
        <v>2013</v>
      </c>
      <c r="O37" s="4">
        <v>-1.8043287079999999</v>
      </c>
      <c r="P37" s="5" t="s">
        <v>396</v>
      </c>
      <c r="Q37" s="3">
        <v>0.32213425600000001</v>
      </c>
      <c r="R37" s="2" t="s">
        <v>395</v>
      </c>
      <c r="S37" s="3">
        <v>-0.52195484800000003</v>
      </c>
      <c r="T37" s="2" t="s">
        <v>395</v>
      </c>
    </row>
    <row r="38" spans="1:20" x14ac:dyDescent="0.35">
      <c r="A38" t="s">
        <v>42</v>
      </c>
      <c r="B38">
        <v>-1.044349457</v>
      </c>
      <c r="C38">
        <v>0</v>
      </c>
      <c r="D38">
        <v>-0.20099434899999999</v>
      </c>
      <c r="E38">
        <v>0</v>
      </c>
      <c r="F38">
        <v>0.44709408099999998</v>
      </c>
      <c r="G38">
        <v>0</v>
      </c>
      <c r="M38" t="s">
        <v>352</v>
      </c>
      <c r="N38">
        <v>2014</v>
      </c>
      <c r="O38" s="3">
        <v>-1.044349457</v>
      </c>
      <c r="P38" s="2" t="s">
        <v>395</v>
      </c>
      <c r="Q38" s="3">
        <v>-0.20099434899999999</v>
      </c>
      <c r="R38" s="2" t="s">
        <v>395</v>
      </c>
      <c r="S38" s="3">
        <v>0.44709408099999998</v>
      </c>
      <c r="T38" s="2" t="s">
        <v>395</v>
      </c>
    </row>
    <row r="39" spans="1:20" x14ac:dyDescent="0.35">
      <c r="A39" t="s">
        <v>43</v>
      </c>
      <c r="B39">
        <v>-1.6773040450000001</v>
      </c>
      <c r="C39">
        <v>1</v>
      </c>
      <c r="D39">
        <v>0.60867262</v>
      </c>
      <c r="E39">
        <v>0</v>
      </c>
      <c r="F39">
        <v>-1.5269266269999999</v>
      </c>
      <c r="G39">
        <v>0</v>
      </c>
      <c r="M39" t="s">
        <v>352</v>
      </c>
      <c r="N39">
        <v>2015</v>
      </c>
      <c r="O39" s="4">
        <v>-1.6773040450000001</v>
      </c>
      <c r="P39" s="5" t="s">
        <v>396</v>
      </c>
      <c r="Q39" s="3">
        <v>0.60867262</v>
      </c>
      <c r="R39" s="2" t="s">
        <v>395</v>
      </c>
      <c r="S39" s="3">
        <v>-1.5269266269999999</v>
      </c>
      <c r="T39" s="2" t="s">
        <v>395</v>
      </c>
    </row>
    <row r="40" spans="1:20" x14ac:dyDescent="0.35">
      <c r="A40" t="s">
        <v>44</v>
      </c>
      <c r="B40">
        <v>-0.83607668499999999</v>
      </c>
      <c r="C40">
        <v>0</v>
      </c>
      <c r="D40">
        <v>-1.510642279</v>
      </c>
      <c r="E40">
        <v>0</v>
      </c>
      <c r="F40">
        <v>-1.843440242</v>
      </c>
      <c r="G40">
        <v>1</v>
      </c>
      <c r="M40" t="s">
        <v>352</v>
      </c>
      <c r="N40">
        <v>2016</v>
      </c>
      <c r="O40" s="3">
        <v>-0.83607668499999999</v>
      </c>
      <c r="P40" s="2" t="s">
        <v>395</v>
      </c>
      <c r="Q40" s="3">
        <v>-1.510642279</v>
      </c>
      <c r="R40" s="2" t="s">
        <v>395</v>
      </c>
      <c r="S40" s="4">
        <v>-1.843440242</v>
      </c>
      <c r="T40" s="5" t="s">
        <v>396</v>
      </c>
    </row>
    <row r="41" spans="1:20" x14ac:dyDescent="0.35">
      <c r="A41" t="s">
        <v>45</v>
      </c>
      <c r="B41">
        <v>-0.43268051000000002</v>
      </c>
      <c r="C41">
        <v>0</v>
      </c>
      <c r="D41">
        <v>1.2045464880000001</v>
      </c>
      <c r="E41">
        <v>0</v>
      </c>
      <c r="F41">
        <v>0.53877218400000004</v>
      </c>
      <c r="G41">
        <v>0</v>
      </c>
      <c r="M41" t="s">
        <v>352</v>
      </c>
      <c r="N41">
        <v>2017</v>
      </c>
      <c r="O41" s="3">
        <v>-0.43268051000000002</v>
      </c>
      <c r="P41" s="2" t="s">
        <v>395</v>
      </c>
      <c r="Q41" s="3">
        <v>1.2045464880000001</v>
      </c>
      <c r="R41" s="2" t="s">
        <v>395</v>
      </c>
      <c r="S41" s="3">
        <v>0.53877218400000004</v>
      </c>
      <c r="T41" s="2" t="s">
        <v>395</v>
      </c>
    </row>
    <row r="42" spans="1:20" x14ac:dyDescent="0.35">
      <c r="A42" t="s">
        <v>46</v>
      </c>
      <c r="B42">
        <v>-0.31634937400000002</v>
      </c>
      <c r="C42">
        <v>0</v>
      </c>
      <c r="D42">
        <v>-0.71110671299999995</v>
      </c>
      <c r="E42">
        <v>0</v>
      </c>
      <c r="F42">
        <v>1.3031495479999999</v>
      </c>
      <c r="G42">
        <v>0</v>
      </c>
      <c r="M42" t="s">
        <v>352</v>
      </c>
      <c r="N42">
        <v>2020</v>
      </c>
      <c r="O42" s="3">
        <v>-0.31634937400000002</v>
      </c>
      <c r="P42" s="2" t="s">
        <v>395</v>
      </c>
      <c r="Q42" s="3">
        <v>-0.71110671299999995</v>
      </c>
      <c r="R42" s="2" t="s">
        <v>395</v>
      </c>
      <c r="S42" s="3">
        <v>1.3031495479999999</v>
      </c>
      <c r="T42" s="2" t="s">
        <v>395</v>
      </c>
    </row>
    <row r="43" spans="1:20" x14ac:dyDescent="0.35">
      <c r="A43" t="s">
        <v>47</v>
      </c>
      <c r="B43">
        <v>-0.43731750699999999</v>
      </c>
      <c r="C43">
        <v>0</v>
      </c>
      <c r="D43">
        <v>0.31890906499999999</v>
      </c>
      <c r="E43">
        <v>0</v>
      </c>
      <c r="F43">
        <v>0.20562043999999999</v>
      </c>
      <c r="G43">
        <v>0</v>
      </c>
      <c r="M43" t="s">
        <v>353</v>
      </c>
      <c r="N43">
        <v>2010</v>
      </c>
      <c r="O43" s="3">
        <v>-0.43731750699999999</v>
      </c>
      <c r="P43" s="2" t="s">
        <v>395</v>
      </c>
      <c r="Q43" s="3">
        <v>0.31890906499999999</v>
      </c>
      <c r="R43" s="2" t="s">
        <v>395</v>
      </c>
      <c r="S43" s="3">
        <v>0.20562043999999999</v>
      </c>
      <c r="T43" s="2" t="s">
        <v>395</v>
      </c>
    </row>
    <row r="44" spans="1:20" x14ac:dyDescent="0.35">
      <c r="A44" t="s">
        <v>48</v>
      </c>
      <c r="B44">
        <v>-1.3794070599999999</v>
      </c>
      <c r="C44">
        <v>0</v>
      </c>
      <c r="D44">
        <v>-1.8859042690000001</v>
      </c>
      <c r="E44">
        <v>1</v>
      </c>
      <c r="F44">
        <v>1.44809275</v>
      </c>
      <c r="G44">
        <v>0</v>
      </c>
      <c r="M44" t="s">
        <v>353</v>
      </c>
      <c r="N44">
        <v>2011</v>
      </c>
      <c r="O44" s="3">
        <v>-1.3794070599999999</v>
      </c>
      <c r="P44" s="2" t="s">
        <v>395</v>
      </c>
      <c r="Q44" s="4">
        <v>-1.8859042690000001</v>
      </c>
      <c r="R44" s="5" t="s">
        <v>396</v>
      </c>
      <c r="S44" s="3">
        <v>1.44809275</v>
      </c>
      <c r="T44" s="2" t="s">
        <v>395</v>
      </c>
    </row>
    <row r="45" spans="1:20" x14ac:dyDescent="0.35">
      <c r="A45" t="s">
        <v>49</v>
      </c>
      <c r="B45">
        <v>0</v>
      </c>
      <c r="C45">
        <v>0</v>
      </c>
      <c r="D45">
        <v>-0.42230122599999997</v>
      </c>
      <c r="E45">
        <v>0</v>
      </c>
      <c r="F45">
        <v>0.44525896599999998</v>
      </c>
      <c r="G45">
        <v>0</v>
      </c>
      <c r="M45" t="s">
        <v>353</v>
      </c>
      <c r="N45">
        <v>2012</v>
      </c>
      <c r="O45" s="3">
        <v>0</v>
      </c>
      <c r="P45" s="2" t="s">
        <v>395</v>
      </c>
      <c r="Q45" s="3">
        <v>-0.42230122599999997</v>
      </c>
      <c r="R45" s="2" t="s">
        <v>395</v>
      </c>
      <c r="S45" s="3">
        <v>0.44525896599999998</v>
      </c>
      <c r="T45" s="2" t="s">
        <v>395</v>
      </c>
    </row>
    <row r="46" spans="1:20" x14ac:dyDescent="0.35">
      <c r="A46" t="s">
        <v>50</v>
      </c>
      <c r="B46">
        <v>-0.72759828699999995</v>
      </c>
      <c r="C46">
        <v>0</v>
      </c>
      <c r="D46">
        <v>-0.95724793200000002</v>
      </c>
      <c r="E46">
        <v>0</v>
      </c>
      <c r="F46">
        <v>-4.5231428999999997E-2</v>
      </c>
      <c r="G46">
        <v>0</v>
      </c>
      <c r="M46" t="s">
        <v>353</v>
      </c>
      <c r="N46">
        <v>2013</v>
      </c>
      <c r="O46" s="3">
        <v>-0.72759828699999995</v>
      </c>
      <c r="P46" s="2" t="s">
        <v>395</v>
      </c>
      <c r="Q46" s="3">
        <v>-0.95724793200000002</v>
      </c>
      <c r="R46" s="2" t="s">
        <v>395</v>
      </c>
      <c r="S46" s="3">
        <v>-4.5231428999999997E-2</v>
      </c>
      <c r="T46" s="2" t="s">
        <v>395</v>
      </c>
    </row>
    <row r="47" spans="1:20" x14ac:dyDescent="0.35">
      <c r="A47" t="s">
        <v>51</v>
      </c>
      <c r="B47">
        <v>-1.3655242599999999</v>
      </c>
      <c r="C47">
        <v>1</v>
      </c>
      <c r="D47">
        <v>-2.1720774029999999</v>
      </c>
      <c r="E47">
        <v>1</v>
      </c>
      <c r="F47">
        <v>1.6799627939999999</v>
      </c>
      <c r="G47">
        <v>0</v>
      </c>
      <c r="M47" t="s">
        <v>353</v>
      </c>
      <c r="N47">
        <v>2014</v>
      </c>
      <c r="O47" s="4">
        <v>-1.3655242599999999</v>
      </c>
      <c r="P47" s="5" t="s">
        <v>396</v>
      </c>
      <c r="Q47" s="4">
        <v>-2.1720774029999999</v>
      </c>
      <c r="R47" s="5" t="s">
        <v>396</v>
      </c>
      <c r="S47" s="3">
        <v>1.6799627939999999</v>
      </c>
      <c r="T47" s="2" t="s">
        <v>395</v>
      </c>
    </row>
    <row r="48" spans="1:20" x14ac:dyDescent="0.35">
      <c r="A48" t="s">
        <v>52</v>
      </c>
      <c r="B48">
        <v>-1.6295407550000001</v>
      </c>
      <c r="C48">
        <v>1</v>
      </c>
      <c r="D48">
        <v>-0.97311427399999995</v>
      </c>
      <c r="E48">
        <v>0</v>
      </c>
      <c r="F48">
        <v>-1.842182472</v>
      </c>
      <c r="G48">
        <v>1</v>
      </c>
      <c r="M48" t="s">
        <v>353</v>
      </c>
      <c r="N48">
        <v>2015</v>
      </c>
      <c r="O48" s="4">
        <v>-1.6295407550000001</v>
      </c>
      <c r="P48" s="5" t="s">
        <v>396</v>
      </c>
      <c r="Q48" s="3">
        <v>-0.97311427399999995</v>
      </c>
      <c r="R48" s="2" t="s">
        <v>395</v>
      </c>
      <c r="S48" s="4">
        <v>-1.842182472</v>
      </c>
      <c r="T48" s="5" t="s">
        <v>396</v>
      </c>
    </row>
    <row r="49" spans="1:20" x14ac:dyDescent="0.35">
      <c r="A49" t="s">
        <v>53</v>
      </c>
      <c r="B49">
        <v>-0.89094706999999995</v>
      </c>
      <c r="C49">
        <v>0</v>
      </c>
      <c r="D49">
        <v>-0.69883084600000001</v>
      </c>
      <c r="E49">
        <v>0</v>
      </c>
      <c r="F49">
        <v>-0.43545229099999999</v>
      </c>
      <c r="G49">
        <v>0</v>
      </c>
      <c r="M49" t="s">
        <v>353</v>
      </c>
      <c r="N49">
        <v>2016</v>
      </c>
      <c r="O49" s="3">
        <v>-0.89094706999999995</v>
      </c>
      <c r="P49" s="2" t="s">
        <v>395</v>
      </c>
      <c r="Q49" s="3">
        <v>-0.69883084600000001</v>
      </c>
      <c r="R49" s="2" t="s">
        <v>395</v>
      </c>
      <c r="S49" s="3">
        <v>-0.43545229099999999</v>
      </c>
      <c r="T49" s="2" t="s">
        <v>395</v>
      </c>
    </row>
    <row r="50" spans="1:20" x14ac:dyDescent="0.35">
      <c r="A50" t="s">
        <v>54</v>
      </c>
      <c r="B50">
        <v>0.18168268700000001</v>
      </c>
      <c r="C50">
        <v>0</v>
      </c>
      <c r="D50">
        <v>0.38895160400000001</v>
      </c>
      <c r="E50">
        <v>0</v>
      </c>
      <c r="F50">
        <v>-1.3421330579999999</v>
      </c>
      <c r="G50">
        <v>0</v>
      </c>
      <c r="M50" t="s">
        <v>353</v>
      </c>
      <c r="N50">
        <v>2017</v>
      </c>
      <c r="O50" s="3">
        <v>0.18168268700000001</v>
      </c>
      <c r="P50" s="2" t="s">
        <v>395</v>
      </c>
      <c r="Q50" s="3">
        <v>0.38895160400000001</v>
      </c>
      <c r="R50" s="2" t="s">
        <v>395</v>
      </c>
      <c r="S50" s="3">
        <v>-1.3421330579999999</v>
      </c>
      <c r="T50" s="2" t="s">
        <v>395</v>
      </c>
    </row>
    <row r="51" spans="1:20" x14ac:dyDescent="0.35">
      <c r="A51" t="s">
        <v>55</v>
      </c>
      <c r="B51">
        <v>-0.290291411</v>
      </c>
      <c r="C51">
        <v>0</v>
      </c>
      <c r="D51">
        <v>-0.225329849</v>
      </c>
      <c r="E51">
        <v>0</v>
      </c>
      <c r="F51">
        <v>-0.200344525</v>
      </c>
      <c r="G51">
        <v>0</v>
      </c>
      <c r="M51" t="s">
        <v>353</v>
      </c>
      <c r="N51">
        <v>2020</v>
      </c>
      <c r="O51" s="3">
        <v>-0.290291411</v>
      </c>
      <c r="P51" s="2" t="s">
        <v>395</v>
      </c>
      <c r="Q51" s="3">
        <v>-0.225329849</v>
      </c>
      <c r="R51" s="2" t="s">
        <v>395</v>
      </c>
      <c r="S51" s="3">
        <v>-0.200344525</v>
      </c>
      <c r="T51" s="2" t="s">
        <v>395</v>
      </c>
    </row>
    <row r="52" spans="1:20" x14ac:dyDescent="0.35">
      <c r="A52" t="s">
        <v>56</v>
      </c>
      <c r="B52">
        <v>-1.414276528</v>
      </c>
      <c r="C52">
        <v>0</v>
      </c>
      <c r="D52">
        <v>0.22041692500000001</v>
      </c>
      <c r="E52">
        <v>0</v>
      </c>
      <c r="F52">
        <v>-1.14845362</v>
      </c>
      <c r="G52">
        <v>0</v>
      </c>
      <c r="M52" t="s">
        <v>354</v>
      </c>
      <c r="N52">
        <v>2010</v>
      </c>
      <c r="O52" s="3">
        <v>-1.414276528</v>
      </c>
      <c r="P52" s="2" t="s">
        <v>395</v>
      </c>
      <c r="Q52" s="3">
        <v>0.22041692500000001</v>
      </c>
      <c r="R52" s="2" t="s">
        <v>395</v>
      </c>
      <c r="S52" s="3">
        <v>-1.14845362</v>
      </c>
      <c r="T52" s="2" t="s">
        <v>395</v>
      </c>
    </row>
    <row r="53" spans="1:20" x14ac:dyDescent="0.35">
      <c r="A53" t="s">
        <v>57</v>
      </c>
      <c r="B53">
        <v>-2.7432460930000002</v>
      </c>
      <c r="C53">
        <v>1</v>
      </c>
      <c r="D53">
        <v>-0.96889742300000004</v>
      </c>
      <c r="E53">
        <v>0</v>
      </c>
      <c r="F53">
        <v>-0.61238027500000003</v>
      </c>
      <c r="G53">
        <v>0</v>
      </c>
      <c r="M53" t="s">
        <v>354</v>
      </c>
      <c r="N53">
        <v>2012</v>
      </c>
      <c r="O53" s="4">
        <v>-2.7432460930000002</v>
      </c>
      <c r="P53" s="5" t="s">
        <v>396</v>
      </c>
      <c r="Q53" s="3">
        <v>-0.96889742300000004</v>
      </c>
      <c r="R53" s="2" t="s">
        <v>395</v>
      </c>
      <c r="S53" s="3">
        <v>-0.61238027500000003</v>
      </c>
      <c r="T53" s="2" t="s">
        <v>395</v>
      </c>
    </row>
    <row r="54" spans="1:20" x14ac:dyDescent="0.35">
      <c r="A54" t="s">
        <v>58</v>
      </c>
      <c r="B54">
        <v>-2.0743880080000001</v>
      </c>
      <c r="C54">
        <v>1</v>
      </c>
      <c r="D54">
        <v>-1.625340698</v>
      </c>
      <c r="E54">
        <v>0</v>
      </c>
      <c r="F54">
        <v>0.20168424600000001</v>
      </c>
      <c r="G54">
        <v>0</v>
      </c>
      <c r="M54" t="s">
        <v>354</v>
      </c>
      <c r="N54">
        <v>2013</v>
      </c>
      <c r="O54" s="4">
        <v>-2.0743880080000001</v>
      </c>
      <c r="P54" s="5" t="s">
        <v>396</v>
      </c>
      <c r="Q54" s="3">
        <v>-1.625340698</v>
      </c>
      <c r="R54" s="2" t="s">
        <v>395</v>
      </c>
      <c r="S54" s="3">
        <v>0.20168424600000001</v>
      </c>
      <c r="T54" s="2" t="s">
        <v>395</v>
      </c>
    </row>
    <row r="55" spans="1:20" x14ac:dyDescent="0.35">
      <c r="A55" t="s">
        <v>59</v>
      </c>
      <c r="B55">
        <v>-1.1558506989999999</v>
      </c>
      <c r="C55">
        <v>0</v>
      </c>
      <c r="D55">
        <v>-0.95993502900000005</v>
      </c>
      <c r="E55">
        <v>0</v>
      </c>
      <c r="F55">
        <v>-0.24055329</v>
      </c>
      <c r="G55">
        <v>0</v>
      </c>
      <c r="M55" t="s">
        <v>354</v>
      </c>
      <c r="N55">
        <v>2014</v>
      </c>
      <c r="O55" s="3">
        <v>-1.1558506989999999</v>
      </c>
      <c r="P55" s="2" t="s">
        <v>395</v>
      </c>
      <c r="Q55" s="3">
        <v>-0.95993502900000005</v>
      </c>
      <c r="R55" s="2" t="s">
        <v>395</v>
      </c>
      <c r="S55" s="3">
        <v>-0.24055329</v>
      </c>
      <c r="T55" s="2" t="s">
        <v>395</v>
      </c>
    </row>
    <row r="56" spans="1:20" x14ac:dyDescent="0.35">
      <c r="A56" t="s">
        <v>60</v>
      </c>
      <c r="B56">
        <v>-2.7710653449999998</v>
      </c>
      <c r="C56">
        <v>1</v>
      </c>
      <c r="D56">
        <v>-1.750667945</v>
      </c>
      <c r="E56">
        <v>1</v>
      </c>
      <c r="F56">
        <v>-0.239464445</v>
      </c>
      <c r="G56">
        <v>0</v>
      </c>
      <c r="M56" t="s">
        <v>354</v>
      </c>
      <c r="N56">
        <v>2015</v>
      </c>
      <c r="O56" s="4">
        <v>-2.7710653449999998</v>
      </c>
      <c r="P56" s="5" t="s">
        <v>396</v>
      </c>
      <c r="Q56" s="4">
        <v>-1.750667945</v>
      </c>
      <c r="R56" s="5" t="s">
        <v>396</v>
      </c>
      <c r="S56" s="3">
        <v>-0.239464445</v>
      </c>
      <c r="T56" s="2" t="s">
        <v>395</v>
      </c>
    </row>
    <row r="57" spans="1:20" x14ac:dyDescent="0.35">
      <c r="A57" t="s">
        <v>61</v>
      </c>
      <c r="B57">
        <v>-0.13990207099999999</v>
      </c>
      <c r="C57">
        <v>0</v>
      </c>
      <c r="D57">
        <v>-1.9730843179999999</v>
      </c>
      <c r="E57">
        <v>1</v>
      </c>
      <c r="F57">
        <v>-0.57371188699999998</v>
      </c>
      <c r="G57">
        <v>0</v>
      </c>
      <c r="M57" t="s">
        <v>354</v>
      </c>
      <c r="N57">
        <v>2016</v>
      </c>
      <c r="O57" s="3">
        <v>-0.13990207099999999</v>
      </c>
      <c r="P57" s="2" t="s">
        <v>395</v>
      </c>
      <c r="Q57" s="4">
        <v>-1.9730843179999999</v>
      </c>
      <c r="R57" s="5" t="s">
        <v>396</v>
      </c>
      <c r="S57" s="3">
        <v>-0.57371188699999998</v>
      </c>
      <c r="T57" s="2" t="s">
        <v>395</v>
      </c>
    </row>
    <row r="58" spans="1:20" x14ac:dyDescent="0.35">
      <c r="A58" t="s">
        <v>62</v>
      </c>
      <c r="B58">
        <v>-2.079398061</v>
      </c>
      <c r="C58">
        <v>1</v>
      </c>
      <c r="D58">
        <v>-1.9470475890000001</v>
      </c>
      <c r="E58">
        <v>1</v>
      </c>
      <c r="F58">
        <v>-0.96877770900000004</v>
      </c>
      <c r="G58">
        <v>0</v>
      </c>
      <c r="M58" t="s">
        <v>354</v>
      </c>
      <c r="N58">
        <v>2017</v>
      </c>
      <c r="O58" s="4">
        <v>-2.079398061</v>
      </c>
      <c r="P58" s="5" t="s">
        <v>396</v>
      </c>
      <c r="Q58" s="4">
        <v>-1.9470475890000001</v>
      </c>
      <c r="R58" s="5" t="s">
        <v>396</v>
      </c>
      <c r="S58" s="3">
        <v>-0.96877770900000004</v>
      </c>
      <c r="T58" s="2" t="s">
        <v>395</v>
      </c>
    </row>
    <row r="59" spans="1:20" x14ac:dyDescent="0.35">
      <c r="A59" t="s">
        <v>63</v>
      </c>
      <c r="B59">
        <v>-0.85779417899999999</v>
      </c>
      <c r="C59">
        <v>0</v>
      </c>
      <c r="D59">
        <v>-0.166669557</v>
      </c>
      <c r="E59">
        <v>0</v>
      </c>
      <c r="F59">
        <v>0.18930033499999999</v>
      </c>
      <c r="G59">
        <v>0</v>
      </c>
      <c r="M59" t="s">
        <v>354</v>
      </c>
      <c r="N59">
        <v>2020</v>
      </c>
      <c r="O59" s="3">
        <v>-0.85779417899999999</v>
      </c>
      <c r="P59" s="2" t="s">
        <v>395</v>
      </c>
      <c r="Q59" s="3">
        <v>-0.166669557</v>
      </c>
      <c r="R59" s="2" t="s">
        <v>395</v>
      </c>
      <c r="S59" s="3">
        <v>0.18930033499999999</v>
      </c>
      <c r="T59" s="2" t="s">
        <v>395</v>
      </c>
    </row>
    <row r="60" spans="1:20" x14ac:dyDescent="0.35">
      <c r="A60" t="s">
        <v>64</v>
      </c>
      <c r="B60">
        <v>-0.25554581500000001</v>
      </c>
      <c r="C60">
        <v>0</v>
      </c>
      <c r="D60">
        <v>9.9101800000000004E-2</v>
      </c>
      <c r="E60">
        <v>0</v>
      </c>
      <c r="F60">
        <v>-0.93074964000000004</v>
      </c>
      <c r="G60">
        <v>0</v>
      </c>
      <c r="M60" t="s">
        <v>355</v>
      </c>
      <c r="N60">
        <v>2010</v>
      </c>
      <c r="O60" s="3">
        <v>-0.25554581500000001</v>
      </c>
      <c r="P60" s="2" t="s">
        <v>395</v>
      </c>
      <c r="Q60" s="3">
        <v>9.9101800000000004E-2</v>
      </c>
      <c r="R60" s="2" t="s">
        <v>395</v>
      </c>
      <c r="S60" s="3">
        <v>-0.93074964000000004</v>
      </c>
      <c r="T60" s="2" t="s">
        <v>395</v>
      </c>
    </row>
    <row r="61" spans="1:20" x14ac:dyDescent="0.35">
      <c r="A61" t="s">
        <v>65</v>
      </c>
      <c r="B61">
        <v>-1.8606263590000001</v>
      </c>
      <c r="C61">
        <v>1</v>
      </c>
      <c r="D61">
        <v>-0.26622852899999999</v>
      </c>
      <c r="E61">
        <v>0</v>
      </c>
      <c r="F61">
        <v>-1.187199074</v>
      </c>
      <c r="G61">
        <v>0</v>
      </c>
      <c r="M61" t="s">
        <v>355</v>
      </c>
      <c r="N61">
        <v>2012</v>
      </c>
      <c r="O61" s="4">
        <v>-1.8606263590000001</v>
      </c>
      <c r="P61" s="5" t="s">
        <v>396</v>
      </c>
      <c r="Q61" s="3">
        <v>-0.26622852899999999</v>
      </c>
      <c r="R61" s="2" t="s">
        <v>395</v>
      </c>
      <c r="S61" s="3">
        <v>-1.187199074</v>
      </c>
      <c r="T61" s="2" t="s">
        <v>395</v>
      </c>
    </row>
    <row r="62" spans="1:20" x14ac:dyDescent="0.35">
      <c r="A62" t="s">
        <v>66</v>
      </c>
      <c r="B62">
        <v>-1.6932655050000001</v>
      </c>
      <c r="C62">
        <v>1</v>
      </c>
      <c r="D62">
        <v>0.43914561499999999</v>
      </c>
      <c r="E62">
        <v>0</v>
      </c>
      <c r="F62">
        <v>-3.0606103619999998</v>
      </c>
      <c r="G62">
        <v>1</v>
      </c>
      <c r="M62" t="s">
        <v>355</v>
      </c>
      <c r="N62">
        <v>2013</v>
      </c>
      <c r="O62" s="4">
        <v>-1.6932655050000001</v>
      </c>
      <c r="P62" s="5" t="s">
        <v>396</v>
      </c>
      <c r="Q62" s="3">
        <v>0.43914561499999999</v>
      </c>
      <c r="R62" s="2" t="s">
        <v>395</v>
      </c>
      <c r="S62" s="4">
        <v>-3.0606103619999998</v>
      </c>
      <c r="T62" s="5" t="s">
        <v>396</v>
      </c>
    </row>
    <row r="63" spans="1:20" x14ac:dyDescent="0.35">
      <c r="A63" t="s">
        <v>67</v>
      </c>
      <c r="B63">
        <v>-1.1926275040000001</v>
      </c>
      <c r="C63">
        <v>0</v>
      </c>
      <c r="D63">
        <v>0.84907988099999998</v>
      </c>
      <c r="E63">
        <v>0</v>
      </c>
      <c r="F63">
        <v>-1.289406587</v>
      </c>
      <c r="G63">
        <v>0</v>
      </c>
      <c r="M63" t="s">
        <v>355</v>
      </c>
      <c r="N63">
        <v>2014</v>
      </c>
      <c r="O63" s="3">
        <v>-1.1926275040000001</v>
      </c>
      <c r="P63" s="2" t="s">
        <v>395</v>
      </c>
      <c r="Q63" s="3">
        <v>0.84907988099999998</v>
      </c>
      <c r="R63" s="2" t="s">
        <v>395</v>
      </c>
      <c r="S63" s="3">
        <v>-1.289406587</v>
      </c>
      <c r="T63" s="2" t="s">
        <v>395</v>
      </c>
    </row>
    <row r="64" spans="1:20" x14ac:dyDescent="0.35">
      <c r="A64" t="s">
        <v>68</v>
      </c>
      <c r="B64">
        <v>-2.5893842679999999</v>
      </c>
      <c r="C64">
        <v>1</v>
      </c>
      <c r="D64">
        <v>-1.976179345</v>
      </c>
      <c r="E64">
        <v>1</v>
      </c>
      <c r="F64">
        <v>-3.0427169379999999</v>
      </c>
      <c r="G64">
        <v>1</v>
      </c>
      <c r="M64" t="s">
        <v>355</v>
      </c>
      <c r="N64">
        <v>2015</v>
      </c>
      <c r="O64" s="4">
        <v>-2.5893842679999999</v>
      </c>
      <c r="P64" s="5" t="s">
        <v>396</v>
      </c>
      <c r="Q64" s="4">
        <v>-1.976179345</v>
      </c>
      <c r="R64" s="5" t="s">
        <v>396</v>
      </c>
      <c r="S64" s="4">
        <v>-3.0427169379999999</v>
      </c>
      <c r="T64" s="5" t="s">
        <v>396</v>
      </c>
    </row>
    <row r="65" spans="1:20" x14ac:dyDescent="0.35">
      <c r="A65" t="s">
        <v>69</v>
      </c>
      <c r="B65">
        <v>-0.72514845999999999</v>
      </c>
      <c r="C65">
        <v>0</v>
      </c>
      <c r="D65">
        <v>0.12798280000000001</v>
      </c>
      <c r="E65">
        <v>0</v>
      </c>
      <c r="F65">
        <v>-1.0430838440000001</v>
      </c>
      <c r="G65">
        <v>0</v>
      </c>
      <c r="M65" t="s">
        <v>355</v>
      </c>
      <c r="N65">
        <v>2016</v>
      </c>
      <c r="O65" s="3">
        <v>-0.72514845999999999</v>
      </c>
      <c r="P65" s="2" t="s">
        <v>395</v>
      </c>
      <c r="Q65" s="3">
        <v>0.12798280000000001</v>
      </c>
      <c r="R65" s="2" t="s">
        <v>395</v>
      </c>
      <c r="S65" s="3">
        <v>-1.0430838440000001</v>
      </c>
      <c r="T65" s="2" t="s">
        <v>395</v>
      </c>
    </row>
    <row r="66" spans="1:20" x14ac:dyDescent="0.35">
      <c r="A66" t="s">
        <v>70</v>
      </c>
      <c r="B66">
        <v>-1.4837935849999999</v>
      </c>
      <c r="C66">
        <v>0</v>
      </c>
      <c r="D66">
        <v>1.5448697929999999</v>
      </c>
      <c r="E66">
        <v>0</v>
      </c>
      <c r="F66">
        <v>-1.453745683</v>
      </c>
      <c r="G66">
        <v>0</v>
      </c>
      <c r="M66" t="s">
        <v>355</v>
      </c>
      <c r="N66">
        <v>2017</v>
      </c>
      <c r="O66" s="3">
        <v>-1.4837935849999999</v>
      </c>
      <c r="P66" s="2" t="s">
        <v>395</v>
      </c>
      <c r="Q66" s="3">
        <v>1.5448697929999999</v>
      </c>
      <c r="R66" s="2" t="s">
        <v>395</v>
      </c>
      <c r="S66" s="3">
        <v>-1.453745683</v>
      </c>
      <c r="T66" s="2" t="s">
        <v>395</v>
      </c>
    </row>
    <row r="67" spans="1:20" x14ac:dyDescent="0.35">
      <c r="A67" t="s">
        <v>71</v>
      </c>
      <c r="B67">
        <v>0.12681920599999999</v>
      </c>
      <c r="C67">
        <v>0</v>
      </c>
      <c r="D67">
        <v>-1.0626499110000001</v>
      </c>
      <c r="E67">
        <v>0</v>
      </c>
      <c r="F67">
        <v>0.30923475099999997</v>
      </c>
      <c r="G67">
        <v>0</v>
      </c>
      <c r="M67" t="s">
        <v>355</v>
      </c>
      <c r="N67">
        <v>2020</v>
      </c>
      <c r="O67" s="3">
        <v>0.12681920599999999</v>
      </c>
      <c r="P67" s="2" t="s">
        <v>395</v>
      </c>
      <c r="Q67" s="3">
        <v>-1.0626499110000001</v>
      </c>
      <c r="R67" s="2" t="s">
        <v>395</v>
      </c>
      <c r="S67" s="3">
        <v>0.30923475099999997</v>
      </c>
      <c r="T67" s="2" t="s">
        <v>395</v>
      </c>
    </row>
    <row r="68" spans="1:20" x14ac:dyDescent="0.35">
      <c r="A68" t="s">
        <v>72</v>
      </c>
      <c r="B68">
        <v>8.3780623999999998E-2</v>
      </c>
      <c r="C68">
        <v>0</v>
      </c>
      <c r="D68">
        <v>-0.70080788500000002</v>
      </c>
      <c r="E68">
        <v>0</v>
      </c>
      <c r="F68">
        <v>-0.37412588699999999</v>
      </c>
      <c r="G68">
        <v>0</v>
      </c>
      <c r="M68" t="s">
        <v>356</v>
      </c>
      <c r="N68">
        <v>2010</v>
      </c>
      <c r="O68" s="3">
        <v>8.3780623999999998E-2</v>
      </c>
      <c r="P68" s="2" t="s">
        <v>395</v>
      </c>
      <c r="Q68" s="3">
        <v>-0.70080788500000002</v>
      </c>
      <c r="R68" s="2" t="s">
        <v>395</v>
      </c>
      <c r="S68" s="3">
        <v>-0.37412588699999999</v>
      </c>
      <c r="T68" s="2" t="s">
        <v>395</v>
      </c>
    </row>
    <row r="69" spans="1:20" x14ac:dyDescent="0.35">
      <c r="A69" t="s">
        <v>73</v>
      </c>
      <c r="B69">
        <v>-1.7491502590000001</v>
      </c>
      <c r="C69">
        <v>1</v>
      </c>
      <c r="D69">
        <v>-1.3551046739999999</v>
      </c>
      <c r="E69">
        <v>0</v>
      </c>
      <c r="F69">
        <v>-0.80933468900000005</v>
      </c>
      <c r="G69">
        <v>0</v>
      </c>
      <c r="M69" t="s">
        <v>356</v>
      </c>
      <c r="N69">
        <v>2012</v>
      </c>
      <c r="O69" s="4">
        <v>-1.7491502590000001</v>
      </c>
      <c r="P69" s="5" t="s">
        <v>396</v>
      </c>
      <c r="Q69" s="3">
        <v>-1.3551046739999999</v>
      </c>
      <c r="R69" s="2" t="s">
        <v>395</v>
      </c>
      <c r="S69" s="3">
        <v>-0.80933468900000005</v>
      </c>
      <c r="T69" s="2" t="s">
        <v>395</v>
      </c>
    </row>
    <row r="70" spans="1:20" x14ac:dyDescent="0.35">
      <c r="A70" t="s">
        <v>74</v>
      </c>
      <c r="B70">
        <v>-1.8636649810000001</v>
      </c>
      <c r="C70">
        <v>1</v>
      </c>
      <c r="D70">
        <v>0.60288947500000001</v>
      </c>
      <c r="E70">
        <v>0</v>
      </c>
      <c r="F70">
        <v>8.4441768E-2</v>
      </c>
      <c r="G70">
        <v>0</v>
      </c>
      <c r="M70" t="s">
        <v>356</v>
      </c>
      <c r="N70">
        <v>2013</v>
      </c>
      <c r="O70" s="4">
        <v>-1.8636649810000001</v>
      </c>
      <c r="P70" s="5" t="s">
        <v>396</v>
      </c>
      <c r="Q70" s="3">
        <v>0.60288947500000001</v>
      </c>
      <c r="R70" s="2" t="s">
        <v>395</v>
      </c>
      <c r="S70" s="3">
        <v>8.4441768E-2</v>
      </c>
      <c r="T70" s="2" t="s">
        <v>395</v>
      </c>
    </row>
    <row r="71" spans="1:20" x14ac:dyDescent="0.35">
      <c r="A71" t="s">
        <v>75</v>
      </c>
      <c r="B71">
        <v>0.25014743900000003</v>
      </c>
      <c r="C71">
        <v>0</v>
      </c>
      <c r="D71">
        <v>-0.92309854300000005</v>
      </c>
      <c r="E71">
        <v>0</v>
      </c>
      <c r="F71">
        <v>-0.62332881200000001</v>
      </c>
      <c r="G71">
        <v>0</v>
      </c>
      <c r="M71" t="s">
        <v>356</v>
      </c>
      <c r="N71">
        <v>2014</v>
      </c>
      <c r="O71" s="3">
        <v>0.25014743900000003</v>
      </c>
      <c r="P71" s="2" t="s">
        <v>395</v>
      </c>
      <c r="Q71" s="3">
        <v>-0.92309854300000005</v>
      </c>
      <c r="R71" s="2" t="s">
        <v>395</v>
      </c>
      <c r="S71" s="3">
        <v>-0.62332881200000001</v>
      </c>
      <c r="T71" s="2" t="s">
        <v>395</v>
      </c>
    </row>
    <row r="72" spans="1:20" x14ac:dyDescent="0.35">
      <c r="A72" t="s">
        <v>76</v>
      </c>
      <c r="B72">
        <v>-2.2722719100000002</v>
      </c>
      <c r="C72">
        <v>1</v>
      </c>
      <c r="D72">
        <v>-0.96634107199999997</v>
      </c>
      <c r="E72">
        <v>0</v>
      </c>
      <c r="F72">
        <v>-0.81399321099999999</v>
      </c>
      <c r="G72">
        <v>0</v>
      </c>
      <c r="M72" t="s">
        <v>356</v>
      </c>
      <c r="N72">
        <v>2015</v>
      </c>
      <c r="O72" s="4">
        <v>-2.2722719100000002</v>
      </c>
      <c r="P72" s="5" t="s">
        <v>396</v>
      </c>
      <c r="Q72" s="3">
        <v>-0.96634107199999997</v>
      </c>
      <c r="R72" s="2" t="s">
        <v>395</v>
      </c>
      <c r="S72" s="3">
        <v>-0.81399321099999999</v>
      </c>
      <c r="T72" s="2" t="s">
        <v>395</v>
      </c>
    </row>
    <row r="73" spans="1:20" x14ac:dyDescent="0.35">
      <c r="A73" t="s">
        <v>77</v>
      </c>
      <c r="B73">
        <v>-0.490711112</v>
      </c>
      <c r="C73">
        <v>0</v>
      </c>
      <c r="D73">
        <v>2.2997401000000001E-2</v>
      </c>
      <c r="E73">
        <v>0</v>
      </c>
      <c r="F73">
        <v>-1.4834435E-2</v>
      </c>
      <c r="G73">
        <v>0</v>
      </c>
      <c r="M73" t="s">
        <v>356</v>
      </c>
      <c r="N73">
        <v>2016</v>
      </c>
      <c r="O73" s="3">
        <v>-0.490711112</v>
      </c>
      <c r="P73" s="2" t="s">
        <v>395</v>
      </c>
      <c r="Q73" s="3">
        <v>2.2997401000000001E-2</v>
      </c>
      <c r="R73" s="2" t="s">
        <v>395</v>
      </c>
      <c r="S73" s="3">
        <v>-1.4834435E-2</v>
      </c>
      <c r="T73" s="2" t="s">
        <v>395</v>
      </c>
    </row>
    <row r="74" spans="1:20" x14ac:dyDescent="0.35">
      <c r="A74" t="s">
        <v>78</v>
      </c>
      <c r="B74">
        <v>-1.3584403810000001</v>
      </c>
      <c r="C74">
        <v>1</v>
      </c>
      <c r="D74">
        <v>-2.0329030609999998</v>
      </c>
      <c r="E74">
        <v>1</v>
      </c>
      <c r="F74">
        <v>-2.3047669310000001</v>
      </c>
      <c r="G74">
        <v>1</v>
      </c>
      <c r="M74" t="s">
        <v>356</v>
      </c>
      <c r="N74">
        <v>2017</v>
      </c>
      <c r="O74" s="4">
        <v>-1.3584403810000001</v>
      </c>
      <c r="P74" s="5" t="s">
        <v>396</v>
      </c>
      <c r="Q74" s="4">
        <v>-2.0329030609999998</v>
      </c>
      <c r="R74" s="5" t="s">
        <v>396</v>
      </c>
      <c r="S74" s="4">
        <v>-2.3047669310000001</v>
      </c>
      <c r="T74" s="5" t="s">
        <v>396</v>
      </c>
    </row>
    <row r="75" spans="1:20" x14ac:dyDescent="0.35">
      <c r="A75" t="s">
        <v>79</v>
      </c>
      <c r="B75">
        <v>-0.65289758600000003</v>
      </c>
      <c r="C75">
        <v>0</v>
      </c>
      <c r="D75">
        <v>-1.0525841300000001</v>
      </c>
      <c r="E75">
        <v>0</v>
      </c>
      <c r="F75">
        <v>-0.39459187899999998</v>
      </c>
      <c r="G75">
        <v>0</v>
      </c>
      <c r="M75" t="s">
        <v>356</v>
      </c>
      <c r="N75">
        <v>2020</v>
      </c>
      <c r="O75" s="3">
        <v>-0.65289758600000003</v>
      </c>
      <c r="P75" s="2" t="s">
        <v>395</v>
      </c>
      <c r="Q75" s="3">
        <v>-1.0525841300000001</v>
      </c>
      <c r="R75" s="2" t="s">
        <v>395</v>
      </c>
      <c r="S75" s="3">
        <v>-0.39459187899999998</v>
      </c>
      <c r="T75" s="2" t="s">
        <v>395</v>
      </c>
    </row>
    <row r="76" spans="1:20" x14ac:dyDescent="0.35">
      <c r="A76" t="s">
        <v>80</v>
      </c>
      <c r="B76">
        <v>-1.1629540780000001</v>
      </c>
      <c r="C76">
        <v>0</v>
      </c>
      <c r="D76">
        <v>-1.061288081</v>
      </c>
      <c r="E76">
        <v>0</v>
      </c>
      <c r="F76">
        <v>-1.094467447</v>
      </c>
      <c r="G76">
        <v>0</v>
      </c>
      <c r="M76" t="s">
        <v>357</v>
      </c>
      <c r="N76">
        <v>2010</v>
      </c>
      <c r="O76" s="3">
        <v>-1.1629540780000001</v>
      </c>
      <c r="P76" s="2" t="s">
        <v>395</v>
      </c>
      <c r="Q76" s="3">
        <v>-1.061288081</v>
      </c>
      <c r="R76" s="2" t="s">
        <v>395</v>
      </c>
      <c r="S76" s="3">
        <v>-1.094467447</v>
      </c>
      <c r="T76" s="2" t="s">
        <v>395</v>
      </c>
    </row>
    <row r="77" spans="1:20" x14ac:dyDescent="0.35">
      <c r="A77" t="s">
        <v>81</v>
      </c>
      <c r="B77">
        <v>-2.09901866</v>
      </c>
      <c r="C77">
        <v>1</v>
      </c>
      <c r="D77">
        <v>-3.645833331</v>
      </c>
      <c r="E77">
        <v>1</v>
      </c>
      <c r="F77">
        <v>-2.6969395020000002</v>
      </c>
      <c r="G77">
        <v>1</v>
      </c>
      <c r="M77" t="s">
        <v>357</v>
      </c>
      <c r="N77">
        <v>2012</v>
      </c>
      <c r="O77" s="4">
        <v>-2.09901866</v>
      </c>
      <c r="P77" s="5" t="s">
        <v>396</v>
      </c>
      <c r="Q77" s="4">
        <v>-3.645833331</v>
      </c>
      <c r="R77" s="5" t="s">
        <v>396</v>
      </c>
      <c r="S77" s="4">
        <v>-2.6969395020000002</v>
      </c>
      <c r="T77" s="5" t="s">
        <v>396</v>
      </c>
    </row>
    <row r="78" spans="1:20" x14ac:dyDescent="0.35">
      <c r="A78" t="s">
        <v>82</v>
      </c>
      <c r="B78">
        <v>0.630476759</v>
      </c>
      <c r="C78">
        <v>0</v>
      </c>
      <c r="D78">
        <v>-0.315446746</v>
      </c>
      <c r="E78">
        <v>0</v>
      </c>
      <c r="F78">
        <v>-0.485684118</v>
      </c>
      <c r="G78">
        <v>0</v>
      </c>
      <c r="M78" t="s">
        <v>357</v>
      </c>
      <c r="N78">
        <v>2013</v>
      </c>
      <c r="O78" s="3">
        <v>0.630476759</v>
      </c>
      <c r="P78" s="2" t="s">
        <v>395</v>
      </c>
      <c r="Q78" s="3">
        <v>-0.315446746</v>
      </c>
      <c r="R78" s="2" t="s">
        <v>395</v>
      </c>
      <c r="S78" s="3">
        <v>-0.485684118</v>
      </c>
      <c r="T78" s="2" t="s">
        <v>395</v>
      </c>
    </row>
    <row r="79" spans="1:20" x14ac:dyDescent="0.35">
      <c r="A79" t="s">
        <v>83</v>
      </c>
      <c r="B79">
        <v>-1.5356902480000001</v>
      </c>
      <c r="C79">
        <v>1</v>
      </c>
      <c r="D79">
        <v>-2.2778520999999999E-2</v>
      </c>
      <c r="E79">
        <v>0</v>
      </c>
      <c r="F79">
        <v>-1.21839583</v>
      </c>
      <c r="G79">
        <v>0</v>
      </c>
      <c r="M79" t="s">
        <v>357</v>
      </c>
      <c r="N79">
        <v>2014</v>
      </c>
      <c r="O79" s="4">
        <v>-1.5356902480000001</v>
      </c>
      <c r="P79" s="5" t="s">
        <v>396</v>
      </c>
      <c r="Q79" s="3">
        <v>-2.2778520999999999E-2</v>
      </c>
      <c r="R79" s="2" t="s">
        <v>395</v>
      </c>
      <c r="S79" s="3">
        <v>-1.21839583</v>
      </c>
      <c r="T79" s="2" t="s">
        <v>395</v>
      </c>
    </row>
    <row r="80" spans="1:20" x14ac:dyDescent="0.35">
      <c r="A80" t="s">
        <v>84</v>
      </c>
      <c r="B80">
        <v>-1.8500273540000001</v>
      </c>
      <c r="C80">
        <v>1</v>
      </c>
      <c r="D80">
        <v>-0.75098615599999996</v>
      </c>
      <c r="E80">
        <v>0</v>
      </c>
      <c r="F80">
        <v>5.9933288000000001E-2</v>
      </c>
      <c r="G80">
        <v>0</v>
      </c>
      <c r="M80" t="s">
        <v>357</v>
      </c>
      <c r="N80">
        <v>2015</v>
      </c>
      <c r="O80" s="4">
        <v>-1.8500273540000001</v>
      </c>
      <c r="P80" s="5" t="s">
        <v>396</v>
      </c>
      <c r="Q80" s="3">
        <v>-0.75098615599999996</v>
      </c>
      <c r="R80" s="2" t="s">
        <v>395</v>
      </c>
      <c r="S80" s="3">
        <v>5.9933288000000001E-2</v>
      </c>
      <c r="T80" s="2" t="s">
        <v>395</v>
      </c>
    </row>
    <row r="81" spans="1:20" x14ac:dyDescent="0.35">
      <c r="A81" t="s">
        <v>85</v>
      </c>
      <c r="B81">
        <v>-0.86404185</v>
      </c>
      <c r="C81">
        <v>0</v>
      </c>
      <c r="D81">
        <v>-8.0227413999999997E-2</v>
      </c>
      <c r="E81">
        <v>0</v>
      </c>
      <c r="F81">
        <v>-1.970501184</v>
      </c>
      <c r="G81">
        <v>1</v>
      </c>
      <c r="M81" t="s">
        <v>357</v>
      </c>
      <c r="N81">
        <v>2016</v>
      </c>
      <c r="O81" s="3">
        <v>-0.86404185</v>
      </c>
      <c r="P81" s="2" t="s">
        <v>395</v>
      </c>
      <c r="Q81" s="3">
        <v>-8.0227413999999997E-2</v>
      </c>
      <c r="R81" s="2" t="s">
        <v>395</v>
      </c>
      <c r="S81" s="4">
        <v>-1.970501184</v>
      </c>
      <c r="T81" s="5" t="s">
        <v>396</v>
      </c>
    </row>
    <row r="82" spans="1:20" x14ac:dyDescent="0.35">
      <c r="A82" t="s">
        <v>86</v>
      </c>
      <c r="B82">
        <v>-0.95296693200000004</v>
      </c>
      <c r="C82">
        <v>0</v>
      </c>
      <c r="D82">
        <v>-0.48993677099999999</v>
      </c>
      <c r="E82">
        <v>0</v>
      </c>
      <c r="F82">
        <v>-0.65399918000000001</v>
      </c>
      <c r="G82">
        <v>0</v>
      </c>
      <c r="M82" t="s">
        <v>357</v>
      </c>
      <c r="N82">
        <v>2017</v>
      </c>
      <c r="O82" s="3">
        <v>-0.95296693200000004</v>
      </c>
      <c r="P82" s="2" t="s">
        <v>395</v>
      </c>
      <c r="Q82" s="3">
        <v>-0.48993677099999999</v>
      </c>
      <c r="R82" s="2" t="s">
        <v>395</v>
      </c>
      <c r="S82" s="3">
        <v>-0.65399918000000001</v>
      </c>
      <c r="T82" s="2" t="s">
        <v>395</v>
      </c>
    </row>
    <row r="83" spans="1:20" x14ac:dyDescent="0.35">
      <c r="A83" t="s">
        <v>87</v>
      </c>
      <c r="B83">
        <v>-0.28818686900000001</v>
      </c>
      <c r="C83">
        <v>0</v>
      </c>
      <c r="D83">
        <v>0.46621992299999998</v>
      </c>
      <c r="E83">
        <v>0</v>
      </c>
      <c r="F83">
        <v>-1.387783931</v>
      </c>
      <c r="G83">
        <v>0</v>
      </c>
      <c r="M83" t="s">
        <v>357</v>
      </c>
      <c r="N83">
        <v>2020</v>
      </c>
      <c r="O83" s="3">
        <v>-0.28818686900000001</v>
      </c>
      <c r="P83" s="2" t="s">
        <v>395</v>
      </c>
      <c r="Q83" s="3">
        <v>0.46621992299999998</v>
      </c>
      <c r="R83" s="2" t="s">
        <v>395</v>
      </c>
      <c r="S83" s="3">
        <v>-1.387783931</v>
      </c>
      <c r="T83" s="2" t="s">
        <v>395</v>
      </c>
    </row>
    <row r="84" spans="1:20" x14ac:dyDescent="0.35">
      <c r="A84" t="s">
        <v>88</v>
      </c>
      <c r="B84">
        <v>2.525136458</v>
      </c>
      <c r="C84">
        <v>1</v>
      </c>
      <c r="D84">
        <v>0.77886290599999997</v>
      </c>
      <c r="E84">
        <v>0</v>
      </c>
      <c r="F84">
        <v>6.4580764999999998E-2</v>
      </c>
      <c r="G84">
        <v>0</v>
      </c>
      <c r="M84" t="s">
        <v>358</v>
      </c>
      <c r="N84">
        <v>2010</v>
      </c>
      <c r="O84" s="6">
        <v>2.525136458</v>
      </c>
      <c r="P84" s="7" t="s">
        <v>396</v>
      </c>
      <c r="Q84" s="3">
        <v>0.77886290599999997</v>
      </c>
      <c r="R84" s="2" t="s">
        <v>395</v>
      </c>
      <c r="S84" s="3">
        <v>6.4580764999999998E-2</v>
      </c>
      <c r="T84" s="2" t="s">
        <v>395</v>
      </c>
    </row>
    <row r="85" spans="1:20" x14ac:dyDescent="0.35">
      <c r="A85" t="s">
        <v>89</v>
      </c>
      <c r="B85">
        <v>-1.0090564019999999</v>
      </c>
      <c r="C85">
        <v>0</v>
      </c>
      <c r="D85">
        <v>-2.2148936730000002</v>
      </c>
      <c r="E85">
        <v>1</v>
      </c>
      <c r="F85">
        <v>-0.97126299000000005</v>
      </c>
      <c r="G85">
        <v>0</v>
      </c>
      <c r="M85" t="s">
        <v>358</v>
      </c>
      <c r="N85">
        <v>2012</v>
      </c>
      <c r="O85" s="3">
        <v>-1.0090564019999999</v>
      </c>
      <c r="P85" s="2" t="s">
        <v>395</v>
      </c>
      <c r="Q85" s="4">
        <v>-2.2148936730000002</v>
      </c>
      <c r="R85" s="5" t="s">
        <v>396</v>
      </c>
      <c r="S85" s="3">
        <v>-0.97126299000000005</v>
      </c>
      <c r="T85" s="2" t="s">
        <v>395</v>
      </c>
    </row>
    <row r="86" spans="1:20" x14ac:dyDescent="0.35">
      <c r="A86" t="s">
        <v>90</v>
      </c>
      <c r="B86">
        <v>-1.311064322</v>
      </c>
      <c r="C86">
        <v>0</v>
      </c>
      <c r="D86">
        <v>-0.93395022500000002</v>
      </c>
      <c r="E86">
        <v>0</v>
      </c>
      <c r="F86">
        <v>-1.0712485730000001</v>
      </c>
      <c r="G86">
        <v>0</v>
      </c>
      <c r="M86" t="s">
        <v>358</v>
      </c>
      <c r="N86">
        <v>2013</v>
      </c>
      <c r="O86" s="3">
        <v>-1.311064322</v>
      </c>
      <c r="P86" s="2" t="s">
        <v>395</v>
      </c>
      <c r="Q86" s="3">
        <v>-0.93395022500000002</v>
      </c>
      <c r="R86" s="2" t="s">
        <v>395</v>
      </c>
      <c r="S86" s="3">
        <v>-1.0712485730000001</v>
      </c>
      <c r="T86" s="2" t="s">
        <v>395</v>
      </c>
    </row>
    <row r="87" spans="1:20" x14ac:dyDescent="0.35">
      <c r="A87" t="s">
        <v>91</v>
      </c>
      <c r="B87">
        <v>-1.518241776</v>
      </c>
      <c r="C87">
        <v>0</v>
      </c>
      <c r="D87">
        <v>5.3599345999999999E-2</v>
      </c>
      <c r="E87">
        <v>0</v>
      </c>
      <c r="F87">
        <v>-0.52719977500000004</v>
      </c>
      <c r="G87">
        <v>0</v>
      </c>
      <c r="M87" t="s">
        <v>358</v>
      </c>
      <c r="N87">
        <v>2014</v>
      </c>
      <c r="O87" s="3">
        <v>-1.518241776</v>
      </c>
      <c r="P87" s="2" t="s">
        <v>395</v>
      </c>
      <c r="Q87" s="3">
        <v>5.3599345999999999E-2</v>
      </c>
      <c r="R87" s="2" t="s">
        <v>395</v>
      </c>
      <c r="S87" s="3">
        <v>-0.52719977500000004</v>
      </c>
      <c r="T87" s="2" t="s">
        <v>395</v>
      </c>
    </row>
    <row r="88" spans="1:20" x14ac:dyDescent="0.35">
      <c r="A88" t="s">
        <v>92</v>
      </c>
      <c r="B88">
        <v>-0.58151399699999995</v>
      </c>
      <c r="C88">
        <v>0</v>
      </c>
      <c r="D88">
        <v>-0.73824747999999996</v>
      </c>
      <c r="E88">
        <v>0</v>
      </c>
      <c r="F88">
        <v>-2.531247537</v>
      </c>
      <c r="G88">
        <v>1</v>
      </c>
      <c r="M88" t="s">
        <v>358</v>
      </c>
      <c r="N88">
        <v>2015</v>
      </c>
      <c r="O88" s="3">
        <v>-0.58151399699999995</v>
      </c>
      <c r="P88" s="2" t="s">
        <v>395</v>
      </c>
      <c r="Q88" s="3">
        <v>-0.73824747999999996</v>
      </c>
      <c r="R88" s="2" t="s">
        <v>395</v>
      </c>
      <c r="S88" s="4">
        <v>-2.531247537</v>
      </c>
      <c r="T88" s="5" t="s">
        <v>396</v>
      </c>
    </row>
    <row r="89" spans="1:20" x14ac:dyDescent="0.35">
      <c r="A89" t="s">
        <v>93</v>
      </c>
      <c r="B89">
        <v>-1.3321284280000001</v>
      </c>
      <c r="C89">
        <v>0</v>
      </c>
      <c r="D89">
        <v>0.44330776999999999</v>
      </c>
      <c r="E89">
        <v>0</v>
      </c>
      <c r="F89">
        <v>-1.742882979</v>
      </c>
      <c r="G89">
        <v>1</v>
      </c>
      <c r="M89" t="s">
        <v>358</v>
      </c>
      <c r="N89">
        <v>2016</v>
      </c>
      <c r="O89" s="3">
        <v>-1.3321284280000001</v>
      </c>
      <c r="P89" s="2" t="s">
        <v>395</v>
      </c>
      <c r="Q89" s="3">
        <v>0.44330776999999999</v>
      </c>
      <c r="R89" s="2" t="s">
        <v>395</v>
      </c>
      <c r="S89" s="4">
        <v>-1.742882979</v>
      </c>
      <c r="T89" s="5" t="s">
        <v>396</v>
      </c>
    </row>
    <row r="90" spans="1:20" x14ac:dyDescent="0.35">
      <c r="A90" t="s">
        <v>94</v>
      </c>
      <c r="B90">
        <v>-0.74498876400000003</v>
      </c>
      <c r="C90">
        <v>0</v>
      </c>
      <c r="D90">
        <v>-0.93387574399999995</v>
      </c>
      <c r="E90">
        <v>0</v>
      </c>
      <c r="F90">
        <v>-7.9554188999999997E-2</v>
      </c>
      <c r="G90">
        <v>0</v>
      </c>
      <c r="M90" t="s">
        <v>358</v>
      </c>
      <c r="N90">
        <v>2017</v>
      </c>
      <c r="O90" s="3">
        <v>-0.74498876400000003</v>
      </c>
      <c r="P90" s="2" t="s">
        <v>395</v>
      </c>
      <c r="Q90" s="3">
        <v>-0.93387574399999995</v>
      </c>
      <c r="R90" s="2" t="s">
        <v>395</v>
      </c>
      <c r="S90" s="3">
        <v>-7.9554188999999997E-2</v>
      </c>
      <c r="T90" s="2" t="s">
        <v>395</v>
      </c>
    </row>
    <row r="91" spans="1:20" x14ac:dyDescent="0.35">
      <c r="A91" t="s">
        <v>95</v>
      </c>
      <c r="B91">
        <v>0.44435361699999998</v>
      </c>
      <c r="C91">
        <v>0</v>
      </c>
      <c r="D91">
        <v>-0.62890458500000002</v>
      </c>
      <c r="E91">
        <v>0</v>
      </c>
      <c r="F91">
        <v>-0.33564939700000002</v>
      </c>
      <c r="G91">
        <v>0</v>
      </c>
      <c r="M91" t="s">
        <v>358</v>
      </c>
      <c r="N91">
        <v>2020</v>
      </c>
      <c r="O91" s="3">
        <v>0.44435361699999998</v>
      </c>
      <c r="P91" s="2" t="s">
        <v>395</v>
      </c>
      <c r="Q91" s="3">
        <v>-0.62890458500000002</v>
      </c>
      <c r="R91" s="2" t="s">
        <v>395</v>
      </c>
      <c r="S91" s="3">
        <v>-0.33564939700000002</v>
      </c>
      <c r="T91" s="2" t="s">
        <v>395</v>
      </c>
    </row>
    <row r="92" spans="1:20" x14ac:dyDescent="0.35">
      <c r="A92" t="s">
        <v>96</v>
      </c>
      <c r="B92">
        <v>-1.345007748</v>
      </c>
      <c r="C92">
        <v>0</v>
      </c>
      <c r="D92">
        <v>-0.54473863199999994</v>
      </c>
      <c r="E92">
        <v>0</v>
      </c>
      <c r="F92">
        <v>-4.3062040000000001E-3</v>
      </c>
      <c r="G92">
        <v>0</v>
      </c>
      <c r="M92" t="s">
        <v>359</v>
      </c>
      <c r="N92">
        <v>2010</v>
      </c>
      <c r="O92" s="3">
        <v>-1.345007748</v>
      </c>
      <c r="P92" s="2" t="s">
        <v>395</v>
      </c>
      <c r="Q92" s="3">
        <v>-0.54473863199999994</v>
      </c>
      <c r="R92" s="2" t="s">
        <v>395</v>
      </c>
      <c r="S92" s="3">
        <v>-4.3062040000000001E-3</v>
      </c>
      <c r="T92" s="2" t="s">
        <v>395</v>
      </c>
    </row>
    <row r="93" spans="1:20" x14ac:dyDescent="0.35">
      <c r="A93" t="s">
        <v>97</v>
      </c>
      <c r="B93">
        <v>-1.651509028</v>
      </c>
      <c r="C93">
        <v>1</v>
      </c>
      <c r="D93">
        <v>-0.99983966199999996</v>
      </c>
      <c r="E93">
        <v>0</v>
      </c>
      <c r="F93">
        <v>-2.4391292189999998</v>
      </c>
      <c r="G93">
        <v>1</v>
      </c>
      <c r="M93" t="s">
        <v>359</v>
      </c>
      <c r="N93">
        <v>2012</v>
      </c>
      <c r="O93" s="4">
        <v>-1.651509028</v>
      </c>
      <c r="P93" s="5" t="s">
        <v>396</v>
      </c>
      <c r="Q93" s="3">
        <v>-0.99983966199999996</v>
      </c>
      <c r="R93" s="2" t="s">
        <v>395</v>
      </c>
      <c r="S93" s="4">
        <v>-2.4391292189999998</v>
      </c>
      <c r="T93" s="5" t="s">
        <v>396</v>
      </c>
    </row>
    <row r="94" spans="1:20" x14ac:dyDescent="0.35">
      <c r="A94" t="s">
        <v>98</v>
      </c>
      <c r="B94">
        <v>-2.520017664</v>
      </c>
      <c r="C94">
        <v>1</v>
      </c>
      <c r="D94">
        <v>-1.919801901</v>
      </c>
      <c r="E94">
        <v>1</v>
      </c>
      <c r="F94">
        <v>-1.280257703</v>
      </c>
      <c r="G94">
        <v>0</v>
      </c>
      <c r="M94" t="s">
        <v>359</v>
      </c>
      <c r="N94">
        <v>2013</v>
      </c>
      <c r="O94" s="4">
        <v>-2.520017664</v>
      </c>
      <c r="P94" s="5" t="s">
        <v>396</v>
      </c>
      <c r="Q94" s="4">
        <v>-1.919801901</v>
      </c>
      <c r="R94" s="5" t="s">
        <v>396</v>
      </c>
      <c r="S94" s="3">
        <v>-1.280257703</v>
      </c>
      <c r="T94" s="2" t="s">
        <v>395</v>
      </c>
    </row>
    <row r="95" spans="1:20" x14ac:dyDescent="0.35">
      <c r="A95" t="s">
        <v>99</v>
      </c>
      <c r="B95">
        <v>-2.3156193410000001</v>
      </c>
      <c r="C95">
        <v>1</v>
      </c>
      <c r="D95">
        <v>1.3202235999999999E-2</v>
      </c>
      <c r="E95">
        <v>0</v>
      </c>
      <c r="F95">
        <v>0.34760450300000001</v>
      </c>
      <c r="G95">
        <v>0</v>
      </c>
      <c r="M95" t="s">
        <v>359</v>
      </c>
      <c r="N95">
        <v>2014</v>
      </c>
      <c r="O95" s="4">
        <v>-2.3156193410000001</v>
      </c>
      <c r="P95" s="5" t="s">
        <v>396</v>
      </c>
      <c r="Q95" s="3">
        <v>1.3202235999999999E-2</v>
      </c>
      <c r="R95" s="2" t="s">
        <v>395</v>
      </c>
      <c r="S95" s="3">
        <v>0.34760450300000001</v>
      </c>
      <c r="T95" s="2" t="s">
        <v>395</v>
      </c>
    </row>
    <row r="96" spans="1:20" x14ac:dyDescent="0.35">
      <c r="A96" t="s">
        <v>100</v>
      </c>
      <c r="B96">
        <v>-2.538686905</v>
      </c>
      <c r="C96">
        <v>1</v>
      </c>
      <c r="D96">
        <v>-1.200321561</v>
      </c>
      <c r="E96">
        <v>0</v>
      </c>
      <c r="F96">
        <v>-0.52755373299999997</v>
      </c>
      <c r="G96">
        <v>0</v>
      </c>
      <c r="M96" t="s">
        <v>359</v>
      </c>
      <c r="N96">
        <v>2015</v>
      </c>
      <c r="O96" s="4">
        <v>-2.538686905</v>
      </c>
      <c r="P96" s="5" t="s">
        <v>396</v>
      </c>
      <c r="Q96" s="3">
        <v>-1.200321561</v>
      </c>
      <c r="R96" s="2" t="s">
        <v>395</v>
      </c>
      <c r="S96" s="3">
        <v>-0.52755373299999997</v>
      </c>
      <c r="T96" s="2" t="s">
        <v>395</v>
      </c>
    </row>
    <row r="97" spans="1:20" x14ac:dyDescent="0.35">
      <c r="A97" t="s">
        <v>101</v>
      </c>
      <c r="B97">
        <v>-2.6372841810000001</v>
      </c>
      <c r="C97">
        <v>1</v>
      </c>
      <c r="D97">
        <v>-2.7354693600000002</v>
      </c>
      <c r="E97">
        <v>1</v>
      </c>
      <c r="F97">
        <v>-0.60248203099999997</v>
      </c>
      <c r="G97">
        <v>0</v>
      </c>
      <c r="M97" t="s">
        <v>359</v>
      </c>
      <c r="N97">
        <v>2016</v>
      </c>
      <c r="O97" s="4">
        <v>-2.6372841810000001</v>
      </c>
      <c r="P97" s="5" t="s">
        <v>396</v>
      </c>
      <c r="Q97" s="4">
        <v>-2.7354693600000002</v>
      </c>
      <c r="R97" s="5" t="s">
        <v>396</v>
      </c>
      <c r="S97" s="3">
        <v>-0.60248203099999997</v>
      </c>
      <c r="T97" s="2" t="s">
        <v>395</v>
      </c>
    </row>
    <row r="98" spans="1:20" x14ac:dyDescent="0.35">
      <c r="A98" t="s">
        <v>102</v>
      </c>
      <c r="B98">
        <v>-1.371623086</v>
      </c>
      <c r="C98">
        <v>0</v>
      </c>
      <c r="D98">
        <v>-0.36136021800000001</v>
      </c>
      <c r="E98">
        <v>0</v>
      </c>
      <c r="F98">
        <v>-0.65135076199999997</v>
      </c>
      <c r="G98">
        <v>0</v>
      </c>
      <c r="M98" t="s">
        <v>359</v>
      </c>
      <c r="N98">
        <v>2017</v>
      </c>
      <c r="O98" s="3">
        <v>-1.371623086</v>
      </c>
      <c r="P98" s="2" t="s">
        <v>395</v>
      </c>
      <c r="Q98" s="3">
        <v>-0.36136021800000001</v>
      </c>
      <c r="R98" s="2" t="s">
        <v>395</v>
      </c>
      <c r="S98" s="3">
        <v>-0.65135076199999997</v>
      </c>
      <c r="T98" s="2" t="s">
        <v>395</v>
      </c>
    </row>
    <row r="99" spans="1:20" x14ac:dyDescent="0.35">
      <c r="A99" t="s">
        <v>103</v>
      </c>
      <c r="B99">
        <v>-2.5551284619999999</v>
      </c>
      <c r="C99">
        <v>1</v>
      </c>
      <c r="D99">
        <v>0.745708131</v>
      </c>
      <c r="E99">
        <v>0</v>
      </c>
      <c r="F99">
        <v>-1.8828860869999999</v>
      </c>
      <c r="G99">
        <v>1</v>
      </c>
      <c r="M99" t="s">
        <v>359</v>
      </c>
      <c r="N99">
        <v>2020</v>
      </c>
      <c r="O99" s="4">
        <v>-2.5551284619999999</v>
      </c>
      <c r="P99" s="5" t="s">
        <v>396</v>
      </c>
      <c r="Q99" s="3">
        <v>0.745708131</v>
      </c>
      <c r="R99" s="2" t="s">
        <v>395</v>
      </c>
      <c r="S99" s="4">
        <v>-1.8828860869999999</v>
      </c>
      <c r="T99" s="5" t="s">
        <v>396</v>
      </c>
    </row>
    <row r="100" spans="1:20" x14ac:dyDescent="0.35">
      <c r="A100" t="s">
        <v>104</v>
      </c>
      <c r="B100">
        <v>1.716822514</v>
      </c>
      <c r="C100">
        <v>0</v>
      </c>
      <c r="D100">
        <v>0.62659284199999998</v>
      </c>
      <c r="E100">
        <v>0</v>
      </c>
      <c r="F100">
        <v>-0.569906672</v>
      </c>
      <c r="G100">
        <v>0</v>
      </c>
      <c r="M100" t="s">
        <v>360</v>
      </c>
      <c r="N100">
        <v>2010</v>
      </c>
      <c r="O100" s="3">
        <v>1.716822514</v>
      </c>
      <c r="P100" s="2" t="s">
        <v>395</v>
      </c>
      <c r="Q100" s="3">
        <v>0.62659284199999998</v>
      </c>
      <c r="R100" s="2" t="s">
        <v>395</v>
      </c>
      <c r="S100" s="3">
        <v>-0.569906672</v>
      </c>
      <c r="T100" s="2" t="s">
        <v>395</v>
      </c>
    </row>
    <row r="101" spans="1:20" x14ac:dyDescent="0.35">
      <c r="A101" t="s">
        <v>105</v>
      </c>
      <c r="B101">
        <v>-5.5724532E-2</v>
      </c>
      <c r="C101">
        <v>0</v>
      </c>
      <c r="D101">
        <v>-1.75467671</v>
      </c>
      <c r="E101">
        <v>1</v>
      </c>
      <c r="F101">
        <v>0.378410262</v>
      </c>
      <c r="G101">
        <v>0</v>
      </c>
      <c r="M101" t="s">
        <v>360</v>
      </c>
      <c r="N101">
        <v>2011</v>
      </c>
      <c r="O101" s="3">
        <v>-5.5724532E-2</v>
      </c>
      <c r="P101" s="2" t="s">
        <v>395</v>
      </c>
      <c r="Q101" s="4">
        <v>-1.75467671</v>
      </c>
      <c r="R101" s="5" t="s">
        <v>396</v>
      </c>
      <c r="S101" s="3">
        <v>0.378410262</v>
      </c>
      <c r="T101" s="2" t="s">
        <v>395</v>
      </c>
    </row>
    <row r="102" spans="1:20" x14ac:dyDescent="0.35">
      <c r="A102" t="s">
        <v>106</v>
      </c>
      <c r="B102">
        <v>-0.85163262699999998</v>
      </c>
      <c r="C102">
        <v>0</v>
      </c>
      <c r="D102">
        <v>-0.15583968200000001</v>
      </c>
      <c r="E102">
        <v>0</v>
      </c>
      <c r="F102">
        <v>8.2965606999999997E-2</v>
      </c>
      <c r="G102">
        <v>0</v>
      </c>
      <c r="M102" t="s">
        <v>360</v>
      </c>
      <c r="N102">
        <v>2012</v>
      </c>
      <c r="O102" s="3">
        <v>-0.85163262699999998</v>
      </c>
      <c r="P102" s="2" t="s">
        <v>395</v>
      </c>
      <c r="Q102" s="3">
        <v>-0.15583968200000001</v>
      </c>
      <c r="R102" s="2" t="s">
        <v>395</v>
      </c>
      <c r="S102" s="3">
        <v>8.2965606999999997E-2</v>
      </c>
      <c r="T102" s="2" t="s">
        <v>395</v>
      </c>
    </row>
    <row r="103" spans="1:20" x14ac:dyDescent="0.35">
      <c r="A103" t="s">
        <v>107</v>
      </c>
      <c r="B103">
        <v>-0.18333263499999999</v>
      </c>
      <c r="C103">
        <v>0</v>
      </c>
      <c r="D103">
        <v>-0.143929468</v>
      </c>
      <c r="E103">
        <v>0</v>
      </c>
      <c r="F103">
        <v>0.604264052</v>
      </c>
      <c r="G103">
        <v>0</v>
      </c>
      <c r="M103" t="s">
        <v>360</v>
      </c>
      <c r="N103">
        <v>2013</v>
      </c>
      <c r="O103" s="3">
        <v>-0.18333263499999999</v>
      </c>
      <c r="P103" s="2" t="s">
        <v>395</v>
      </c>
      <c r="Q103" s="3">
        <v>-0.143929468</v>
      </c>
      <c r="R103" s="2" t="s">
        <v>395</v>
      </c>
      <c r="S103" s="3">
        <v>0.604264052</v>
      </c>
      <c r="T103" s="2" t="s">
        <v>395</v>
      </c>
    </row>
    <row r="104" spans="1:20" x14ac:dyDescent="0.35">
      <c r="A104" t="s">
        <v>108</v>
      </c>
      <c r="B104">
        <v>-2.2012576350000002</v>
      </c>
      <c r="C104">
        <v>1</v>
      </c>
      <c r="D104">
        <v>-1.5062457970000001</v>
      </c>
      <c r="E104">
        <v>0</v>
      </c>
      <c r="F104">
        <v>-0.36177647899999998</v>
      </c>
      <c r="G104">
        <v>0</v>
      </c>
      <c r="M104" t="s">
        <v>360</v>
      </c>
      <c r="N104">
        <v>2014</v>
      </c>
      <c r="O104" s="4">
        <v>-2.2012576350000002</v>
      </c>
      <c r="P104" s="5" t="s">
        <v>396</v>
      </c>
      <c r="Q104" s="3">
        <v>-1.5062457970000001</v>
      </c>
      <c r="R104" s="2" t="s">
        <v>395</v>
      </c>
      <c r="S104" s="3">
        <v>-0.36177647899999998</v>
      </c>
      <c r="T104" s="2" t="s">
        <v>395</v>
      </c>
    </row>
    <row r="105" spans="1:20" x14ac:dyDescent="0.35">
      <c r="A105" t="s">
        <v>109</v>
      </c>
      <c r="B105">
        <v>-1.146802688</v>
      </c>
      <c r="C105">
        <v>0</v>
      </c>
      <c r="D105">
        <v>0.61021052600000003</v>
      </c>
      <c r="E105">
        <v>0</v>
      </c>
      <c r="F105">
        <v>0.48756937700000003</v>
      </c>
      <c r="G105">
        <v>0</v>
      </c>
      <c r="M105" t="s">
        <v>360</v>
      </c>
      <c r="N105">
        <v>2015</v>
      </c>
      <c r="O105" s="3">
        <v>-1.146802688</v>
      </c>
      <c r="P105" s="2" t="s">
        <v>395</v>
      </c>
      <c r="Q105" s="3">
        <v>0.61021052600000003</v>
      </c>
      <c r="R105" s="2" t="s">
        <v>395</v>
      </c>
      <c r="S105" s="3">
        <v>0.48756937700000003</v>
      </c>
      <c r="T105" s="2" t="s">
        <v>395</v>
      </c>
    </row>
    <row r="106" spans="1:20" x14ac:dyDescent="0.35">
      <c r="A106" t="s">
        <v>110</v>
      </c>
      <c r="B106">
        <v>-0.74285451800000002</v>
      </c>
      <c r="C106">
        <v>0</v>
      </c>
      <c r="D106">
        <v>-0.81800050000000002</v>
      </c>
      <c r="E106">
        <v>0</v>
      </c>
      <c r="F106">
        <v>-0.25242657400000001</v>
      </c>
      <c r="G106">
        <v>0</v>
      </c>
      <c r="M106" t="s">
        <v>360</v>
      </c>
      <c r="N106">
        <v>2016</v>
      </c>
      <c r="O106" s="3">
        <v>-0.74285451800000002</v>
      </c>
      <c r="P106" s="2" t="s">
        <v>395</v>
      </c>
      <c r="Q106" s="3">
        <v>-0.81800050000000002</v>
      </c>
      <c r="R106" s="2" t="s">
        <v>395</v>
      </c>
      <c r="S106" s="3">
        <v>-0.25242657400000001</v>
      </c>
      <c r="T106" s="2" t="s">
        <v>395</v>
      </c>
    </row>
    <row r="107" spans="1:20" x14ac:dyDescent="0.35">
      <c r="A107" t="s">
        <v>111</v>
      </c>
      <c r="B107">
        <v>1.2560182470000001</v>
      </c>
      <c r="C107">
        <v>0</v>
      </c>
      <c r="D107">
        <v>1.124961632</v>
      </c>
      <c r="E107">
        <v>0</v>
      </c>
      <c r="F107">
        <v>0.35070835099999997</v>
      </c>
      <c r="G107">
        <v>0</v>
      </c>
      <c r="M107" t="s">
        <v>360</v>
      </c>
      <c r="N107">
        <v>2017</v>
      </c>
      <c r="O107" s="3">
        <v>1.2560182470000001</v>
      </c>
      <c r="P107" s="2" t="s">
        <v>395</v>
      </c>
      <c r="Q107" s="3">
        <v>1.124961632</v>
      </c>
      <c r="R107" s="2" t="s">
        <v>395</v>
      </c>
      <c r="S107" s="3">
        <v>0.35070835099999997</v>
      </c>
      <c r="T107" s="2" t="s">
        <v>395</v>
      </c>
    </row>
    <row r="108" spans="1:20" x14ac:dyDescent="0.35">
      <c r="A108" t="s">
        <v>112</v>
      </c>
      <c r="B108">
        <v>-0.19910219400000001</v>
      </c>
      <c r="C108">
        <v>0</v>
      </c>
      <c r="D108">
        <v>-0.37149093900000002</v>
      </c>
      <c r="E108">
        <v>0</v>
      </c>
      <c r="F108">
        <v>0.59119922499999999</v>
      </c>
      <c r="G108">
        <v>0</v>
      </c>
      <c r="M108" t="s">
        <v>360</v>
      </c>
      <c r="N108">
        <v>2020</v>
      </c>
      <c r="O108" s="3">
        <v>-0.19910219400000001</v>
      </c>
      <c r="P108" s="2" t="s">
        <v>395</v>
      </c>
      <c r="Q108" s="3">
        <v>-0.37149093900000002</v>
      </c>
      <c r="R108" s="2" t="s">
        <v>395</v>
      </c>
      <c r="S108" s="3">
        <v>0.59119922499999999</v>
      </c>
      <c r="T108" s="2" t="s">
        <v>395</v>
      </c>
    </row>
    <row r="109" spans="1:20" x14ac:dyDescent="0.35">
      <c r="A109" t="s">
        <v>113</v>
      </c>
      <c r="B109">
        <v>-1.342866313</v>
      </c>
      <c r="C109">
        <v>0</v>
      </c>
      <c r="D109">
        <v>1.7049256290000001</v>
      </c>
      <c r="E109">
        <v>0</v>
      </c>
      <c r="F109">
        <v>-0.60854043800000002</v>
      </c>
      <c r="G109">
        <v>0</v>
      </c>
      <c r="M109" t="s">
        <v>361</v>
      </c>
      <c r="N109">
        <v>2010</v>
      </c>
      <c r="O109" s="3">
        <v>-1.342866313</v>
      </c>
      <c r="P109" s="2" t="s">
        <v>395</v>
      </c>
      <c r="Q109" s="3">
        <v>1.7049256290000001</v>
      </c>
      <c r="R109" s="2" t="s">
        <v>395</v>
      </c>
      <c r="S109" s="3">
        <v>-0.60854043800000002</v>
      </c>
      <c r="T109" s="2" t="s">
        <v>395</v>
      </c>
    </row>
    <row r="110" spans="1:20" x14ac:dyDescent="0.35">
      <c r="A110" t="s">
        <v>114</v>
      </c>
      <c r="B110">
        <v>-1.4736695150000001</v>
      </c>
      <c r="C110">
        <v>0</v>
      </c>
      <c r="D110">
        <v>0.47459765399999998</v>
      </c>
      <c r="E110">
        <v>0</v>
      </c>
      <c r="F110">
        <v>-0.47793684400000003</v>
      </c>
      <c r="G110">
        <v>0</v>
      </c>
      <c r="M110" t="s">
        <v>361</v>
      </c>
      <c r="N110">
        <v>2012</v>
      </c>
      <c r="O110" s="3">
        <v>-1.4736695150000001</v>
      </c>
      <c r="P110" s="2" t="s">
        <v>395</v>
      </c>
      <c r="Q110" s="3">
        <v>0.47459765399999998</v>
      </c>
      <c r="R110" s="2" t="s">
        <v>395</v>
      </c>
      <c r="S110" s="3">
        <v>-0.47793684400000003</v>
      </c>
      <c r="T110" s="2" t="s">
        <v>395</v>
      </c>
    </row>
    <row r="111" spans="1:20" x14ac:dyDescent="0.35">
      <c r="A111" t="s">
        <v>115</v>
      </c>
      <c r="B111">
        <v>-2.03717244</v>
      </c>
      <c r="C111">
        <v>1</v>
      </c>
      <c r="D111">
        <v>-1.593206219</v>
      </c>
      <c r="E111">
        <v>0</v>
      </c>
      <c r="F111">
        <v>-1.0552553440000001</v>
      </c>
      <c r="G111">
        <v>0</v>
      </c>
      <c r="M111" t="s">
        <v>361</v>
      </c>
      <c r="N111">
        <v>2013</v>
      </c>
      <c r="O111" s="4">
        <v>-2.03717244</v>
      </c>
      <c r="P111" s="5" t="s">
        <v>396</v>
      </c>
      <c r="Q111" s="3">
        <v>-1.593206219</v>
      </c>
      <c r="R111" s="2" t="s">
        <v>395</v>
      </c>
      <c r="S111" s="3">
        <v>-1.0552553440000001</v>
      </c>
      <c r="T111" s="2" t="s">
        <v>395</v>
      </c>
    </row>
    <row r="112" spans="1:20" x14ac:dyDescent="0.35">
      <c r="A112" t="s">
        <v>116</v>
      </c>
      <c r="B112">
        <v>-1.399762467</v>
      </c>
      <c r="C112">
        <v>0</v>
      </c>
      <c r="D112">
        <v>-1.9105351310000001</v>
      </c>
      <c r="E112">
        <v>1</v>
      </c>
      <c r="F112">
        <v>-1.1327270620000001</v>
      </c>
      <c r="G112">
        <v>0</v>
      </c>
      <c r="M112" t="s">
        <v>361</v>
      </c>
      <c r="N112">
        <v>2014</v>
      </c>
      <c r="O112" s="3">
        <v>-1.399762467</v>
      </c>
      <c r="P112" s="2" t="s">
        <v>395</v>
      </c>
      <c r="Q112" s="4">
        <v>-1.9105351310000001</v>
      </c>
      <c r="R112" s="5" t="s">
        <v>396</v>
      </c>
      <c r="S112" s="3">
        <v>-1.1327270620000001</v>
      </c>
      <c r="T112" s="2" t="s">
        <v>395</v>
      </c>
    </row>
    <row r="113" spans="1:20" x14ac:dyDescent="0.35">
      <c r="A113" t="s">
        <v>117</v>
      </c>
      <c r="B113">
        <v>-1.7846655739999999</v>
      </c>
      <c r="C113">
        <v>1</v>
      </c>
      <c r="D113">
        <v>-2.1384539550000001</v>
      </c>
      <c r="E113">
        <v>1</v>
      </c>
      <c r="F113">
        <v>-1.186145008</v>
      </c>
      <c r="G113">
        <v>0</v>
      </c>
      <c r="M113" t="s">
        <v>361</v>
      </c>
      <c r="N113">
        <v>2015</v>
      </c>
      <c r="O113" s="4">
        <v>-1.7846655739999999</v>
      </c>
      <c r="P113" s="5" t="s">
        <v>396</v>
      </c>
      <c r="Q113" s="4">
        <v>-2.1384539550000001</v>
      </c>
      <c r="R113" s="5" t="s">
        <v>396</v>
      </c>
      <c r="S113" s="3">
        <v>-1.186145008</v>
      </c>
      <c r="T113" s="2" t="s">
        <v>395</v>
      </c>
    </row>
    <row r="114" spans="1:20" x14ac:dyDescent="0.35">
      <c r="A114" t="s">
        <v>118</v>
      </c>
      <c r="B114">
        <v>-1.6816806369999999</v>
      </c>
      <c r="C114">
        <v>1</v>
      </c>
      <c r="D114">
        <v>-1.6155623690000001</v>
      </c>
      <c r="E114">
        <v>0</v>
      </c>
      <c r="F114">
        <v>-0.21653997899999999</v>
      </c>
      <c r="G114">
        <v>0</v>
      </c>
      <c r="M114" t="s">
        <v>361</v>
      </c>
      <c r="N114">
        <v>2016</v>
      </c>
      <c r="O114" s="4">
        <v>-1.6816806369999999</v>
      </c>
      <c r="P114" s="5" t="s">
        <v>396</v>
      </c>
      <c r="Q114" s="3">
        <v>-1.6155623690000001</v>
      </c>
      <c r="R114" s="2" t="s">
        <v>395</v>
      </c>
      <c r="S114" s="3">
        <v>-0.21653997899999999</v>
      </c>
      <c r="T114" s="2" t="s">
        <v>395</v>
      </c>
    </row>
    <row r="115" spans="1:20" x14ac:dyDescent="0.35">
      <c r="A115" t="s">
        <v>119</v>
      </c>
      <c r="B115">
        <v>-5.091013631</v>
      </c>
      <c r="C115">
        <v>1</v>
      </c>
      <c r="D115">
        <v>-3.1003979510000002</v>
      </c>
      <c r="E115">
        <v>1</v>
      </c>
      <c r="F115">
        <v>0.131946269</v>
      </c>
      <c r="G115">
        <v>0</v>
      </c>
      <c r="M115" t="s">
        <v>361</v>
      </c>
      <c r="N115">
        <v>2017</v>
      </c>
      <c r="O115" s="4">
        <v>-5.091013631</v>
      </c>
      <c r="P115" s="5" t="s">
        <v>396</v>
      </c>
      <c r="Q115" s="4">
        <v>-3.1003979510000002</v>
      </c>
      <c r="R115" s="5" t="s">
        <v>396</v>
      </c>
      <c r="S115" s="3">
        <v>0.131946269</v>
      </c>
      <c r="T115" s="2" t="s">
        <v>395</v>
      </c>
    </row>
    <row r="116" spans="1:20" x14ac:dyDescent="0.35">
      <c r="A116" t="s">
        <v>120</v>
      </c>
      <c r="B116">
        <v>-0.245880036</v>
      </c>
      <c r="C116">
        <v>0</v>
      </c>
      <c r="D116">
        <v>0.83468622699999995</v>
      </c>
      <c r="E116">
        <v>0</v>
      </c>
      <c r="F116">
        <v>-0.95166446000000005</v>
      </c>
      <c r="G116">
        <v>0</v>
      </c>
      <c r="M116" t="s">
        <v>361</v>
      </c>
      <c r="N116">
        <v>2020</v>
      </c>
      <c r="O116" s="3">
        <v>-0.245880036</v>
      </c>
      <c r="P116" s="2" t="s">
        <v>395</v>
      </c>
      <c r="Q116" s="3">
        <v>0.83468622699999995</v>
      </c>
      <c r="R116" s="2" t="s">
        <v>395</v>
      </c>
      <c r="S116" s="3">
        <v>-0.95166446000000005</v>
      </c>
      <c r="T116" s="2" t="s">
        <v>395</v>
      </c>
    </row>
    <row r="117" spans="1:20" x14ac:dyDescent="0.35">
      <c r="A117" t="s">
        <v>121</v>
      </c>
      <c r="B117">
        <v>-0.96032415100000001</v>
      </c>
      <c r="C117">
        <v>0</v>
      </c>
      <c r="D117">
        <v>0.162261144</v>
      </c>
      <c r="E117">
        <v>0</v>
      </c>
      <c r="F117">
        <v>-1.7582852419999999</v>
      </c>
      <c r="G117">
        <v>1</v>
      </c>
      <c r="M117" t="s">
        <v>362</v>
      </c>
      <c r="N117">
        <v>2010</v>
      </c>
      <c r="O117" s="3">
        <v>-0.96032415100000001</v>
      </c>
      <c r="P117" s="2" t="s">
        <v>395</v>
      </c>
      <c r="Q117" s="3">
        <v>0.162261144</v>
      </c>
      <c r="R117" s="2" t="s">
        <v>395</v>
      </c>
      <c r="S117" s="4">
        <v>-1.7582852419999999</v>
      </c>
      <c r="T117" s="5" t="s">
        <v>396</v>
      </c>
    </row>
    <row r="118" spans="1:20" x14ac:dyDescent="0.35">
      <c r="A118" t="s">
        <v>122</v>
      </c>
      <c r="B118">
        <v>-2.3420422410000001</v>
      </c>
      <c r="C118">
        <v>1</v>
      </c>
      <c r="D118">
        <v>-0.982247333</v>
      </c>
      <c r="E118">
        <v>0</v>
      </c>
      <c r="F118">
        <v>-0.72971809300000001</v>
      </c>
      <c r="G118">
        <v>0</v>
      </c>
      <c r="M118" t="s">
        <v>362</v>
      </c>
      <c r="N118">
        <v>2012</v>
      </c>
      <c r="O118" s="4">
        <v>-2.3420422410000001</v>
      </c>
      <c r="P118" s="5" t="s">
        <v>396</v>
      </c>
      <c r="Q118" s="3">
        <v>-0.982247333</v>
      </c>
      <c r="R118" s="2" t="s">
        <v>395</v>
      </c>
      <c r="S118" s="3">
        <v>-0.72971809300000001</v>
      </c>
      <c r="T118" s="2" t="s">
        <v>395</v>
      </c>
    </row>
    <row r="119" spans="1:20" x14ac:dyDescent="0.35">
      <c r="A119" t="s">
        <v>123</v>
      </c>
      <c r="B119">
        <v>-0.499699422</v>
      </c>
      <c r="C119">
        <v>0</v>
      </c>
      <c r="D119">
        <v>-1.081443945</v>
      </c>
      <c r="E119">
        <v>0</v>
      </c>
      <c r="F119">
        <v>-0.87676608</v>
      </c>
      <c r="G119">
        <v>0</v>
      </c>
      <c r="M119" t="s">
        <v>362</v>
      </c>
      <c r="N119">
        <v>2013</v>
      </c>
      <c r="O119" s="3">
        <v>-0.499699422</v>
      </c>
      <c r="P119" s="2" t="s">
        <v>395</v>
      </c>
      <c r="Q119" s="3">
        <v>-1.081443945</v>
      </c>
      <c r="R119" s="2" t="s">
        <v>395</v>
      </c>
      <c r="S119" s="3">
        <v>-0.87676608</v>
      </c>
      <c r="T119" s="2" t="s">
        <v>395</v>
      </c>
    </row>
    <row r="120" spans="1:20" x14ac:dyDescent="0.35">
      <c r="A120" t="s">
        <v>124</v>
      </c>
      <c r="B120">
        <v>-3.0525473700000001</v>
      </c>
      <c r="C120">
        <v>1</v>
      </c>
      <c r="D120">
        <v>-0.238446515</v>
      </c>
      <c r="E120">
        <v>0</v>
      </c>
      <c r="F120">
        <v>-0.77945625100000004</v>
      </c>
      <c r="G120">
        <v>0</v>
      </c>
      <c r="M120" t="s">
        <v>362</v>
      </c>
      <c r="N120">
        <v>2014</v>
      </c>
      <c r="O120" s="4">
        <v>-3.0525473700000001</v>
      </c>
      <c r="P120" s="5" t="s">
        <v>396</v>
      </c>
      <c r="Q120" s="3">
        <v>-0.238446515</v>
      </c>
      <c r="R120" s="2" t="s">
        <v>395</v>
      </c>
      <c r="S120" s="3">
        <v>-0.77945625100000004</v>
      </c>
      <c r="T120" s="2" t="s">
        <v>395</v>
      </c>
    </row>
    <row r="121" spans="1:20" x14ac:dyDescent="0.35">
      <c r="A121" t="s">
        <v>125</v>
      </c>
      <c r="B121">
        <v>-2.499931965</v>
      </c>
      <c r="C121">
        <v>1</v>
      </c>
      <c r="D121">
        <v>-0.13794661499999999</v>
      </c>
      <c r="E121">
        <v>0</v>
      </c>
      <c r="F121">
        <v>-0.54551248500000005</v>
      </c>
      <c r="G121">
        <v>0</v>
      </c>
      <c r="M121" t="s">
        <v>362</v>
      </c>
      <c r="N121">
        <v>2015</v>
      </c>
      <c r="O121" s="4">
        <v>-2.499931965</v>
      </c>
      <c r="P121" s="5" t="s">
        <v>396</v>
      </c>
      <c r="Q121" s="3">
        <v>-0.13794661499999999</v>
      </c>
      <c r="R121" s="2" t="s">
        <v>395</v>
      </c>
      <c r="S121" s="3">
        <v>-0.54551248500000005</v>
      </c>
      <c r="T121" s="2" t="s">
        <v>395</v>
      </c>
    </row>
    <row r="122" spans="1:20" x14ac:dyDescent="0.35">
      <c r="A122" t="s">
        <v>126</v>
      </c>
      <c r="B122">
        <v>-1.3092066200000001</v>
      </c>
      <c r="C122">
        <v>0</v>
      </c>
      <c r="D122">
        <v>-1.17025869</v>
      </c>
      <c r="E122">
        <v>0</v>
      </c>
      <c r="F122">
        <v>0.36506670899999999</v>
      </c>
      <c r="G122">
        <v>0</v>
      </c>
      <c r="M122" t="s">
        <v>362</v>
      </c>
      <c r="N122">
        <v>2016</v>
      </c>
      <c r="O122" s="3">
        <v>-1.3092066200000001</v>
      </c>
      <c r="P122" s="2" t="s">
        <v>395</v>
      </c>
      <c r="Q122" s="3">
        <v>-1.17025869</v>
      </c>
      <c r="R122" s="2" t="s">
        <v>395</v>
      </c>
      <c r="S122" s="3">
        <v>0.36506670899999999</v>
      </c>
      <c r="T122" s="2" t="s">
        <v>395</v>
      </c>
    </row>
    <row r="123" spans="1:20" x14ac:dyDescent="0.35">
      <c r="A123" t="s">
        <v>127</v>
      </c>
      <c r="B123">
        <v>-1.3513003720000001</v>
      </c>
      <c r="C123">
        <v>0</v>
      </c>
      <c r="D123">
        <v>-0.60551859200000002</v>
      </c>
      <c r="E123">
        <v>0</v>
      </c>
      <c r="F123">
        <v>0.27040830300000002</v>
      </c>
      <c r="G123">
        <v>0</v>
      </c>
      <c r="M123" t="s">
        <v>362</v>
      </c>
      <c r="N123">
        <v>2017</v>
      </c>
      <c r="O123" s="3">
        <v>-1.3513003720000001</v>
      </c>
      <c r="P123" s="2" t="s">
        <v>395</v>
      </c>
      <c r="Q123" s="3">
        <v>-0.60551859200000002</v>
      </c>
      <c r="R123" s="2" t="s">
        <v>395</v>
      </c>
      <c r="S123" s="3">
        <v>0.27040830300000002</v>
      </c>
      <c r="T123" s="2" t="s">
        <v>395</v>
      </c>
    </row>
    <row r="124" spans="1:20" x14ac:dyDescent="0.35">
      <c r="A124" t="s">
        <v>128</v>
      </c>
      <c r="B124">
        <v>-1.8317169659999999</v>
      </c>
      <c r="C124">
        <v>1</v>
      </c>
      <c r="D124">
        <v>-0.28862636200000003</v>
      </c>
      <c r="E124">
        <v>0</v>
      </c>
      <c r="F124">
        <v>-1.3722369510000001</v>
      </c>
      <c r="G124">
        <v>0</v>
      </c>
      <c r="M124" t="s">
        <v>362</v>
      </c>
      <c r="N124">
        <v>2020</v>
      </c>
      <c r="O124" s="4">
        <v>-1.8317169659999999</v>
      </c>
      <c r="P124" s="5" t="s">
        <v>396</v>
      </c>
      <c r="Q124" s="3">
        <v>-0.28862636200000003</v>
      </c>
      <c r="R124" s="2" t="s">
        <v>395</v>
      </c>
      <c r="S124" s="3">
        <v>-1.3722369510000001</v>
      </c>
      <c r="T124" s="2" t="s">
        <v>395</v>
      </c>
    </row>
    <row r="125" spans="1:20" x14ac:dyDescent="0.35">
      <c r="A125" t="s">
        <v>129</v>
      </c>
      <c r="B125">
        <v>-2.4164167019999998</v>
      </c>
      <c r="C125">
        <v>1</v>
      </c>
      <c r="D125">
        <v>1.131110104</v>
      </c>
      <c r="E125">
        <v>0</v>
      </c>
      <c r="F125">
        <v>-2.9382494750000001</v>
      </c>
      <c r="G125">
        <v>1</v>
      </c>
      <c r="M125" t="s">
        <v>363</v>
      </c>
      <c r="N125">
        <v>2010</v>
      </c>
      <c r="O125" s="4">
        <v>-2.4164167019999998</v>
      </c>
      <c r="P125" s="5" t="s">
        <v>396</v>
      </c>
      <c r="Q125" s="3">
        <v>1.131110104</v>
      </c>
      <c r="R125" s="2" t="s">
        <v>395</v>
      </c>
      <c r="S125" s="4">
        <v>-2.9382494750000001</v>
      </c>
      <c r="T125" s="5" t="s">
        <v>396</v>
      </c>
    </row>
    <row r="126" spans="1:20" x14ac:dyDescent="0.35">
      <c r="A126" t="s">
        <v>130</v>
      </c>
      <c r="B126">
        <v>-2.5375307839999999</v>
      </c>
      <c r="C126">
        <v>1</v>
      </c>
      <c r="D126">
        <v>0.73594976000000001</v>
      </c>
      <c r="E126">
        <v>0</v>
      </c>
      <c r="F126">
        <v>-1.682125702</v>
      </c>
      <c r="G126">
        <v>1</v>
      </c>
      <c r="M126" t="s">
        <v>363</v>
      </c>
      <c r="N126">
        <v>2012</v>
      </c>
      <c r="O126" s="4">
        <v>-2.5375307839999999</v>
      </c>
      <c r="P126" s="5" t="s">
        <v>396</v>
      </c>
      <c r="Q126" s="3">
        <v>0.73594976000000001</v>
      </c>
      <c r="R126" s="2" t="s">
        <v>395</v>
      </c>
      <c r="S126" s="4">
        <v>-1.682125702</v>
      </c>
      <c r="T126" s="5" t="s">
        <v>396</v>
      </c>
    </row>
    <row r="127" spans="1:20" x14ac:dyDescent="0.35">
      <c r="A127" t="s">
        <v>131</v>
      </c>
      <c r="B127">
        <v>-1.1724266830000001</v>
      </c>
      <c r="C127">
        <v>0</v>
      </c>
      <c r="D127">
        <v>-2.3379879269999999</v>
      </c>
      <c r="E127">
        <v>1</v>
      </c>
      <c r="F127">
        <v>1.3279648999999999E-2</v>
      </c>
      <c r="G127">
        <v>0</v>
      </c>
      <c r="M127" t="s">
        <v>363</v>
      </c>
      <c r="N127">
        <v>2013</v>
      </c>
      <c r="O127" s="3">
        <v>-1.1724266830000001</v>
      </c>
      <c r="P127" s="2" t="s">
        <v>395</v>
      </c>
      <c r="Q127" s="4">
        <v>-2.3379879269999999</v>
      </c>
      <c r="R127" s="5" t="s">
        <v>396</v>
      </c>
      <c r="S127" s="3">
        <v>1.3279648999999999E-2</v>
      </c>
      <c r="T127" s="2" t="s">
        <v>395</v>
      </c>
    </row>
    <row r="128" spans="1:20" x14ac:dyDescent="0.35">
      <c r="A128" t="s">
        <v>132</v>
      </c>
      <c r="B128">
        <v>-3.4466288349999998</v>
      </c>
      <c r="C128">
        <v>1</v>
      </c>
      <c r="D128">
        <v>-0.80070671100000002</v>
      </c>
      <c r="E128">
        <v>0</v>
      </c>
      <c r="F128">
        <v>-1.9207815580000001</v>
      </c>
      <c r="G128">
        <v>1</v>
      </c>
      <c r="M128" t="s">
        <v>363</v>
      </c>
      <c r="N128">
        <v>2014</v>
      </c>
      <c r="O128" s="4">
        <v>-3.4466288349999998</v>
      </c>
      <c r="P128" s="5" t="s">
        <v>396</v>
      </c>
      <c r="Q128" s="3">
        <v>-0.80070671100000002</v>
      </c>
      <c r="R128" s="2" t="s">
        <v>395</v>
      </c>
      <c r="S128" s="4">
        <v>-1.9207815580000001</v>
      </c>
      <c r="T128" s="5" t="s">
        <v>396</v>
      </c>
    </row>
    <row r="129" spans="1:20" x14ac:dyDescent="0.35">
      <c r="A129" t="s">
        <v>133</v>
      </c>
      <c r="B129">
        <v>-1.5485890849999999</v>
      </c>
      <c r="C129">
        <v>0</v>
      </c>
      <c r="D129">
        <v>0.114384638</v>
      </c>
      <c r="E129">
        <v>0</v>
      </c>
      <c r="F129">
        <v>-0.44829675800000002</v>
      </c>
      <c r="G129">
        <v>0</v>
      </c>
      <c r="M129" t="s">
        <v>363</v>
      </c>
      <c r="N129">
        <v>2015</v>
      </c>
      <c r="O129" s="3">
        <v>-1.5485890849999999</v>
      </c>
      <c r="P129" s="2" t="s">
        <v>395</v>
      </c>
      <c r="Q129" s="3">
        <v>0.114384638</v>
      </c>
      <c r="R129" s="2" t="s">
        <v>395</v>
      </c>
      <c r="S129" s="3">
        <v>-0.44829675800000002</v>
      </c>
      <c r="T129" s="2" t="s">
        <v>395</v>
      </c>
    </row>
    <row r="130" spans="1:20" x14ac:dyDescent="0.35">
      <c r="A130" t="s">
        <v>134</v>
      </c>
      <c r="B130">
        <v>9.6093633999999997E-2</v>
      </c>
      <c r="C130">
        <v>0</v>
      </c>
      <c r="D130">
        <v>0.471148183</v>
      </c>
      <c r="E130">
        <v>0</v>
      </c>
      <c r="F130">
        <v>0.91607989000000001</v>
      </c>
      <c r="G130">
        <v>0</v>
      </c>
      <c r="M130" t="s">
        <v>363</v>
      </c>
      <c r="N130">
        <v>2016</v>
      </c>
      <c r="O130" s="3">
        <v>9.6093633999999997E-2</v>
      </c>
      <c r="P130" s="2" t="s">
        <v>395</v>
      </c>
      <c r="Q130" s="3">
        <v>0.471148183</v>
      </c>
      <c r="R130" s="2" t="s">
        <v>395</v>
      </c>
      <c r="S130" s="3">
        <v>0.91607989000000001</v>
      </c>
      <c r="T130" s="2" t="s">
        <v>395</v>
      </c>
    </row>
    <row r="131" spans="1:20" x14ac:dyDescent="0.35">
      <c r="A131" t="s">
        <v>135</v>
      </c>
      <c r="B131">
        <v>-2.9458135780000001</v>
      </c>
      <c r="C131">
        <v>1</v>
      </c>
      <c r="D131">
        <v>-0.30591680799999998</v>
      </c>
      <c r="E131">
        <v>0</v>
      </c>
      <c r="F131">
        <v>-1.3073616139999999</v>
      </c>
      <c r="G131">
        <v>0</v>
      </c>
      <c r="M131" t="s">
        <v>363</v>
      </c>
      <c r="N131">
        <v>2017</v>
      </c>
      <c r="O131" s="4">
        <v>-2.9458135780000001</v>
      </c>
      <c r="P131" s="5" t="s">
        <v>396</v>
      </c>
      <c r="Q131" s="3">
        <v>-0.30591680799999998</v>
      </c>
      <c r="R131" s="2" t="s">
        <v>395</v>
      </c>
      <c r="S131" s="3">
        <v>-1.3073616139999999</v>
      </c>
      <c r="T131" s="2" t="s">
        <v>395</v>
      </c>
    </row>
    <row r="132" spans="1:20" x14ac:dyDescent="0.35">
      <c r="A132" t="s">
        <v>136</v>
      </c>
      <c r="B132">
        <v>-0.96961711699999997</v>
      </c>
      <c r="C132">
        <v>0</v>
      </c>
      <c r="D132">
        <v>-1.015500415</v>
      </c>
      <c r="E132">
        <v>0</v>
      </c>
      <c r="F132">
        <v>-0.78974581399999999</v>
      </c>
      <c r="G132">
        <v>0</v>
      </c>
      <c r="M132" t="s">
        <v>363</v>
      </c>
      <c r="N132">
        <v>2020</v>
      </c>
      <c r="O132" s="3">
        <v>-0.96961711699999997</v>
      </c>
      <c r="P132" s="2" t="s">
        <v>395</v>
      </c>
      <c r="Q132" s="3">
        <v>-1.015500415</v>
      </c>
      <c r="R132" s="2" t="s">
        <v>395</v>
      </c>
      <c r="S132" s="3">
        <v>-0.78974581399999999</v>
      </c>
      <c r="T132" s="2" t="s">
        <v>395</v>
      </c>
    </row>
    <row r="133" spans="1:20" x14ac:dyDescent="0.35">
      <c r="A133" t="s">
        <v>137</v>
      </c>
      <c r="B133">
        <v>0</v>
      </c>
      <c r="C133">
        <v>0</v>
      </c>
      <c r="D133">
        <v>-0.31382809900000003</v>
      </c>
      <c r="E133">
        <v>0</v>
      </c>
      <c r="F133">
        <v>-2.870209231</v>
      </c>
      <c r="G133">
        <v>1</v>
      </c>
      <c r="M133" t="s">
        <v>364</v>
      </c>
      <c r="N133">
        <v>2010</v>
      </c>
      <c r="O133" s="3">
        <v>0</v>
      </c>
      <c r="P133" s="2" t="s">
        <v>395</v>
      </c>
      <c r="Q133" s="3">
        <v>-0.31382809900000003</v>
      </c>
      <c r="R133" s="2" t="s">
        <v>395</v>
      </c>
      <c r="S133" s="4">
        <v>-2.870209231</v>
      </c>
      <c r="T133" s="5" t="s">
        <v>396</v>
      </c>
    </row>
    <row r="134" spans="1:20" x14ac:dyDescent="0.35">
      <c r="A134" t="s">
        <v>138</v>
      </c>
      <c r="B134">
        <v>-0.71860759600000002</v>
      </c>
      <c r="C134">
        <v>0</v>
      </c>
      <c r="D134">
        <v>-1.0610709739999999</v>
      </c>
      <c r="E134">
        <v>0</v>
      </c>
      <c r="F134">
        <v>-2.3700997959999999</v>
      </c>
      <c r="G134">
        <v>1</v>
      </c>
      <c r="M134" t="s">
        <v>364</v>
      </c>
      <c r="N134">
        <v>2012</v>
      </c>
      <c r="O134" s="3">
        <v>-0.71860759600000002</v>
      </c>
      <c r="P134" s="2" t="s">
        <v>395</v>
      </c>
      <c r="Q134" s="3">
        <v>-1.0610709739999999</v>
      </c>
      <c r="R134" s="2" t="s">
        <v>395</v>
      </c>
      <c r="S134" s="4">
        <v>-2.3700997959999999</v>
      </c>
      <c r="T134" s="5" t="s">
        <v>396</v>
      </c>
    </row>
    <row r="135" spans="1:20" x14ac:dyDescent="0.35">
      <c r="A135" t="s">
        <v>139</v>
      </c>
      <c r="B135">
        <v>-1.734924393</v>
      </c>
      <c r="C135">
        <v>1</v>
      </c>
      <c r="D135">
        <v>-1.0457901590000001</v>
      </c>
      <c r="E135">
        <v>0</v>
      </c>
      <c r="F135">
        <v>-5.6794740000000003E-2</v>
      </c>
      <c r="G135">
        <v>0</v>
      </c>
      <c r="M135" t="s">
        <v>364</v>
      </c>
      <c r="N135">
        <v>2013</v>
      </c>
      <c r="O135" s="4">
        <v>-1.734924393</v>
      </c>
      <c r="P135" s="5" t="s">
        <v>396</v>
      </c>
      <c r="Q135" s="3">
        <v>-1.0457901590000001</v>
      </c>
      <c r="R135" s="2" t="s">
        <v>395</v>
      </c>
      <c r="S135" s="3">
        <v>-5.6794740000000003E-2</v>
      </c>
      <c r="T135" s="2" t="s">
        <v>395</v>
      </c>
    </row>
    <row r="136" spans="1:20" x14ac:dyDescent="0.35">
      <c r="A136" t="s">
        <v>140</v>
      </c>
      <c r="B136">
        <v>-0.42040671899999998</v>
      </c>
      <c r="C136">
        <v>0</v>
      </c>
      <c r="D136">
        <v>1.129630745</v>
      </c>
      <c r="E136">
        <v>0</v>
      </c>
      <c r="F136">
        <v>0.70109850799999995</v>
      </c>
      <c r="G136">
        <v>0</v>
      </c>
      <c r="M136" t="s">
        <v>364</v>
      </c>
      <c r="N136">
        <v>2014</v>
      </c>
      <c r="O136" s="3">
        <v>-0.42040671899999998</v>
      </c>
      <c r="P136" s="2" t="s">
        <v>395</v>
      </c>
      <c r="Q136" s="3">
        <v>1.129630745</v>
      </c>
      <c r="R136" s="2" t="s">
        <v>395</v>
      </c>
      <c r="S136" s="3">
        <v>0.70109850799999995</v>
      </c>
      <c r="T136" s="2" t="s">
        <v>395</v>
      </c>
    </row>
    <row r="137" spans="1:20" x14ac:dyDescent="0.35">
      <c r="A137" t="s">
        <v>141</v>
      </c>
      <c r="B137">
        <v>4.7573440000000002E-2</v>
      </c>
      <c r="C137">
        <v>0</v>
      </c>
      <c r="D137">
        <v>-0.89844389599999996</v>
      </c>
      <c r="E137">
        <v>0</v>
      </c>
      <c r="F137">
        <v>-0.18831173500000001</v>
      </c>
      <c r="G137">
        <v>0</v>
      </c>
      <c r="M137" t="s">
        <v>364</v>
      </c>
      <c r="N137">
        <v>2015</v>
      </c>
      <c r="O137" s="3">
        <v>4.7573440000000002E-2</v>
      </c>
      <c r="P137" s="2" t="s">
        <v>395</v>
      </c>
      <c r="Q137" s="3">
        <v>-0.89844389599999996</v>
      </c>
      <c r="R137" s="2" t="s">
        <v>395</v>
      </c>
      <c r="S137" s="3">
        <v>-0.18831173500000001</v>
      </c>
      <c r="T137" s="2" t="s">
        <v>395</v>
      </c>
    </row>
    <row r="138" spans="1:20" x14ac:dyDescent="0.35">
      <c r="A138" t="s">
        <v>142</v>
      </c>
      <c r="B138">
        <v>-1.587187729</v>
      </c>
      <c r="C138">
        <v>1</v>
      </c>
      <c r="D138">
        <v>-0.57604819699999998</v>
      </c>
      <c r="E138">
        <v>0</v>
      </c>
      <c r="F138">
        <v>-2.40338253</v>
      </c>
      <c r="G138">
        <v>1</v>
      </c>
      <c r="M138" t="s">
        <v>364</v>
      </c>
      <c r="N138">
        <v>2016</v>
      </c>
      <c r="O138" s="4">
        <v>-1.587187729</v>
      </c>
      <c r="P138" s="5" t="s">
        <v>396</v>
      </c>
      <c r="Q138" s="3">
        <v>-0.57604819699999998</v>
      </c>
      <c r="R138" s="2" t="s">
        <v>395</v>
      </c>
      <c r="S138" s="4">
        <v>-2.40338253</v>
      </c>
      <c r="T138" s="5" t="s">
        <v>396</v>
      </c>
    </row>
    <row r="139" spans="1:20" x14ac:dyDescent="0.35">
      <c r="A139" t="s">
        <v>143</v>
      </c>
      <c r="B139">
        <v>-1.603621476</v>
      </c>
      <c r="C139">
        <v>1</v>
      </c>
      <c r="D139">
        <v>-0.84968139600000003</v>
      </c>
      <c r="E139">
        <v>0</v>
      </c>
      <c r="F139">
        <v>-2.4817486610000001</v>
      </c>
      <c r="G139">
        <v>1</v>
      </c>
      <c r="M139" t="s">
        <v>364</v>
      </c>
      <c r="N139">
        <v>2017</v>
      </c>
      <c r="O139" s="4">
        <v>-1.603621476</v>
      </c>
      <c r="P139" s="5" t="s">
        <v>396</v>
      </c>
      <c r="Q139" s="3">
        <v>-0.84968139600000003</v>
      </c>
      <c r="R139" s="2" t="s">
        <v>395</v>
      </c>
      <c r="S139" s="4">
        <v>-2.4817486610000001</v>
      </c>
      <c r="T139" s="5" t="s">
        <v>396</v>
      </c>
    </row>
    <row r="140" spans="1:20" x14ac:dyDescent="0.35">
      <c r="A140" t="s">
        <v>144</v>
      </c>
      <c r="B140">
        <v>-1.7719314269999999</v>
      </c>
      <c r="C140">
        <v>1</v>
      </c>
      <c r="D140">
        <v>-2.9286999040000001</v>
      </c>
      <c r="E140">
        <v>1</v>
      </c>
      <c r="F140">
        <v>-0.63855891799999998</v>
      </c>
      <c r="G140">
        <v>0</v>
      </c>
      <c r="M140" t="s">
        <v>364</v>
      </c>
      <c r="N140">
        <v>2020</v>
      </c>
      <c r="O140" s="4">
        <v>-1.7719314269999999</v>
      </c>
      <c r="P140" s="5" t="s">
        <v>396</v>
      </c>
      <c r="Q140" s="4">
        <v>-2.9286999040000001</v>
      </c>
      <c r="R140" s="5" t="s">
        <v>396</v>
      </c>
      <c r="S140" s="3">
        <v>-0.63855891799999998</v>
      </c>
      <c r="T140" s="2" t="s">
        <v>395</v>
      </c>
    </row>
    <row r="141" spans="1:20" x14ac:dyDescent="0.35">
      <c r="A141" t="s">
        <v>145</v>
      </c>
      <c r="B141">
        <v>0.47667048899999998</v>
      </c>
      <c r="C141">
        <v>0</v>
      </c>
      <c r="D141">
        <v>-0.92974061299999999</v>
      </c>
      <c r="E141">
        <v>0</v>
      </c>
      <c r="F141">
        <v>1.8464358940000001</v>
      </c>
      <c r="G141">
        <v>1</v>
      </c>
      <c r="M141" t="s">
        <v>365</v>
      </c>
      <c r="N141">
        <v>2010</v>
      </c>
      <c r="O141" s="3">
        <v>0.47667048899999998</v>
      </c>
      <c r="P141" s="2" t="s">
        <v>395</v>
      </c>
      <c r="Q141" s="3">
        <v>-0.92974061299999999</v>
      </c>
      <c r="R141" s="2" t="s">
        <v>395</v>
      </c>
      <c r="S141" s="6">
        <v>1.8464358940000001</v>
      </c>
      <c r="T141" s="7" t="s">
        <v>396</v>
      </c>
    </row>
    <row r="142" spans="1:20" x14ac:dyDescent="0.35">
      <c r="A142" t="s">
        <v>146</v>
      </c>
      <c r="B142">
        <v>-0.53379166899999997</v>
      </c>
      <c r="C142">
        <v>0</v>
      </c>
      <c r="D142">
        <v>-0.15570325700000001</v>
      </c>
      <c r="E142">
        <v>0</v>
      </c>
      <c r="F142">
        <v>1.6593625679999999</v>
      </c>
      <c r="G142">
        <v>1</v>
      </c>
      <c r="M142" t="s">
        <v>365</v>
      </c>
      <c r="N142">
        <v>2012</v>
      </c>
      <c r="O142" s="3">
        <v>-0.53379166899999997</v>
      </c>
      <c r="P142" s="2" t="s">
        <v>395</v>
      </c>
      <c r="Q142" s="3">
        <v>-0.15570325700000001</v>
      </c>
      <c r="R142" s="2" t="s">
        <v>395</v>
      </c>
      <c r="S142" s="6">
        <v>1.6593625679999999</v>
      </c>
      <c r="T142" s="7" t="s">
        <v>396</v>
      </c>
    </row>
    <row r="143" spans="1:20" x14ac:dyDescent="0.35">
      <c r="A143" t="s">
        <v>147</v>
      </c>
      <c r="B143">
        <v>-1.784977534</v>
      </c>
      <c r="C143">
        <v>1</v>
      </c>
      <c r="D143">
        <v>-2.449333738</v>
      </c>
      <c r="E143">
        <v>1</v>
      </c>
      <c r="F143">
        <v>-1.329469606</v>
      </c>
      <c r="G143">
        <v>0</v>
      </c>
      <c r="M143" t="s">
        <v>365</v>
      </c>
      <c r="N143">
        <v>2013</v>
      </c>
      <c r="O143" s="4">
        <v>-1.784977534</v>
      </c>
      <c r="P143" s="5" t="s">
        <v>396</v>
      </c>
      <c r="Q143" s="4">
        <v>-2.449333738</v>
      </c>
      <c r="R143" s="5" t="s">
        <v>396</v>
      </c>
      <c r="S143" s="3">
        <v>-1.329469606</v>
      </c>
      <c r="T143" s="2" t="s">
        <v>395</v>
      </c>
    </row>
    <row r="144" spans="1:20" x14ac:dyDescent="0.35">
      <c r="A144" t="s">
        <v>148</v>
      </c>
      <c r="B144">
        <v>-1.9391940750000001</v>
      </c>
      <c r="C144">
        <v>1</v>
      </c>
      <c r="D144">
        <v>-1.087473967</v>
      </c>
      <c r="E144">
        <v>0</v>
      </c>
      <c r="F144">
        <v>0.114257128</v>
      </c>
      <c r="G144">
        <v>0</v>
      </c>
      <c r="M144" t="s">
        <v>365</v>
      </c>
      <c r="N144">
        <v>2014</v>
      </c>
      <c r="O144" s="4">
        <v>-1.9391940750000001</v>
      </c>
      <c r="P144" s="5" t="s">
        <v>396</v>
      </c>
      <c r="Q144" s="3">
        <v>-1.087473967</v>
      </c>
      <c r="R144" s="2" t="s">
        <v>395</v>
      </c>
      <c r="S144" s="3">
        <v>0.114257128</v>
      </c>
      <c r="T144" s="2" t="s">
        <v>395</v>
      </c>
    </row>
    <row r="145" spans="1:20" x14ac:dyDescent="0.35">
      <c r="A145" t="s">
        <v>149</v>
      </c>
      <c r="B145">
        <v>1.0764921890000001</v>
      </c>
      <c r="C145">
        <v>0</v>
      </c>
      <c r="D145">
        <v>-0.87594086900000001</v>
      </c>
      <c r="E145">
        <v>0</v>
      </c>
      <c r="F145">
        <v>-0.77590549900000005</v>
      </c>
      <c r="G145">
        <v>0</v>
      </c>
      <c r="M145" t="s">
        <v>365</v>
      </c>
      <c r="N145">
        <v>2015</v>
      </c>
      <c r="O145" s="3">
        <v>1.0764921890000001</v>
      </c>
      <c r="P145" s="2" t="s">
        <v>395</v>
      </c>
      <c r="Q145" s="3">
        <v>-0.87594086900000001</v>
      </c>
      <c r="R145" s="2" t="s">
        <v>395</v>
      </c>
      <c r="S145" s="3">
        <v>-0.77590549900000005</v>
      </c>
      <c r="T145" s="2" t="s">
        <v>395</v>
      </c>
    </row>
    <row r="146" spans="1:20" x14ac:dyDescent="0.35">
      <c r="A146" t="s">
        <v>150</v>
      </c>
      <c r="B146">
        <v>-0.84425916999999995</v>
      </c>
      <c r="C146">
        <v>0</v>
      </c>
      <c r="D146">
        <v>-0.21223576399999999</v>
      </c>
      <c r="E146">
        <v>0</v>
      </c>
      <c r="F146">
        <v>-0.149556826</v>
      </c>
      <c r="G146">
        <v>0</v>
      </c>
      <c r="M146" t="s">
        <v>365</v>
      </c>
      <c r="N146">
        <v>2016</v>
      </c>
      <c r="O146" s="3">
        <v>-0.84425916999999995</v>
      </c>
      <c r="P146" s="2" t="s">
        <v>395</v>
      </c>
      <c r="Q146" s="3">
        <v>-0.21223576399999999</v>
      </c>
      <c r="R146" s="2" t="s">
        <v>395</v>
      </c>
      <c r="S146" s="3">
        <v>-0.149556826</v>
      </c>
      <c r="T146" s="2" t="s">
        <v>395</v>
      </c>
    </row>
    <row r="147" spans="1:20" x14ac:dyDescent="0.35">
      <c r="A147" t="s">
        <v>151</v>
      </c>
      <c r="B147">
        <v>-1.5971428169999999</v>
      </c>
      <c r="C147">
        <v>1</v>
      </c>
      <c r="D147">
        <v>-2.608229557</v>
      </c>
      <c r="E147">
        <v>1</v>
      </c>
      <c r="F147">
        <v>-2.4195670570000001</v>
      </c>
      <c r="G147">
        <v>1</v>
      </c>
      <c r="M147" t="s">
        <v>365</v>
      </c>
      <c r="N147">
        <v>2017</v>
      </c>
      <c r="O147" s="4">
        <v>-1.5971428169999999</v>
      </c>
      <c r="P147" s="5" t="s">
        <v>396</v>
      </c>
      <c r="Q147" s="4">
        <v>-2.608229557</v>
      </c>
      <c r="R147" s="5" t="s">
        <v>396</v>
      </c>
      <c r="S147" s="4">
        <v>-2.4195670570000001</v>
      </c>
      <c r="T147" s="5" t="s">
        <v>396</v>
      </c>
    </row>
    <row r="148" spans="1:20" x14ac:dyDescent="0.35">
      <c r="A148" t="s">
        <v>152</v>
      </c>
      <c r="B148">
        <v>0.46770932900000001</v>
      </c>
      <c r="C148">
        <v>0</v>
      </c>
      <c r="D148">
        <v>6.7369960000000003E-3</v>
      </c>
      <c r="E148">
        <v>0</v>
      </c>
      <c r="F148">
        <v>0.26707443600000003</v>
      </c>
      <c r="G148">
        <v>0</v>
      </c>
      <c r="M148" t="s">
        <v>365</v>
      </c>
      <c r="N148">
        <v>2020</v>
      </c>
      <c r="O148" s="3">
        <v>0.46770932900000001</v>
      </c>
      <c r="P148" s="2" t="s">
        <v>395</v>
      </c>
      <c r="Q148" s="3">
        <v>6.7369960000000003E-3</v>
      </c>
      <c r="R148" s="2" t="s">
        <v>395</v>
      </c>
      <c r="S148" s="3">
        <v>0.26707443600000003</v>
      </c>
      <c r="T148" s="2" t="s">
        <v>395</v>
      </c>
    </row>
    <row r="149" spans="1:20" x14ac:dyDescent="0.35">
      <c r="A149" t="s">
        <v>153</v>
      </c>
      <c r="B149">
        <v>-1.239706068</v>
      </c>
      <c r="C149">
        <v>0</v>
      </c>
      <c r="D149">
        <v>-0.83421023100000002</v>
      </c>
      <c r="E149">
        <v>0</v>
      </c>
      <c r="F149">
        <v>-2.346452797</v>
      </c>
      <c r="G149">
        <v>1</v>
      </c>
      <c r="M149" t="s">
        <v>366</v>
      </c>
      <c r="N149">
        <v>2010</v>
      </c>
      <c r="O149" s="3">
        <v>-1.239706068</v>
      </c>
      <c r="P149" s="2" t="s">
        <v>395</v>
      </c>
      <c r="Q149" s="3">
        <v>-0.83421023100000002</v>
      </c>
      <c r="R149" s="2" t="s">
        <v>395</v>
      </c>
      <c r="S149" s="4">
        <v>-2.346452797</v>
      </c>
      <c r="T149" s="5" t="s">
        <v>396</v>
      </c>
    </row>
    <row r="150" spans="1:20" x14ac:dyDescent="0.35">
      <c r="A150" t="s">
        <v>154</v>
      </c>
      <c r="B150">
        <v>-1.1012601500000001</v>
      </c>
      <c r="C150">
        <v>0</v>
      </c>
      <c r="D150">
        <v>-0.74015803499999999</v>
      </c>
      <c r="E150">
        <v>0</v>
      </c>
      <c r="F150">
        <v>-2.0075888750000002</v>
      </c>
      <c r="G150">
        <v>1</v>
      </c>
      <c r="M150" t="s">
        <v>366</v>
      </c>
      <c r="N150">
        <v>2012</v>
      </c>
      <c r="O150" s="3">
        <v>-1.1012601500000001</v>
      </c>
      <c r="P150" s="2" t="s">
        <v>395</v>
      </c>
      <c r="Q150" s="3">
        <v>-0.74015803499999999</v>
      </c>
      <c r="R150" s="2" t="s">
        <v>395</v>
      </c>
      <c r="S150" s="4">
        <v>-2.0075888750000002</v>
      </c>
      <c r="T150" s="5" t="s">
        <v>396</v>
      </c>
    </row>
    <row r="151" spans="1:20" x14ac:dyDescent="0.35">
      <c r="A151" t="s">
        <v>155</v>
      </c>
      <c r="B151">
        <v>-1.259641064</v>
      </c>
      <c r="C151">
        <v>0</v>
      </c>
      <c r="D151">
        <v>-0.64407325800000004</v>
      </c>
      <c r="E151">
        <v>0</v>
      </c>
      <c r="F151">
        <v>0.70765270599999996</v>
      </c>
      <c r="G151">
        <v>0</v>
      </c>
      <c r="M151" t="s">
        <v>366</v>
      </c>
      <c r="N151">
        <v>2013</v>
      </c>
      <c r="O151" s="3">
        <v>-1.259641064</v>
      </c>
      <c r="P151" s="2" t="s">
        <v>395</v>
      </c>
      <c r="Q151" s="3">
        <v>-0.64407325800000004</v>
      </c>
      <c r="R151" s="2" t="s">
        <v>395</v>
      </c>
      <c r="S151" s="3">
        <v>0.70765270599999996</v>
      </c>
      <c r="T151" s="2" t="s">
        <v>395</v>
      </c>
    </row>
    <row r="152" spans="1:20" x14ac:dyDescent="0.35">
      <c r="A152" t="s">
        <v>156</v>
      </c>
      <c r="B152">
        <v>-1.355834746</v>
      </c>
      <c r="C152">
        <v>0</v>
      </c>
      <c r="D152">
        <v>-0.87166308599999998</v>
      </c>
      <c r="E152">
        <v>0</v>
      </c>
      <c r="F152">
        <v>-0.86158732599999999</v>
      </c>
      <c r="G152">
        <v>0</v>
      </c>
      <c r="M152" t="s">
        <v>366</v>
      </c>
      <c r="N152">
        <v>2014</v>
      </c>
      <c r="O152" s="3">
        <v>-1.355834746</v>
      </c>
      <c r="P152" s="2" t="s">
        <v>395</v>
      </c>
      <c r="Q152" s="3">
        <v>-0.87166308599999998</v>
      </c>
      <c r="R152" s="2" t="s">
        <v>395</v>
      </c>
      <c r="S152" s="3">
        <v>-0.86158732599999999</v>
      </c>
      <c r="T152" s="2" t="s">
        <v>395</v>
      </c>
    </row>
    <row r="153" spans="1:20" x14ac:dyDescent="0.35">
      <c r="A153" t="s">
        <v>157</v>
      </c>
      <c r="B153">
        <v>-1.6215977669999999</v>
      </c>
      <c r="C153">
        <v>1</v>
      </c>
      <c r="D153">
        <v>-0.55111301400000001</v>
      </c>
      <c r="E153">
        <v>0</v>
      </c>
      <c r="F153">
        <v>-1.3497964760000001</v>
      </c>
      <c r="G153">
        <v>0</v>
      </c>
      <c r="M153" t="s">
        <v>366</v>
      </c>
      <c r="N153">
        <v>2015</v>
      </c>
      <c r="O153" s="4">
        <v>-1.6215977669999999</v>
      </c>
      <c r="P153" s="5" t="s">
        <v>396</v>
      </c>
      <c r="Q153" s="3">
        <v>-0.55111301400000001</v>
      </c>
      <c r="R153" s="2" t="s">
        <v>395</v>
      </c>
      <c r="S153" s="3">
        <v>-1.3497964760000001</v>
      </c>
      <c r="T153" s="2" t="s">
        <v>395</v>
      </c>
    </row>
    <row r="154" spans="1:20" x14ac:dyDescent="0.35">
      <c r="A154" t="s">
        <v>158</v>
      </c>
      <c r="B154">
        <v>-1.3244734199999999</v>
      </c>
      <c r="C154">
        <v>0</v>
      </c>
      <c r="D154">
        <v>-2.0378610269999999</v>
      </c>
      <c r="E154">
        <v>1</v>
      </c>
      <c r="F154">
        <v>-1.6682863080000001</v>
      </c>
      <c r="G154">
        <v>1</v>
      </c>
      <c r="M154" t="s">
        <v>366</v>
      </c>
      <c r="N154">
        <v>2016</v>
      </c>
      <c r="O154" s="3">
        <v>-1.3244734199999999</v>
      </c>
      <c r="P154" s="2" t="s">
        <v>395</v>
      </c>
      <c r="Q154" s="4">
        <v>-2.0378610269999999</v>
      </c>
      <c r="R154" s="5" t="s">
        <v>396</v>
      </c>
      <c r="S154" s="4">
        <v>-1.6682863080000001</v>
      </c>
      <c r="T154" s="5" t="s">
        <v>396</v>
      </c>
    </row>
    <row r="155" spans="1:20" x14ac:dyDescent="0.35">
      <c r="A155" t="s">
        <v>159</v>
      </c>
      <c r="B155">
        <v>-1.702945205</v>
      </c>
      <c r="C155">
        <v>1</v>
      </c>
      <c r="D155">
        <v>-0.73639885900000002</v>
      </c>
      <c r="E155">
        <v>0</v>
      </c>
      <c r="F155">
        <v>-0.81141806400000005</v>
      </c>
      <c r="G155">
        <v>0</v>
      </c>
      <c r="M155" t="s">
        <v>366</v>
      </c>
      <c r="N155">
        <v>2017</v>
      </c>
      <c r="O155" s="4">
        <v>-1.702945205</v>
      </c>
      <c r="P155" s="5" t="s">
        <v>396</v>
      </c>
      <c r="Q155" s="3">
        <v>-0.73639885900000002</v>
      </c>
      <c r="R155" s="2" t="s">
        <v>395</v>
      </c>
      <c r="S155" s="3">
        <v>-0.81141806400000005</v>
      </c>
      <c r="T155" s="2" t="s">
        <v>395</v>
      </c>
    </row>
    <row r="156" spans="1:20" x14ac:dyDescent="0.35">
      <c r="A156" t="s">
        <v>160</v>
      </c>
      <c r="B156">
        <v>-1.1022009909999999</v>
      </c>
      <c r="C156">
        <v>0</v>
      </c>
      <c r="D156">
        <v>3.9682118000000002E-2</v>
      </c>
      <c r="E156">
        <v>0</v>
      </c>
      <c r="F156">
        <v>-1.1481769829999999</v>
      </c>
      <c r="G156">
        <v>0</v>
      </c>
      <c r="M156" t="s">
        <v>366</v>
      </c>
      <c r="N156">
        <v>2020</v>
      </c>
      <c r="O156" s="3">
        <v>-1.1022009909999999</v>
      </c>
      <c r="P156" s="2" t="s">
        <v>395</v>
      </c>
      <c r="Q156" s="3">
        <v>3.9682118000000002E-2</v>
      </c>
      <c r="R156" s="2" t="s">
        <v>395</v>
      </c>
      <c r="S156" s="3">
        <v>-1.1481769829999999</v>
      </c>
      <c r="T156" s="2" t="s">
        <v>395</v>
      </c>
    </row>
    <row r="157" spans="1:20" x14ac:dyDescent="0.35">
      <c r="A157" t="s">
        <v>161</v>
      </c>
      <c r="B157">
        <v>4.7526363000000002E-2</v>
      </c>
      <c r="C157">
        <v>0</v>
      </c>
      <c r="D157">
        <v>-0.21569709300000001</v>
      </c>
      <c r="E157">
        <v>0</v>
      </c>
      <c r="F157">
        <v>0.92026672399999998</v>
      </c>
      <c r="G157">
        <v>0</v>
      </c>
      <c r="M157" t="s">
        <v>367</v>
      </c>
      <c r="N157">
        <v>2010</v>
      </c>
      <c r="O157" s="3">
        <v>4.7526363000000002E-2</v>
      </c>
      <c r="P157" s="2" t="s">
        <v>395</v>
      </c>
      <c r="Q157" s="3">
        <v>-0.21569709300000001</v>
      </c>
      <c r="R157" s="2" t="s">
        <v>395</v>
      </c>
      <c r="S157" s="3">
        <v>0.92026672399999998</v>
      </c>
      <c r="T157" s="2" t="s">
        <v>395</v>
      </c>
    </row>
    <row r="158" spans="1:20" x14ac:dyDescent="0.35">
      <c r="A158" t="s">
        <v>162</v>
      </c>
      <c r="B158">
        <v>-0.15386307900000001</v>
      </c>
      <c r="C158">
        <v>0</v>
      </c>
      <c r="D158">
        <v>-1.1206662380000001</v>
      </c>
      <c r="E158">
        <v>0</v>
      </c>
      <c r="F158">
        <v>1.057420357</v>
      </c>
      <c r="G158">
        <v>0</v>
      </c>
      <c r="M158" t="s">
        <v>367</v>
      </c>
      <c r="N158">
        <v>2011</v>
      </c>
      <c r="O158" s="3">
        <v>-0.15386307900000001</v>
      </c>
      <c r="P158" s="2" t="s">
        <v>395</v>
      </c>
      <c r="Q158" s="3">
        <v>-1.1206662380000001</v>
      </c>
      <c r="R158" s="2" t="s">
        <v>395</v>
      </c>
      <c r="S158" s="3">
        <v>1.057420357</v>
      </c>
      <c r="T158" s="2" t="s">
        <v>395</v>
      </c>
    </row>
    <row r="159" spans="1:20" x14ac:dyDescent="0.35">
      <c r="A159" t="s">
        <v>163</v>
      </c>
      <c r="B159">
        <v>1.670964627</v>
      </c>
      <c r="C159">
        <v>0</v>
      </c>
      <c r="D159">
        <v>2.2793960740000001</v>
      </c>
      <c r="E159">
        <v>1</v>
      </c>
      <c r="F159">
        <v>1.916322399</v>
      </c>
      <c r="G159">
        <v>1</v>
      </c>
      <c r="M159" t="s">
        <v>367</v>
      </c>
      <c r="N159">
        <v>2012</v>
      </c>
      <c r="O159" s="3">
        <v>1.670964627</v>
      </c>
      <c r="P159" s="2" t="s">
        <v>395</v>
      </c>
      <c r="Q159" s="6">
        <v>2.2793960740000001</v>
      </c>
      <c r="R159" s="7" t="s">
        <v>396</v>
      </c>
      <c r="S159" s="6">
        <v>1.916322399</v>
      </c>
      <c r="T159" s="7" t="s">
        <v>396</v>
      </c>
    </row>
    <row r="160" spans="1:20" x14ac:dyDescent="0.35">
      <c r="A160" t="s">
        <v>164</v>
      </c>
      <c r="B160">
        <v>-0.75632428699999998</v>
      </c>
      <c r="C160">
        <v>0</v>
      </c>
      <c r="D160">
        <v>0.69431645900000005</v>
      </c>
      <c r="E160">
        <v>0</v>
      </c>
      <c r="F160">
        <v>-0.90954528099999998</v>
      </c>
      <c r="G160">
        <v>0</v>
      </c>
      <c r="M160" t="s">
        <v>367</v>
      </c>
      <c r="N160">
        <v>2013</v>
      </c>
      <c r="O160" s="3">
        <v>-0.75632428699999998</v>
      </c>
      <c r="P160" s="2" t="s">
        <v>395</v>
      </c>
      <c r="Q160" s="3">
        <v>0.69431645900000005</v>
      </c>
      <c r="R160" s="2" t="s">
        <v>395</v>
      </c>
      <c r="S160" s="3">
        <v>-0.90954528099999998</v>
      </c>
      <c r="T160" s="2" t="s">
        <v>395</v>
      </c>
    </row>
    <row r="161" spans="1:20" x14ac:dyDescent="0.35">
      <c r="A161" t="s">
        <v>165</v>
      </c>
      <c r="B161">
        <v>0.244754836</v>
      </c>
      <c r="C161">
        <v>0</v>
      </c>
      <c r="D161">
        <v>0.866766535</v>
      </c>
      <c r="E161">
        <v>0</v>
      </c>
      <c r="F161">
        <v>-0.37858037</v>
      </c>
      <c r="G161">
        <v>0</v>
      </c>
      <c r="M161" t="s">
        <v>367</v>
      </c>
      <c r="N161">
        <v>2014</v>
      </c>
      <c r="O161" s="3">
        <v>0.244754836</v>
      </c>
      <c r="P161" s="2" t="s">
        <v>395</v>
      </c>
      <c r="Q161" s="3">
        <v>0.866766535</v>
      </c>
      <c r="R161" s="2" t="s">
        <v>395</v>
      </c>
      <c r="S161" s="3">
        <v>-0.37858037</v>
      </c>
      <c r="T161" s="2" t="s">
        <v>395</v>
      </c>
    </row>
    <row r="162" spans="1:20" x14ac:dyDescent="0.35">
      <c r="A162" t="s">
        <v>166</v>
      </c>
      <c r="B162">
        <v>-1.2689670280000001</v>
      </c>
      <c r="C162">
        <v>0</v>
      </c>
      <c r="D162">
        <v>0.23793950899999999</v>
      </c>
      <c r="E162">
        <v>0</v>
      </c>
      <c r="F162">
        <v>8.9019349999999997E-2</v>
      </c>
      <c r="G162">
        <v>0</v>
      </c>
      <c r="M162" t="s">
        <v>367</v>
      </c>
      <c r="N162">
        <v>2015</v>
      </c>
      <c r="O162" s="3">
        <v>-1.2689670280000001</v>
      </c>
      <c r="P162" s="2" t="s">
        <v>395</v>
      </c>
      <c r="Q162" s="3">
        <v>0.23793950899999999</v>
      </c>
      <c r="R162" s="2" t="s">
        <v>395</v>
      </c>
      <c r="S162" s="3">
        <v>8.9019349999999997E-2</v>
      </c>
      <c r="T162" s="2" t="s">
        <v>395</v>
      </c>
    </row>
    <row r="163" spans="1:20" x14ac:dyDescent="0.35">
      <c r="A163" t="s">
        <v>167</v>
      </c>
      <c r="B163">
        <v>-0.87008086799999995</v>
      </c>
      <c r="C163">
        <v>0</v>
      </c>
      <c r="D163">
        <v>-1.5934582399999999</v>
      </c>
      <c r="E163">
        <v>0</v>
      </c>
      <c r="F163">
        <v>1.4915792299999999</v>
      </c>
      <c r="G163">
        <v>0</v>
      </c>
      <c r="M163" t="s">
        <v>367</v>
      </c>
      <c r="N163">
        <v>2016</v>
      </c>
      <c r="O163" s="3">
        <v>-0.87008086799999995</v>
      </c>
      <c r="P163" s="2" t="s">
        <v>395</v>
      </c>
      <c r="Q163" s="3">
        <v>-1.5934582399999999</v>
      </c>
      <c r="R163" s="2" t="s">
        <v>395</v>
      </c>
      <c r="S163" s="3">
        <v>1.4915792299999999</v>
      </c>
      <c r="T163" s="2" t="s">
        <v>395</v>
      </c>
    </row>
    <row r="164" spans="1:20" x14ac:dyDescent="0.35">
      <c r="A164" t="s">
        <v>168</v>
      </c>
      <c r="B164">
        <v>0.50998323999999995</v>
      </c>
      <c r="C164">
        <v>0</v>
      </c>
      <c r="D164">
        <v>0.34657728900000001</v>
      </c>
      <c r="E164">
        <v>0</v>
      </c>
      <c r="F164">
        <v>1.9128002589999999</v>
      </c>
      <c r="G164">
        <v>1</v>
      </c>
      <c r="M164" t="s">
        <v>367</v>
      </c>
      <c r="N164">
        <v>2017</v>
      </c>
      <c r="O164" s="3">
        <v>0.50998323999999995</v>
      </c>
      <c r="P164" s="2" t="s">
        <v>395</v>
      </c>
      <c r="Q164" s="3">
        <v>0.34657728900000001</v>
      </c>
      <c r="R164" s="2" t="s">
        <v>395</v>
      </c>
      <c r="S164" s="6">
        <v>1.9128002589999999</v>
      </c>
      <c r="T164" s="7" t="s">
        <v>396</v>
      </c>
    </row>
    <row r="165" spans="1:20" x14ac:dyDescent="0.35">
      <c r="A165" t="s">
        <v>169</v>
      </c>
      <c r="B165">
        <v>-1.271757646</v>
      </c>
      <c r="C165">
        <v>0</v>
      </c>
      <c r="D165">
        <v>-0.92494099399999996</v>
      </c>
      <c r="E165">
        <v>0</v>
      </c>
      <c r="F165">
        <v>-0.76739419099999995</v>
      </c>
      <c r="G165">
        <v>0</v>
      </c>
      <c r="M165" t="s">
        <v>367</v>
      </c>
      <c r="N165">
        <v>2020</v>
      </c>
      <c r="O165" s="3">
        <v>-1.271757646</v>
      </c>
      <c r="P165" s="2" t="s">
        <v>395</v>
      </c>
      <c r="Q165" s="3">
        <v>-0.92494099399999996</v>
      </c>
      <c r="R165" s="2" t="s">
        <v>395</v>
      </c>
      <c r="S165" s="3">
        <v>-0.76739419099999995</v>
      </c>
      <c r="T165" s="2" t="s">
        <v>395</v>
      </c>
    </row>
    <row r="166" spans="1:20" x14ac:dyDescent="0.35">
      <c r="A166" t="s">
        <v>170</v>
      </c>
      <c r="B166">
        <v>-0.79053214900000002</v>
      </c>
      <c r="C166">
        <v>0</v>
      </c>
      <c r="D166">
        <v>-0.56116331799999997</v>
      </c>
      <c r="E166">
        <v>0</v>
      </c>
      <c r="F166">
        <v>-2.1542792290000001</v>
      </c>
      <c r="G166">
        <v>1</v>
      </c>
      <c r="M166" t="s">
        <v>368</v>
      </c>
      <c r="N166">
        <v>2010</v>
      </c>
      <c r="O166" s="3">
        <v>-0.79053214900000002</v>
      </c>
      <c r="P166" s="2" t="s">
        <v>395</v>
      </c>
      <c r="Q166" s="3">
        <v>-0.56116331799999997</v>
      </c>
      <c r="R166" s="2" t="s">
        <v>395</v>
      </c>
      <c r="S166" s="4">
        <v>-2.1542792290000001</v>
      </c>
      <c r="T166" s="5" t="s">
        <v>396</v>
      </c>
    </row>
    <row r="167" spans="1:20" x14ac:dyDescent="0.35">
      <c r="A167" t="s">
        <v>171</v>
      </c>
      <c r="B167">
        <v>-1.490687672</v>
      </c>
      <c r="C167">
        <v>0</v>
      </c>
      <c r="D167">
        <v>1.2213224359999999</v>
      </c>
      <c r="E167">
        <v>0</v>
      </c>
      <c r="F167">
        <v>-3.1744289619999999</v>
      </c>
      <c r="G167">
        <v>1</v>
      </c>
      <c r="M167" t="s">
        <v>368</v>
      </c>
      <c r="N167">
        <v>2012</v>
      </c>
      <c r="O167" s="3">
        <v>-1.490687672</v>
      </c>
      <c r="P167" s="2" t="s">
        <v>395</v>
      </c>
      <c r="Q167" s="3">
        <v>1.2213224359999999</v>
      </c>
      <c r="R167" s="2" t="s">
        <v>395</v>
      </c>
      <c r="S167" s="4">
        <v>-3.1744289619999999</v>
      </c>
      <c r="T167" s="5" t="s">
        <v>396</v>
      </c>
    </row>
    <row r="168" spans="1:20" x14ac:dyDescent="0.35">
      <c r="A168" t="s">
        <v>172</v>
      </c>
      <c r="B168">
        <v>-2.2193641579999999</v>
      </c>
      <c r="C168">
        <v>1</v>
      </c>
      <c r="D168">
        <v>-0.205862979</v>
      </c>
      <c r="E168">
        <v>0</v>
      </c>
      <c r="F168">
        <v>-0.90781507900000002</v>
      </c>
      <c r="G168">
        <v>0</v>
      </c>
      <c r="M168" t="s">
        <v>368</v>
      </c>
      <c r="N168">
        <v>2013</v>
      </c>
      <c r="O168" s="4">
        <v>-2.2193641579999999</v>
      </c>
      <c r="P168" s="5" t="s">
        <v>396</v>
      </c>
      <c r="Q168" s="3">
        <v>-0.205862979</v>
      </c>
      <c r="R168" s="2" t="s">
        <v>395</v>
      </c>
      <c r="S168" s="3">
        <v>-0.90781507900000002</v>
      </c>
      <c r="T168" s="2" t="s">
        <v>395</v>
      </c>
    </row>
    <row r="169" spans="1:20" x14ac:dyDescent="0.35">
      <c r="A169" t="s">
        <v>173</v>
      </c>
      <c r="B169">
        <v>0.86432474800000003</v>
      </c>
      <c r="C169">
        <v>0</v>
      </c>
      <c r="D169">
        <v>0.79649603999999996</v>
      </c>
      <c r="E169">
        <v>0</v>
      </c>
      <c r="F169">
        <v>-2.6728957690000001</v>
      </c>
      <c r="G169">
        <v>1</v>
      </c>
      <c r="M169" t="s">
        <v>368</v>
      </c>
      <c r="N169">
        <v>2014</v>
      </c>
      <c r="O169" s="3">
        <v>0.86432474800000003</v>
      </c>
      <c r="P169" s="2" t="s">
        <v>395</v>
      </c>
      <c r="Q169" s="3">
        <v>0.79649603999999996</v>
      </c>
      <c r="R169" s="2" t="s">
        <v>395</v>
      </c>
      <c r="S169" s="4">
        <v>-2.6728957690000001</v>
      </c>
      <c r="T169" s="5" t="s">
        <v>396</v>
      </c>
    </row>
    <row r="170" spans="1:20" x14ac:dyDescent="0.35">
      <c r="A170" t="s">
        <v>174</v>
      </c>
      <c r="B170">
        <v>-1.349617372</v>
      </c>
      <c r="C170">
        <v>0</v>
      </c>
      <c r="D170">
        <v>0.78731949499999998</v>
      </c>
      <c r="E170">
        <v>0</v>
      </c>
      <c r="F170">
        <v>-1.0782037680000001</v>
      </c>
      <c r="G170">
        <v>0</v>
      </c>
      <c r="M170" t="s">
        <v>368</v>
      </c>
      <c r="N170">
        <v>2015</v>
      </c>
      <c r="O170" s="3">
        <v>-1.349617372</v>
      </c>
      <c r="P170" s="2" t="s">
        <v>395</v>
      </c>
      <c r="Q170" s="3">
        <v>0.78731949499999998</v>
      </c>
      <c r="R170" s="2" t="s">
        <v>395</v>
      </c>
      <c r="S170" s="3">
        <v>-1.0782037680000001</v>
      </c>
      <c r="T170" s="2" t="s">
        <v>395</v>
      </c>
    </row>
    <row r="171" spans="1:20" x14ac:dyDescent="0.35">
      <c r="A171" t="s">
        <v>175</v>
      </c>
      <c r="B171">
        <v>-0.53495307299999995</v>
      </c>
      <c r="C171">
        <v>0</v>
      </c>
      <c r="D171">
        <v>2.4240563E-2</v>
      </c>
      <c r="E171">
        <v>0</v>
      </c>
      <c r="F171">
        <v>-3.7788986040000001</v>
      </c>
      <c r="G171">
        <v>1</v>
      </c>
      <c r="M171" t="s">
        <v>368</v>
      </c>
      <c r="N171">
        <v>2016</v>
      </c>
      <c r="O171" s="3">
        <v>-0.53495307299999995</v>
      </c>
      <c r="P171" s="2" t="s">
        <v>395</v>
      </c>
      <c r="Q171" s="3">
        <v>2.4240563E-2</v>
      </c>
      <c r="R171" s="2" t="s">
        <v>395</v>
      </c>
      <c r="S171" s="4">
        <v>-3.7788986040000001</v>
      </c>
      <c r="T171" s="5" t="s">
        <v>396</v>
      </c>
    </row>
    <row r="172" spans="1:20" x14ac:dyDescent="0.35">
      <c r="A172" t="s">
        <v>176</v>
      </c>
      <c r="B172">
        <v>1.5130274340000001</v>
      </c>
      <c r="C172">
        <v>0</v>
      </c>
      <c r="D172">
        <v>0.35500271300000003</v>
      </c>
      <c r="E172">
        <v>0</v>
      </c>
      <c r="F172">
        <v>-1.1947281160000001</v>
      </c>
      <c r="G172">
        <v>0</v>
      </c>
      <c r="M172" t="s">
        <v>368</v>
      </c>
      <c r="N172">
        <v>2017</v>
      </c>
      <c r="O172" s="3">
        <v>1.5130274340000001</v>
      </c>
      <c r="P172" s="2" t="s">
        <v>395</v>
      </c>
      <c r="Q172" s="3">
        <v>0.35500271300000003</v>
      </c>
      <c r="R172" s="2" t="s">
        <v>395</v>
      </c>
      <c r="S172" s="3">
        <v>-1.1947281160000001</v>
      </c>
      <c r="T172" s="2" t="s">
        <v>395</v>
      </c>
    </row>
    <row r="173" spans="1:20" x14ac:dyDescent="0.35">
      <c r="A173" t="s">
        <v>177</v>
      </c>
      <c r="B173">
        <v>0.48206732699999999</v>
      </c>
      <c r="C173">
        <v>0</v>
      </c>
      <c r="D173">
        <v>-0.12997371999999999</v>
      </c>
      <c r="E173">
        <v>0</v>
      </c>
      <c r="F173">
        <v>-0.94099085299999996</v>
      </c>
      <c r="G173">
        <v>0</v>
      </c>
      <c r="M173" t="s">
        <v>368</v>
      </c>
      <c r="N173">
        <v>2020</v>
      </c>
      <c r="O173" s="3">
        <v>0.48206732699999999</v>
      </c>
      <c r="P173" s="2" t="s">
        <v>395</v>
      </c>
      <c r="Q173" s="3">
        <v>-0.12997371999999999</v>
      </c>
      <c r="R173" s="2" t="s">
        <v>395</v>
      </c>
      <c r="S173" s="3">
        <v>-0.94099085299999996</v>
      </c>
      <c r="T173" s="2" t="s">
        <v>395</v>
      </c>
    </row>
    <row r="174" spans="1:20" x14ac:dyDescent="0.35">
      <c r="A174" t="s">
        <v>178</v>
      </c>
      <c r="B174">
        <v>-1.0230465280000001</v>
      </c>
      <c r="C174">
        <v>0</v>
      </c>
      <c r="D174">
        <v>-1.068690312</v>
      </c>
      <c r="E174">
        <v>0</v>
      </c>
      <c r="F174">
        <v>0.176041849</v>
      </c>
      <c r="G174">
        <v>0</v>
      </c>
      <c r="M174" t="s">
        <v>369</v>
      </c>
      <c r="N174">
        <v>2010</v>
      </c>
      <c r="O174" s="3">
        <v>-1.0230465280000001</v>
      </c>
      <c r="P174" s="2" t="s">
        <v>395</v>
      </c>
      <c r="Q174" s="3">
        <v>-1.068690312</v>
      </c>
      <c r="R174" s="2" t="s">
        <v>395</v>
      </c>
      <c r="S174" s="3">
        <v>0.176041849</v>
      </c>
      <c r="T174" s="2" t="s">
        <v>395</v>
      </c>
    </row>
    <row r="175" spans="1:20" x14ac:dyDescent="0.35">
      <c r="A175" t="s">
        <v>179</v>
      </c>
      <c r="B175">
        <v>-1.809182531</v>
      </c>
      <c r="C175">
        <v>1</v>
      </c>
      <c r="D175">
        <v>0.77705601400000002</v>
      </c>
      <c r="E175">
        <v>0</v>
      </c>
      <c r="F175">
        <v>-3.4750619729999999</v>
      </c>
      <c r="G175">
        <v>1</v>
      </c>
      <c r="M175" t="s">
        <v>369</v>
      </c>
      <c r="N175">
        <v>2012</v>
      </c>
      <c r="O175" s="4">
        <v>-1.809182531</v>
      </c>
      <c r="P175" s="5" t="s">
        <v>396</v>
      </c>
      <c r="Q175" s="3">
        <v>0.77705601400000002</v>
      </c>
      <c r="R175" s="2" t="s">
        <v>395</v>
      </c>
      <c r="S175" s="4">
        <v>-3.4750619729999999</v>
      </c>
      <c r="T175" s="5" t="s">
        <v>396</v>
      </c>
    </row>
    <row r="176" spans="1:20" x14ac:dyDescent="0.35">
      <c r="A176" t="s">
        <v>180</v>
      </c>
      <c r="B176">
        <v>-1.399985644</v>
      </c>
      <c r="C176">
        <v>0</v>
      </c>
      <c r="D176">
        <v>0.201181312</v>
      </c>
      <c r="E176">
        <v>0</v>
      </c>
      <c r="F176">
        <v>-0.278802728</v>
      </c>
      <c r="G176">
        <v>0</v>
      </c>
      <c r="M176" t="s">
        <v>369</v>
      </c>
      <c r="N176">
        <v>2013</v>
      </c>
      <c r="O176" s="3">
        <v>-1.399985644</v>
      </c>
      <c r="P176" s="2" t="s">
        <v>395</v>
      </c>
      <c r="Q176" s="3">
        <v>0.201181312</v>
      </c>
      <c r="R176" s="2" t="s">
        <v>395</v>
      </c>
      <c r="S176" s="3">
        <v>-0.278802728</v>
      </c>
      <c r="T176" s="2" t="s">
        <v>395</v>
      </c>
    </row>
    <row r="177" spans="1:20" x14ac:dyDescent="0.35">
      <c r="A177" t="s">
        <v>181</v>
      </c>
      <c r="B177">
        <v>-0.82245341599999999</v>
      </c>
      <c r="C177">
        <v>0</v>
      </c>
      <c r="D177">
        <v>0.96596043499999995</v>
      </c>
      <c r="E177">
        <v>0</v>
      </c>
      <c r="F177">
        <v>-0.75324908400000001</v>
      </c>
      <c r="G177">
        <v>0</v>
      </c>
      <c r="M177" t="s">
        <v>369</v>
      </c>
      <c r="N177">
        <v>2014</v>
      </c>
      <c r="O177" s="3">
        <v>-0.82245341599999999</v>
      </c>
      <c r="P177" s="2" t="s">
        <v>395</v>
      </c>
      <c r="Q177" s="3">
        <v>0.96596043499999995</v>
      </c>
      <c r="R177" s="2" t="s">
        <v>395</v>
      </c>
      <c r="S177" s="3">
        <v>-0.75324908400000001</v>
      </c>
      <c r="T177" s="2" t="s">
        <v>395</v>
      </c>
    </row>
    <row r="178" spans="1:20" x14ac:dyDescent="0.35">
      <c r="A178" t="s">
        <v>182</v>
      </c>
      <c r="B178">
        <v>0.48060264800000002</v>
      </c>
      <c r="C178">
        <v>0</v>
      </c>
      <c r="D178">
        <v>-1.4287029979999999</v>
      </c>
      <c r="E178">
        <v>0</v>
      </c>
      <c r="F178">
        <v>-1.5639100610000001</v>
      </c>
      <c r="G178">
        <v>0</v>
      </c>
      <c r="M178" t="s">
        <v>369</v>
      </c>
      <c r="N178">
        <v>2015</v>
      </c>
      <c r="O178" s="3">
        <v>0.48060264800000002</v>
      </c>
      <c r="P178" s="2" t="s">
        <v>395</v>
      </c>
      <c r="Q178" s="3">
        <v>-1.4287029979999999</v>
      </c>
      <c r="R178" s="2" t="s">
        <v>395</v>
      </c>
      <c r="S178" s="3">
        <v>-1.5639100610000001</v>
      </c>
      <c r="T178" s="2" t="s">
        <v>395</v>
      </c>
    </row>
    <row r="179" spans="1:20" x14ac:dyDescent="0.35">
      <c r="A179" t="s">
        <v>183</v>
      </c>
      <c r="B179">
        <v>-1.9229248670000001</v>
      </c>
      <c r="C179">
        <v>1</v>
      </c>
      <c r="D179">
        <v>-0.84300482799999998</v>
      </c>
      <c r="E179">
        <v>0</v>
      </c>
      <c r="F179">
        <v>-2.8927645549999998</v>
      </c>
      <c r="G179">
        <v>1</v>
      </c>
      <c r="M179" t="s">
        <v>369</v>
      </c>
      <c r="N179">
        <v>2016</v>
      </c>
      <c r="O179" s="4">
        <v>-1.9229248670000001</v>
      </c>
      <c r="P179" s="5" t="s">
        <v>396</v>
      </c>
      <c r="Q179" s="3">
        <v>-0.84300482799999998</v>
      </c>
      <c r="R179" s="2" t="s">
        <v>395</v>
      </c>
      <c r="S179" s="4">
        <v>-2.8927645549999998</v>
      </c>
      <c r="T179" s="5" t="s">
        <v>396</v>
      </c>
    </row>
    <row r="180" spans="1:20" x14ac:dyDescent="0.35">
      <c r="A180" t="s">
        <v>184</v>
      </c>
      <c r="B180">
        <v>-1.3415758179999999</v>
      </c>
      <c r="C180">
        <v>1</v>
      </c>
      <c r="D180">
        <v>-3.130785548</v>
      </c>
      <c r="E180">
        <v>1</v>
      </c>
      <c r="F180">
        <v>-0.83110986499999995</v>
      </c>
      <c r="G180">
        <v>0</v>
      </c>
      <c r="M180" t="s">
        <v>369</v>
      </c>
      <c r="N180">
        <v>2017</v>
      </c>
      <c r="O180" s="4">
        <v>-1.3415758179999999</v>
      </c>
      <c r="P180" s="5" t="s">
        <v>396</v>
      </c>
      <c r="Q180" s="4">
        <v>-3.130785548</v>
      </c>
      <c r="R180" s="5" t="s">
        <v>396</v>
      </c>
      <c r="S180" s="3">
        <v>-0.83110986499999995</v>
      </c>
      <c r="T180" s="2" t="s">
        <v>395</v>
      </c>
    </row>
    <row r="181" spans="1:20" x14ac:dyDescent="0.35">
      <c r="A181" t="s">
        <v>185</v>
      </c>
      <c r="B181">
        <v>-4.9133264000000003E-2</v>
      </c>
      <c r="C181">
        <v>0</v>
      </c>
      <c r="D181">
        <v>1.053502028</v>
      </c>
      <c r="E181">
        <v>0</v>
      </c>
      <c r="F181">
        <v>1.5468723849999999</v>
      </c>
      <c r="G181">
        <v>0</v>
      </c>
      <c r="M181" t="s">
        <v>369</v>
      </c>
      <c r="N181">
        <v>2020</v>
      </c>
      <c r="O181" s="3">
        <v>-4.9133264000000003E-2</v>
      </c>
      <c r="P181" s="2" t="s">
        <v>395</v>
      </c>
      <c r="Q181" s="3">
        <v>1.053502028</v>
      </c>
      <c r="R181" s="2" t="s">
        <v>395</v>
      </c>
      <c r="S181" s="3">
        <v>1.5468723849999999</v>
      </c>
      <c r="T181" s="2" t="s">
        <v>395</v>
      </c>
    </row>
    <row r="182" spans="1:20" x14ac:dyDescent="0.35">
      <c r="A182" t="s">
        <v>186</v>
      </c>
      <c r="B182">
        <v>-0.73830074700000003</v>
      </c>
      <c r="C182">
        <v>0</v>
      </c>
      <c r="D182">
        <v>-0.96865339900000003</v>
      </c>
      <c r="E182">
        <v>0</v>
      </c>
      <c r="F182">
        <v>1.0583535500000001</v>
      </c>
      <c r="G182">
        <v>0</v>
      </c>
      <c r="M182" t="s">
        <v>370</v>
      </c>
      <c r="N182">
        <v>2010</v>
      </c>
      <c r="O182" s="3">
        <v>-0.73830074700000003</v>
      </c>
      <c r="P182" s="2" t="s">
        <v>395</v>
      </c>
      <c r="Q182" s="3">
        <v>-0.96865339900000003</v>
      </c>
      <c r="R182" s="2" t="s">
        <v>395</v>
      </c>
      <c r="S182" s="3">
        <v>1.0583535500000001</v>
      </c>
      <c r="T182" s="2" t="s">
        <v>395</v>
      </c>
    </row>
    <row r="183" spans="1:20" x14ac:dyDescent="0.35">
      <c r="A183" t="s">
        <v>187</v>
      </c>
      <c r="B183">
        <v>-0.90714163599999997</v>
      </c>
      <c r="C183">
        <v>0</v>
      </c>
      <c r="D183">
        <v>-1.2034170280000001</v>
      </c>
      <c r="E183">
        <v>0</v>
      </c>
      <c r="F183">
        <v>-1.408823363</v>
      </c>
      <c r="G183">
        <v>0</v>
      </c>
      <c r="M183" t="s">
        <v>370</v>
      </c>
      <c r="N183">
        <v>2012</v>
      </c>
      <c r="O183" s="3">
        <v>-0.90714163599999997</v>
      </c>
      <c r="P183" s="2" t="s">
        <v>395</v>
      </c>
      <c r="Q183" s="3">
        <v>-1.2034170280000001</v>
      </c>
      <c r="R183" s="2" t="s">
        <v>395</v>
      </c>
      <c r="S183" s="3">
        <v>-1.408823363</v>
      </c>
      <c r="T183" s="2" t="s">
        <v>395</v>
      </c>
    </row>
    <row r="184" spans="1:20" x14ac:dyDescent="0.35">
      <c r="A184" t="s">
        <v>188</v>
      </c>
      <c r="B184">
        <v>-1.1784208350000001</v>
      </c>
      <c r="C184">
        <v>0</v>
      </c>
      <c r="D184">
        <v>-1.1528173159999999</v>
      </c>
      <c r="E184">
        <v>0</v>
      </c>
      <c r="F184">
        <v>-1.7950074659999999</v>
      </c>
      <c r="G184">
        <v>1</v>
      </c>
      <c r="M184" t="s">
        <v>370</v>
      </c>
      <c r="N184">
        <v>2013</v>
      </c>
      <c r="O184" s="3">
        <v>-1.1784208350000001</v>
      </c>
      <c r="P184" s="2" t="s">
        <v>395</v>
      </c>
      <c r="Q184" s="3">
        <v>-1.1528173159999999</v>
      </c>
      <c r="R184" s="2" t="s">
        <v>395</v>
      </c>
      <c r="S184" s="4">
        <v>-1.7950074659999999</v>
      </c>
      <c r="T184" s="5" t="s">
        <v>396</v>
      </c>
    </row>
    <row r="185" spans="1:20" x14ac:dyDescent="0.35">
      <c r="A185" t="s">
        <v>189</v>
      </c>
      <c r="B185">
        <v>-0.24233054000000001</v>
      </c>
      <c r="C185">
        <v>0</v>
      </c>
      <c r="D185">
        <v>-1.409553338</v>
      </c>
      <c r="E185">
        <v>0</v>
      </c>
      <c r="F185">
        <v>3.9391968999999999E-2</v>
      </c>
      <c r="G185">
        <v>0</v>
      </c>
      <c r="M185" t="s">
        <v>370</v>
      </c>
      <c r="N185">
        <v>2014</v>
      </c>
      <c r="O185" s="3">
        <v>-0.24233054000000001</v>
      </c>
      <c r="P185" s="2" t="s">
        <v>395</v>
      </c>
      <c r="Q185" s="3">
        <v>-1.409553338</v>
      </c>
      <c r="R185" s="2" t="s">
        <v>395</v>
      </c>
      <c r="S185" s="3">
        <v>3.9391968999999999E-2</v>
      </c>
      <c r="T185" s="2" t="s">
        <v>395</v>
      </c>
    </row>
    <row r="186" spans="1:20" x14ac:dyDescent="0.35">
      <c r="A186" t="s">
        <v>190</v>
      </c>
      <c r="B186">
        <v>-0.95219088799999996</v>
      </c>
      <c r="C186">
        <v>0</v>
      </c>
      <c r="D186">
        <v>1.6451262200000001</v>
      </c>
      <c r="E186">
        <v>1</v>
      </c>
      <c r="F186">
        <v>-0.115246451</v>
      </c>
      <c r="G186">
        <v>0</v>
      </c>
      <c r="M186" t="s">
        <v>370</v>
      </c>
      <c r="N186">
        <v>2015</v>
      </c>
      <c r="O186" s="3">
        <v>-0.95219088799999996</v>
      </c>
      <c r="P186" s="2" t="s">
        <v>395</v>
      </c>
      <c r="Q186" s="6">
        <v>1.6451262200000001</v>
      </c>
      <c r="R186" s="7" t="s">
        <v>396</v>
      </c>
      <c r="S186" s="3">
        <v>-0.115246451</v>
      </c>
      <c r="T186" s="2" t="s">
        <v>395</v>
      </c>
    </row>
    <row r="187" spans="1:20" x14ac:dyDescent="0.35">
      <c r="A187" t="s">
        <v>191</v>
      </c>
      <c r="B187">
        <v>0.28273052300000001</v>
      </c>
      <c r="C187">
        <v>0</v>
      </c>
      <c r="D187">
        <v>-2.0883881450000001</v>
      </c>
      <c r="E187">
        <v>1</v>
      </c>
      <c r="F187">
        <v>-1.9084075899999999</v>
      </c>
      <c r="G187">
        <v>1</v>
      </c>
      <c r="M187" t="s">
        <v>370</v>
      </c>
      <c r="N187">
        <v>2016</v>
      </c>
      <c r="O187" s="3">
        <v>0.28273052300000001</v>
      </c>
      <c r="P187" s="2" t="s">
        <v>395</v>
      </c>
      <c r="Q187" s="4">
        <v>-2.0883881450000001</v>
      </c>
      <c r="R187" s="5" t="s">
        <v>396</v>
      </c>
      <c r="S187" s="4">
        <v>-1.9084075899999999</v>
      </c>
      <c r="T187" s="5" t="s">
        <v>396</v>
      </c>
    </row>
    <row r="188" spans="1:20" x14ac:dyDescent="0.35">
      <c r="A188" t="s">
        <v>192</v>
      </c>
      <c r="B188">
        <v>-2.4521944850000001</v>
      </c>
      <c r="C188">
        <v>1</v>
      </c>
      <c r="D188">
        <v>-3.2396543210000002</v>
      </c>
      <c r="E188">
        <v>1</v>
      </c>
      <c r="F188">
        <v>-3.8515444209999998</v>
      </c>
      <c r="G188">
        <v>1</v>
      </c>
      <c r="M188" t="s">
        <v>370</v>
      </c>
      <c r="N188">
        <v>2017</v>
      </c>
      <c r="O188" s="4">
        <v>-2.4521944850000001</v>
      </c>
      <c r="P188" s="5" t="s">
        <v>396</v>
      </c>
      <c r="Q188" s="4">
        <v>-3.2396543210000002</v>
      </c>
      <c r="R188" s="5" t="s">
        <v>396</v>
      </c>
      <c r="S188" s="4">
        <v>-3.8515444209999998</v>
      </c>
      <c r="T188" s="5" t="s">
        <v>396</v>
      </c>
    </row>
    <row r="189" spans="1:20" x14ac:dyDescent="0.35">
      <c r="A189" t="s">
        <v>193</v>
      </c>
      <c r="B189">
        <v>0.77701071200000005</v>
      </c>
      <c r="C189">
        <v>0</v>
      </c>
      <c r="D189">
        <v>-1.0300570609999999</v>
      </c>
      <c r="E189">
        <v>0</v>
      </c>
      <c r="F189">
        <v>-1.3425078349999999</v>
      </c>
      <c r="G189">
        <v>0</v>
      </c>
      <c r="M189" t="s">
        <v>370</v>
      </c>
      <c r="N189">
        <v>2020</v>
      </c>
      <c r="O189" s="3">
        <v>0.77701071200000005</v>
      </c>
      <c r="P189" s="2" t="s">
        <v>395</v>
      </c>
      <c r="Q189" s="3">
        <v>-1.0300570609999999</v>
      </c>
      <c r="R189" s="2" t="s">
        <v>395</v>
      </c>
      <c r="S189" s="3">
        <v>-1.3425078349999999</v>
      </c>
      <c r="T189" s="2" t="s">
        <v>395</v>
      </c>
    </row>
    <row r="190" spans="1:20" x14ac:dyDescent="0.35">
      <c r="A190" t="s">
        <v>194</v>
      </c>
      <c r="B190">
        <v>-0.69723200399999996</v>
      </c>
      <c r="C190">
        <v>0</v>
      </c>
      <c r="D190">
        <v>0.824602736</v>
      </c>
      <c r="E190">
        <v>0</v>
      </c>
      <c r="F190">
        <v>-0.52780063600000005</v>
      </c>
      <c r="G190">
        <v>0</v>
      </c>
      <c r="M190" t="s">
        <v>371</v>
      </c>
      <c r="N190">
        <v>2010</v>
      </c>
      <c r="O190" s="3">
        <v>-0.69723200399999996</v>
      </c>
      <c r="P190" s="2" t="s">
        <v>395</v>
      </c>
      <c r="Q190" s="3">
        <v>0.824602736</v>
      </c>
      <c r="R190" s="2" t="s">
        <v>395</v>
      </c>
      <c r="S190" s="3">
        <v>-0.52780063600000005</v>
      </c>
      <c r="T190" s="2" t="s">
        <v>395</v>
      </c>
    </row>
    <row r="191" spans="1:20" x14ac:dyDescent="0.35">
      <c r="A191" t="s">
        <v>195</v>
      </c>
      <c r="B191">
        <v>-1.523511598</v>
      </c>
      <c r="C191">
        <v>0</v>
      </c>
      <c r="D191">
        <v>0.82239574400000004</v>
      </c>
      <c r="E191">
        <v>0</v>
      </c>
      <c r="F191">
        <v>-0.95100896300000004</v>
      </c>
      <c r="G191">
        <v>0</v>
      </c>
      <c r="M191" t="s">
        <v>371</v>
      </c>
      <c r="N191">
        <v>2012</v>
      </c>
      <c r="O191" s="3">
        <v>-1.523511598</v>
      </c>
      <c r="P191" s="2" t="s">
        <v>395</v>
      </c>
      <c r="Q191" s="3">
        <v>0.82239574400000004</v>
      </c>
      <c r="R191" s="2" t="s">
        <v>395</v>
      </c>
      <c r="S191" s="3">
        <v>-0.95100896300000004</v>
      </c>
      <c r="T191" s="2" t="s">
        <v>395</v>
      </c>
    </row>
    <row r="192" spans="1:20" x14ac:dyDescent="0.35">
      <c r="A192" t="s">
        <v>196</v>
      </c>
      <c r="B192">
        <v>-1.5317141569999999</v>
      </c>
      <c r="C192">
        <v>0</v>
      </c>
      <c r="D192">
        <v>0.46053702099999999</v>
      </c>
      <c r="E192">
        <v>0</v>
      </c>
      <c r="F192">
        <v>0.193988512</v>
      </c>
      <c r="G192">
        <v>0</v>
      </c>
      <c r="M192" t="s">
        <v>371</v>
      </c>
      <c r="N192">
        <v>2013</v>
      </c>
      <c r="O192" s="3">
        <v>-1.5317141569999999</v>
      </c>
      <c r="P192" s="2" t="s">
        <v>395</v>
      </c>
      <c r="Q192" s="3">
        <v>0.46053702099999999</v>
      </c>
      <c r="R192" s="2" t="s">
        <v>395</v>
      </c>
      <c r="S192" s="3">
        <v>0.193988512</v>
      </c>
      <c r="T192" s="2" t="s">
        <v>395</v>
      </c>
    </row>
    <row r="193" spans="1:20" x14ac:dyDescent="0.35">
      <c r="A193" t="s">
        <v>197</v>
      </c>
      <c r="B193">
        <v>-1.871532604</v>
      </c>
      <c r="C193">
        <v>1</v>
      </c>
      <c r="D193">
        <v>-1.8451376639999999</v>
      </c>
      <c r="E193">
        <v>1</v>
      </c>
      <c r="F193">
        <v>0.19350643000000001</v>
      </c>
      <c r="G193">
        <v>0</v>
      </c>
      <c r="M193" t="s">
        <v>371</v>
      </c>
      <c r="N193">
        <v>2014</v>
      </c>
      <c r="O193" s="4">
        <v>-1.871532604</v>
      </c>
      <c r="P193" s="5" t="s">
        <v>396</v>
      </c>
      <c r="Q193" s="4">
        <v>-1.8451376639999999</v>
      </c>
      <c r="R193" s="5" t="s">
        <v>396</v>
      </c>
      <c r="S193" s="3">
        <v>0.19350643000000001</v>
      </c>
      <c r="T193" s="2" t="s">
        <v>395</v>
      </c>
    </row>
    <row r="194" spans="1:20" x14ac:dyDescent="0.35">
      <c r="A194" t="s">
        <v>198</v>
      </c>
      <c r="B194">
        <v>1.700178717</v>
      </c>
      <c r="C194">
        <v>0</v>
      </c>
      <c r="D194">
        <v>-0.67508323199999998</v>
      </c>
      <c r="E194">
        <v>0</v>
      </c>
      <c r="F194">
        <v>0.55172705899999996</v>
      </c>
      <c r="G194">
        <v>0</v>
      </c>
      <c r="M194" t="s">
        <v>371</v>
      </c>
      <c r="N194">
        <v>2015</v>
      </c>
      <c r="O194" s="3">
        <v>1.700178717</v>
      </c>
      <c r="P194" s="2" t="s">
        <v>395</v>
      </c>
      <c r="Q194" s="3">
        <v>-0.67508323199999998</v>
      </c>
      <c r="R194" s="2" t="s">
        <v>395</v>
      </c>
      <c r="S194" s="3">
        <v>0.55172705899999996</v>
      </c>
      <c r="T194" s="2" t="s">
        <v>395</v>
      </c>
    </row>
    <row r="195" spans="1:20" x14ac:dyDescent="0.35">
      <c r="A195" t="s">
        <v>199</v>
      </c>
      <c r="B195">
        <v>1.545799575</v>
      </c>
      <c r="C195">
        <v>0</v>
      </c>
      <c r="D195">
        <v>0.42169193799999999</v>
      </c>
      <c r="E195">
        <v>0</v>
      </c>
      <c r="F195">
        <v>-0.75691770800000002</v>
      </c>
      <c r="G195">
        <v>0</v>
      </c>
      <c r="M195" t="s">
        <v>371</v>
      </c>
      <c r="N195">
        <v>2016</v>
      </c>
      <c r="O195" s="3">
        <v>1.545799575</v>
      </c>
      <c r="P195" s="2" t="s">
        <v>395</v>
      </c>
      <c r="Q195" s="3">
        <v>0.42169193799999999</v>
      </c>
      <c r="R195" s="2" t="s">
        <v>395</v>
      </c>
      <c r="S195" s="3">
        <v>-0.75691770800000002</v>
      </c>
      <c r="T195" s="2" t="s">
        <v>395</v>
      </c>
    </row>
    <row r="196" spans="1:20" x14ac:dyDescent="0.35">
      <c r="A196" t="s">
        <v>200</v>
      </c>
      <c r="B196">
        <v>-0.52913685499999996</v>
      </c>
      <c r="C196">
        <v>0</v>
      </c>
      <c r="D196">
        <v>-0.36145432799999999</v>
      </c>
      <c r="E196">
        <v>0</v>
      </c>
      <c r="F196">
        <v>0.94536125000000004</v>
      </c>
      <c r="G196">
        <v>0</v>
      </c>
      <c r="M196" t="s">
        <v>371</v>
      </c>
      <c r="N196">
        <v>2017</v>
      </c>
      <c r="O196" s="3">
        <v>-0.52913685499999996</v>
      </c>
      <c r="P196" s="2" t="s">
        <v>395</v>
      </c>
      <c r="Q196" s="3">
        <v>-0.36145432799999999</v>
      </c>
      <c r="R196" s="2" t="s">
        <v>395</v>
      </c>
      <c r="S196" s="3">
        <v>0.94536125000000004</v>
      </c>
      <c r="T196" s="2" t="s">
        <v>395</v>
      </c>
    </row>
    <row r="197" spans="1:20" x14ac:dyDescent="0.35">
      <c r="A197" t="s">
        <v>201</v>
      </c>
      <c r="B197">
        <v>-0.36944755499999998</v>
      </c>
      <c r="C197">
        <v>0</v>
      </c>
      <c r="D197">
        <v>-1.83644728</v>
      </c>
      <c r="E197">
        <v>1</v>
      </c>
      <c r="F197">
        <v>-2.0955544E-2</v>
      </c>
      <c r="G197">
        <v>0</v>
      </c>
      <c r="M197" t="s">
        <v>371</v>
      </c>
      <c r="N197">
        <v>2020</v>
      </c>
      <c r="O197" s="3">
        <v>-0.36944755499999998</v>
      </c>
      <c r="P197" s="2" t="s">
        <v>395</v>
      </c>
      <c r="Q197" s="4">
        <v>-1.83644728</v>
      </c>
      <c r="R197" s="5" t="s">
        <v>396</v>
      </c>
      <c r="S197" s="3">
        <v>-2.0955544E-2</v>
      </c>
      <c r="T197" s="2" t="s">
        <v>395</v>
      </c>
    </row>
    <row r="198" spans="1:20" x14ac:dyDescent="0.35">
      <c r="A198" t="s">
        <v>202</v>
      </c>
      <c r="B198">
        <v>-0.72633470700000002</v>
      </c>
      <c r="C198">
        <v>1</v>
      </c>
      <c r="D198">
        <v>0.358745064</v>
      </c>
      <c r="E198">
        <v>0</v>
      </c>
      <c r="F198">
        <v>7.3332626999999997E-2</v>
      </c>
      <c r="G198">
        <v>0</v>
      </c>
      <c r="M198" t="s">
        <v>372</v>
      </c>
      <c r="N198">
        <v>2010</v>
      </c>
      <c r="O198" s="4">
        <v>-0.72633470700000002</v>
      </c>
      <c r="P198" s="5" t="s">
        <v>396</v>
      </c>
      <c r="Q198" s="3">
        <v>0.358745064</v>
      </c>
      <c r="R198" s="2" t="s">
        <v>395</v>
      </c>
      <c r="S198" s="3">
        <v>7.3332626999999997E-2</v>
      </c>
      <c r="T198" s="2" t="s">
        <v>395</v>
      </c>
    </row>
    <row r="199" spans="1:20" x14ac:dyDescent="0.35">
      <c r="A199" t="s">
        <v>203</v>
      </c>
      <c r="B199">
        <v>0.86485003100000002</v>
      </c>
      <c r="C199">
        <v>0</v>
      </c>
      <c r="D199">
        <v>5.120065E-3</v>
      </c>
      <c r="E199">
        <v>0</v>
      </c>
      <c r="F199">
        <v>-1.74455085</v>
      </c>
      <c r="G199">
        <v>1</v>
      </c>
      <c r="M199" t="s">
        <v>372</v>
      </c>
      <c r="N199">
        <v>2012</v>
      </c>
      <c r="O199" s="3">
        <v>0.86485003100000002</v>
      </c>
      <c r="P199" s="2" t="s">
        <v>395</v>
      </c>
      <c r="Q199" s="3">
        <v>5.120065E-3</v>
      </c>
      <c r="R199" s="2" t="s">
        <v>395</v>
      </c>
      <c r="S199" s="4">
        <v>-1.74455085</v>
      </c>
      <c r="T199" s="5" t="s">
        <v>396</v>
      </c>
    </row>
    <row r="200" spans="1:20" x14ac:dyDescent="0.35">
      <c r="A200" t="s">
        <v>204</v>
      </c>
      <c r="B200">
        <v>-1.308716424</v>
      </c>
      <c r="C200">
        <v>0</v>
      </c>
      <c r="D200">
        <v>0.198071566</v>
      </c>
      <c r="E200">
        <v>0</v>
      </c>
      <c r="F200">
        <v>-0.73562450999999995</v>
      </c>
      <c r="G200">
        <v>0</v>
      </c>
      <c r="M200" t="s">
        <v>372</v>
      </c>
      <c r="N200">
        <v>2013</v>
      </c>
      <c r="O200" s="3">
        <v>-1.308716424</v>
      </c>
      <c r="P200" s="2" t="s">
        <v>395</v>
      </c>
      <c r="Q200" s="3">
        <v>0.198071566</v>
      </c>
      <c r="R200" s="2" t="s">
        <v>395</v>
      </c>
      <c r="S200" s="3">
        <v>-0.73562450999999995</v>
      </c>
      <c r="T200" s="2" t="s">
        <v>395</v>
      </c>
    </row>
    <row r="201" spans="1:20" x14ac:dyDescent="0.35">
      <c r="A201" t="s">
        <v>205</v>
      </c>
      <c r="B201">
        <v>-0.52296327099999995</v>
      </c>
      <c r="C201">
        <v>0</v>
      </c>
      <c r="D201">
        <v>0.37460740300000001</v>
      </c>
      <c r="E201">
        <v>0</v>
      </c>
      <c r="F201">
        <v>-1.9121632909999999</v>
      </c>
      <c r="G201">
        <v>1</v>
      </c>
      <c r="M201" t="s">
        <v>372</v>
      </c>
      <c r="N201">
        <v>2014</v>
      </c>
      <c r="O201" s="3">
        <v>-0.52296327099999995</v>
      </c>
      <c r="P201" s="2" t="s">
        <v>395</v>
      </c>
      <c r="Q201" s="3">
        <v>0.37460740300000001</v>
      </c>
      <c r="R201" s="2" t="s">
        <v>395</v>
      </c>
      <c r="S201" s="4">
        <v>-1.9121632909999999</v>
      </c>
      <c r="T201" s="5" t="s">
        <v>396</v>
      </c>
    </row>
    <row r="202" spans="1:20" x14ac:dyDescent="0.35">
      <c r="A202" t="s">
        <v>206</v>
      </c>
      <c r="B202">
        <v>1.976218974</v>
      </c>
      <c r="C202">
        <v>1</v>
      </c>
      <c r="D202">
        <v>-0.51481131199999997</v>
      </c>
      <c r="E202">
        <v>0</v>
      </c>
      <c r="F202">
        <v>-0.60235793999999998</v>
      </c>
      <c r="G202">
        <v>0</v>
      </c>
      <c r="M202" t="s">
        <v>372</v>
      </c>
      <c r="N202">
        <v>2015</v>
      </c>
      <c r="O202" s="6">
        <v>1.976218974</v>
      </c>
      <c r="P202" s="7" t="s">
        <v>396</v>
      </c>
      <c r="Q202" s="3">
        <v>-0.51481131199999997</v>
      </c>
      <c r="R202" s="2" t="s">
        <v>395</v>
      </c>
      <c r="S202" s="3">
        <v>-0.60235793999999998</v>
      </c>
      <c r="T202" s="2" t="s">
        <v>395</v>
      </c>
    </row>
    <row r="203" spans="1:20" x14ac:dyDescent="0.35">
      <c r="A203" t="s">
        <v>207</v>
      </c>
      <c r="B203">
        <v>-1.8280231769999999</v>
      </c>
      <c r="C203">
        <v>1</v>
      </c>
      <c r="D203">
        <v>0.556432814</v>
      </c>
      <c r="E203">
        <v>0</v>
      </c>
      <c r="F203">
        <v>1.183998914</v>
      </c>
      <c r="G203">
        <v>0</v>
      </c>
      <c r="M203" t="s">
        <v>372</v>
      </c>
      <c r="N203">
        <v>2016</v>
      </c>
      <c r="O203" s="4">
        <v>-1.8280231769999999</v>
      </c>
      <c r="P203" s="5" t="s">
        <v>396</v>
      </c>
      <c r="Q203" s="3">
        <v>0.556432814</v>
      </c>
      <c r="R203" s="2" t="s">
        <v>395</v>
      </c>
      <c r="S203" s="3">
        <v>1.183998914</v>
      </c>
      <c r="T203" s="2" t="s">
        <v>395</v>
      </c>
    </row>
    <row r="204" spans="1:20" x14ac:dyDescent="0.35">
      <c r="A204" t="s">
        <v>208</v>
      </c>
      <c r="B204">
        <v>1.979825462</v>
      </c>
      <c r="C204">
        <v>1</v>
      </c>
      <c r="D204">
        <v>0.37696516800000002</v>
      </c>
      <c r="E204">
        <v>0</v>
      </c>
      <c r="F204">
        <v>-5.6854779999999999E-3</v>
      </c>
      <c r="G204">
        <v>0</v>
      </c>
      <c r="M204" t="s">
        <v>372</v>
      </c>
      <c r="N204">
        <v>2017</v>
      </c>
      <c r="O204" s="6">
        <v>1.979825462</v>
      </c>
      <c r="P204" s="7" t="s">
        <v>396</v>
      </c>
      <c r="Q204" s="3">
        <v>0.37696516800000002</v>
      </c>
      <c r="R204" s="2" t="s">
        <v>395</v>
      </c>
      <c r="S204" s="3">
        <v>-5.6854779999999999E-3</v>
      </c>
      <c r="T204" s="2" t="s">
        <v>395</v>
      </c>
    </row>
    <row r="205" spans="1:20" x14ac:dyDescent="0.35">
      <c r="A205" t="s">
        <v>209</v>
      </c>
      <c r="B205">
        <v>-1.6306155200000001</v>
      </c>
      <c r="C205">
        <v>1</v>
      </c>
      <c r="D205">
        <v>-1.640918463</v>
      </c>
      <c r="E205">
        <v>0</v>
      </c>
      <c r="F205">
        <v>-1.597772486</v>
      </c>
      <c r="G205">
        <v>0</v>
      </c>
      <c r="M205" t="s">
        <v>372</v>
      </c>
      <c r="N205">
        <v>2020</v>
      </c>
      <c r="O205" s="4">
        <v>-1.6306155200000001</v>
      </c>
      <c r="P205" s="5" t="s">
        <v>396</v>
      </c>
      <c r="Q205" s="3">
        <v>-1.640918463</v>
      </c>
      <c r="R205" s="2" t="s">
        <v>395</v>
      </c>
      <c r="S205" s="3">
        <v>-1.597772486</v>
      </c>
      <c r="T205" s="2" t="s">
        <v>395</v>
      </c>
    </row>
    <row r="206" spans="1:20" x14ac:dyDescent="0.35">
      <c r="A206" t="s">
        <v>210</v>
      </c>
      <c r="B206">
        <v>-0.97317965799999995</v>
      </c>
      <c r="C206">
        <v>0</v>
      </c>
      <c r="D206">
        <v>1.8981753379999999</v>
      </c>
      <c r="E206">
        <v>1</v>
      </c>
      <c r="F206">
        <v>-2.1166528489999998</v>
      </c>
      <c r="G206">
        <v>1</v>
      </c>
      <c r="M206" t="s">
        <v>373</v>
      </c>
      <c r="N206">
        <v>2010</v>
      </c>
      <c r="O206" s="3">
        <v>-0.97317965799999995</v>
      </c>
      <c r="P206" s="2" t="s">
        <v>395</v>
      </c>
      <c r="Q206" s="6">
        <v>1.8981753379999999</v>
      </c>
      <c r="R206" s="7" t="s">
        <v>396</v>
      </c>
      <c r="S206" s="4">
        <v>-2.1166528489999998</v>
      </c>
      <c r="T206" s="5" t="s">
        <v>396</v>
      </c>
    </row>
    <row r="207" spans="1:20" x14ac:dyDescent="0.35">
      <c r="A207" t="s">
        <v>211</v>
      </c>
      <c r="B207">
        <v>-1.2352733570000001</v>
      </c>
      <c r="C207">
        <v>0</v>
      </c>
      <c r="D207">
        <v>0.21143683599999999</v>
      </c>
      <c r="E207">
        <v>0</v>
      </c>
      <c r="F207">
        <v>-0.16095362199999999</v>
      </c>
      <c r="G207">
        <v>0</v>
      </c>
      <c r="M207" t="s">
        <v>373</v>
      </c>
      <c r="N207">
        <v>2012</v>
      </c>
      <c r="O207" s="3">
        <v>-1.2352733570000001</v>
      </c>
      <c r="P207" s="2" t="s">
        <v>395</v>
      </c>
      <c r="Q207" s="3">
        <v>0.21143683599999999</v>
      </c>
      <c r="R207" s="2" t="s">
        <v>395</v>
      </c>
      <c r="S207" s="3">
        <v>-0.16095362199999999</v>
      </c>
      <c r="T207" s="2" t="s">
        <v>395</v>
      </c>
    </row>
    <row r="208" spans="1:20" x14ac:dyDescent="0.35">
      <c r="A208" t="s">
        <v>212</v>
      </c>
      <c r="B208">
        <v>-1.6435833310000001</v>
      </c>
      <c r="C208">
        <v>1</v>
      </c>
      <c r="D208">
        <v>-3.223793154</v>
      </c>
      <c r="E208">
        <v>1</v>
      </c>
      <c r="F208">
        <v>0.34083751600000001</v>
      </c>
      <c r="G208">
        <v>0</v>
      </c>
      <c r="M208" t="s">
        <v>373</v>
      </c>
      <c r="N208">
        <v>2013</v>
      </c>
      <c r="O208" s="4">
        <v>-1.6435833310000001</v>
      </c>
      <c r="P208" s="5" t="s">
        <v>396</v>
      </c>
      <c r="Q208" s="4">
        <v>-3.223793154</v>
      </c>
      <c r="R208" s="5" t="s">
        <v>396</v>
      </c>
      <c r="S208" s="3">
        <v>0.34083751600000001</v>
      </c>
      <c r="T208" s="2" t="s">
        <v>395</v>
      </c>
    </row>
    <row r="209" spans="1:20" x14ac:dyDescent="0.35">
      <c r="A209" t="s">
        <v>213</v>
      </c>
      <c r="B209">
        <v>-0.70012439400000004</v>
      </c>
      <c r="C209">
        <v>0</v>
      </c>
      <c r="D209">
        <v>-0.20054622599999999</v>
      </c>
      <c r="E209">
        <v>0</v>
      </c>
      <c r="F209">
        <v>0.78507335</v>
      </c>
      <c r="G209">
        <v>0</v>
      </c>
      <c r="M209" t="s">
        <v>373</v>
      </c>
      <c r="N209">
        <v>2014</v>
      </c>
      <c r="O209" s="3">
        <v>-0.70012439400000004</v>
      </c>
      <c r="P209" s="2" t="s">
        <v>395</v>
      </c>
      <c r="Q209" s="3">
        <v>-0.20054622599999999</v>
      </c>
      <c r="R209" s="2" t="s">
        <v>395</v>
      </c>
      <c r="S209" s="3">
        <v>0.78507335</v>
      </c>
      <c r="T209" s="2" t="s">
        <v>395</v>
      </c>
    </row>
    <row r="210" spans="1:20" x14ac:dyDescent="0.35">
      <c r="A210" t="s">
        <v>214</v>
      </c>
      <c r="B210">
        <v>0.39648070099999999</v>
      </c>
      <c r="C210">
        <v>0</v>
      </c>
      <c r="D210">
        <v>-1.114699852</v>
      </c>
      <c r="E210">
        <v>0</v>
      </c>
      <c r="F210">
        <v>0.40759992499999997</v>
      </c>
      <c r="G210">
        <v>0</v>
      </c>
      <c r="M210" t="s">
        <v>373</v>
      </c>
      <c r="N210">
        <v>2015</v>
      </c>
      <c r="O210" s="3">
        <v>0.39648070099999999</v>
      </c>
      <c r="P210" s="2" t="s">
        <v>395</v>
      </c>
      <c r="Q210" s="3">
        <v>-1.114699852</v>
      </c>
      <c r="R210" s="2" t="s">
        <v>395</v>
      </c>
      <c r="S210" s="3">
        <v>0.40759992499999997</v>
      </c>
      <c r="T210" s="2" t="s">
        <v>395</v>
      </c>
    </row>
    <row r="211" spans="1:20" x14ac:dyDescent="0.35">
      <c r="A211" t="s">
        <v>215</v>
      </c>
      <c r="B211">
        <v>-1.616511297</v>
      </c>
      <c r="C211">
        <v>1</v>
      </c>
      <c r="D211">
        <v>-1.5332088450000001</v>
      </c>
      <c r="E211">
        <v>0</v>
      </c>
      <c r="F211">
        <v>-2.1422331429999999</v>
      </c>
      <c r="G211">
        <v>1</v>
      </c>
      <c r="M211" t="s">
        <v>373</v>
      </c>
      <c r="N211">
        <v>2016</v>
      </c>
      <c r="O211" s="4">
        <v>-1.616511297</v>
      </c>
      <c r="P211" s="5" t="s">
        <v>396</v>
      </c>
      <c r="Q211" s="3">
        <v>-1.5332088450000001</v>
      </c>
      <c r="R211" s="2" t="s">
        <v>395</v>
      </c>
      <c r="S211" s="4">
        <v>-2.1422331429999999</v>
      </c>
      <c r="T211" s="5" t="s">
        <v>396</v>
      </c>
    </row>
    <row r="212" spans="1:20" x14ac:dyDescent="0.35">
      <c r="A212" t="s">
        <v>216</v>
      </c>
      <c r="B212">
        <v>-2.2579667859999999</v>
      </c>
      <c r="C212">
        <v>1</v>
      </c>
      <c r="D212">
        <v>-0.97959662199999997</v>
      </c>
      <c r="E212">
        <v>0</v>
      </c>
      <c r="F212">
        <v>0.31578977400000002</v>
      </c>
      <c r="G212">
        <v>0</v>
      </c>
      <c r="M212" t="s">
        <v>373</v>
      </c>
      <c r="N212">
        <v>2017</v>
      </c>
      <c r="O212" s="4">
        <v>-2.2579667859999999</v>
      </c>
      <c r="P212" s="5" t="s">
        <v>396</v>
      </c>
      <c r="Q212" s="3">
        <v>-0.97959662199999997</v>
      </c>
      <c r="R212" s="2" t="s">
        <v>395</v>
      </c>
      <c r="S212" s="3">
        <v>0.31578977400000002</v>
      </c>
      <c r="T212" s="2" t="s">
        <v>395</v>
      </c>
    </row>
    <row r="213" spans="1:20" x14ac:dyDescent="0.35">
      <c r="A213" t="s">
        <v>217</v>
      </c>
      <c r="B213">
        <v>-1.2471700219999999</v>
      </c>
      <c r="C213">
        <v>0</v>
      </c>
      <c r="D213">
        <v>-2.1504450290000001</v>
      </c>
      <c r="E213">
        <v>1</v>
      </c>
      <c r="F213">
        <v>1.7829900009999999</v>
      </c>
      <c r="G213">
        <v>1</v>
      </c>
      <c r="M213" t="s">
        <v>373</v>
      </c>
      <c r="N213">
        <v>2020</v>
      </c>
      <c r="O213" s="3">
        <v>-1.2471700219999999</v>
      </c>
      <c r="P213" s="2" t="s">
        <v>395</v>
      </c>
      <c r="Q213" s="4">
        <v>-2.1504450290000001</v>
      </c>
      <c r="R213" s="5" t="s">
        <v>396</v>
      </c>
      <c r="S213" s="6">
        <v>1.7829900009999999</v>
      </c>
      <c r="T213" s="7" t="s">
        <v>396</v>
      </c>
    </row>
    <row r="214" spans="1:20" x14ac:dyDescent="0.35">
      <c r="A214" t="s">
        <v>218</v>
      </c>
      <c r="B214">
        <v>-0.894905442</v>
      </c>
      <c r="C214">
        <v>0</v>
      </c>
      <c r="D214">
        <v>1.027596996</v>
      </c>
      <c r="E214">
        <v>0</v>
      </c>
      <c r="F214">
        <v>0.23095818700000001</v>
      </c>
      <c r="G214">
        <v>0</v>
      </c>
      <c r="M214" t="s">
        <v>374</v>
      </c>
      <c r="N214">
        <v>2010</v>
      </c>
      <c r="O214" s="3">
        <v>-0.894905442</v>
      </c>
      <c r="P214" s="2" t="s">
        <v>395</v>
      </c>
      <c r="Q214" s="3">
        <v>1.027596996</v>
      </c>
      <c r="R214" s="2" t="s">
        <v>395</v>
      </c>
      <c r="S214" s="3">
        <v>0.23095818700000001</v>
      </c>
      <c r="T214" s="2" t="s">
        <v>395</v>
      </c>
    </row>
    <row r="215" spans="1:20" x14ac:dyDescent="0.35">
      <c r="A215" t="s">
        <v>219</v>
      </c>
      <c r="B215">
        <v>-2.4492639309999999</v>
      </c>
      <c r="C215">
        <v>1</v>
      </c>
      <c r="D215">
        <v>-4.4290542540000004</v>
      </c>
      <c r="E215">
        <v>1</v>
      </c>
      <c r="F215">
        <v>-1.7590982500000001</v>
      </c>
      <c r="G215">
        <v>0</v>
      </c>
      <c r="M215" t="s">
        <v>374</v>
      </c>
      <c r="N215">
        <v>2012</v>
      </c>
      <c r="O215" s="4">
        <v>-2.4492639309999999</v>
      </c>
      <c r="P215" s="5" t="s">
        <v>396</v>
      </c>
      <c r="Q215" s="4">
        <v>-4.4290542540000004</v>
      </c>
      <c r="R215" s="5" t="s">
        <v>396</v>
      </c>
      <c r="S215" s="3">
        <v>-1.7590982500000001</v>
      </c>
      <c r="T215" s="2" t="s">
        <v>395</v>
      </c>
    </row>
    <row r="216" spans="1:20" x14ac:dyDescent="0.35">
      <c r="A216" t="s">
        <v>220</v>
      </c>
      <c r="B216">
        <v>-2.2466207300000001</v>
      </c>
      <c r="C216">
        <v>1</v>
      </c>
      <c r="D216">
        <v>-2.7097858690000001</v>
      </c>
      <c r="E216">
        <v>1</v>
      </c>
      <c r="F216">
        <v>-1.0207395509999999</v>
      </c>
      <c r="G216">
        <v>0</v>
      </c>
      <c r="M216" t="s">
        <v>374</v>
      </c>
      <c r="N216">
        <v>2013</v>
      </c>
      <c r="O216" s="4">
        <v>-2.2466207300000001</v>
      </c>
      <c r="P216" s="5" t="s">
        <v>396</v>
      </c>
      <c r="Q216" s="4">
        <v>-2.7097858690000001</v>
      </c>
      <c r="R216" s="5" t="s">
        <v>396</v>
      </c>
      <c r="S216" s="3">
        <v>-1.0207395509999999</v>
      </c>
      <c r="T216" s="2" t="s">
        <v>395</v>
      </c>
    </row>
    <row r="217" spans="1:20" x14ac:dyDescent="0.35">
      <c r="A217" t="s">
        <v>221</v>
      </c>
      <c r="B217">
        <v>-1.984346747</v>
      </c>
      <c r="C217">
        <v>1</v>
      </c>
      <c r="D217">
        <v>-2.6850166180000001</v>
      </c>
      <c r="E217">
        <v>1</v>
      </c>
      <c r="F217">
        <v>-2.3681199849999999</v>
      </c>
      <c r="G217">
        <v>1</v>
      </c>
      <c r="M217" t="s">
        <v>374</v>
      </c>
      <c r="N217">
        <v>2014</v>
      </c>
      <c r="O217" s="4">
        <v>-1.984346747</v>
      </c>
      <c r="P217" s="5" t="s">
        <v>396</v>
      </c>
      <c r="Q217" s="4">
        <v>-2.6850166180000001</v>
      </c>
      <c r="R217" s="5" t="s">
        <v>396</v>
      </c>
      <c r="S217" s="4">
        <v>-2.3681199849999999</v>
      </c>
      <c r="T217" s="5" t="s">
        <v>396</v>
      </c>
    </row>
    <row r="218" spans="1:20" x14ac:dyDescent="0.35">
      <c r="A218" t="s">
        <v>222</v>
      </c>
      <c r="B218">
        <v>-1.010662513</v>
      </c>
      <c r="C218">
        <v>0</v>
      </c>
      <c r="D218">
        <v>-0.14840118699999999</v>
      </c>
      <c r="E218">
        <v>0</v>
      </c>
      <c r="F218">
        <v>-1.7335409989999999</v>
      </c>
      <c r="G218">
        <v>1</v>
      </c>
      <c r="M218" t="s">
        <v>374</v>
      </c>
      <c r="N218">
        <v>2015</v>
      </c>
      <c r="O218" s="3">
        <v>-1.010662513</v>
      </c>
      <c r="P218" s="2" t="s">
        <v>395</v>
      </c>
      <c r="Q218" s="3">
        <v>-0.14840118699999999</v>
      </c>
      <c r="R218" s="2" t="s">
        <v>395</v>
      </c>
      <c r="S218" s="4">
        <v>-1.7335409989999999</v>
      </c>
      <c r="T218" s="5" t="s">
        <v>396</v>
      </c>
    </row>
    <row r="219" spans="1:20" x14ac:dyDescent="0.35">
      <c r="A219" t="s">
        <v>223</v>
      </c>
      <c r="B219">
        <v>-2.4304452759999999</v>
      </c>
      <c r="C219">
        <v>1</v>
      </c>
      <c r="D219">
        <v>-1.5384794289999999</v>
      </c>
      <c r="E219">
        <v>0</v>
      </c>
      <c r="F219">
        <v>-2.7092655579999998</v>
      </c>
      <c r="G219">
        <v>1</v>
      </c>
      <c r="M219" t="s">
        <v>374</v>
      </c>
      <c r="N219">
        <v>2016</v>
      </c>
      <c r="O219" s="4">
        <v>-2.4304452759999999</v>
      </c>
      <c r="P219" s="5" t="s">
        <v>396</v>
      </c>
      <c r="Q219" s="3">
        <v>-1.5384794289999999</v>
      </c>
      <c r="R219" s="2" t="s">
        <v>395</v>
      </c>
      <c r="S219" s="4">
        <v>-2.7092655579999998</v>
      </c>
      <c r="T219" s="5" t="s">
        <v>396</v>
      </c>
    </row>
    <row r="220" spans="1:20" x14ac:dyDescent="0.35">
      <c r="A220" t="s">
        <v>224</v>
      </c>
      <c r="B220">
        <v>-0.79914748700000005</v>
      </c>
      <c r="C220">
        <v>1</v>
      </c>
      <c r="D220">
        <v>-0.75211618899999999</v>
      </c>
      <c r="E220">
        <v>0</v>
      </c>
      <c r="F220">
        <v>0.35996461099999999</v>
      </c>
      <c r="G220">
        <v>0</v>
      </c>
      <c r="M220" t="s">
        <v>374</v>
      </c>
      <c r="N220">
        <v>2017</v>
      </c>
      <c r="O220" s="4">
        <v>-0.79914748700000005</v>
      </c>
      <c r="P220" s="5" t="s">
        <v>396</v>
      </c>
      <c r="Q220" s="3">
        <v>-0.75211618899999999</v>
      </c>
      <c r="R220" s="2" t="s">
        <v>395</v>
      </c>
      <c r="S220" s="3">
        <v>0.35996461099999999</v>
      </c>
      <c r="T220" s="2" t="s">
        <v>395</v>
      </c>
    </row>
    <row r="221" spans="1:20" x14ac:dyDescent="0.35">
      <c r="A221" t="s">
        <v>225</v>
      </c>
      <c r="B221">
        <v>-1.733542004</v>
      </c>
      <c r="C221">
        <v>1</v>
      </c>
      <c r="D221">
        <v>-1.700592272</v>
      </c>
      <c r="E221">
        <v>0</v>
      </c>
      <c r="F221">
        <v>-2.6098407159999999</v>
      </c>
      <c r="G221">
        <v>1</v>
      </c>
      <c r="M221" t="s">
        <v>374</v>
      </c>
      <c r="N221">
        <v>2020</v>
      </c>
      <c r="O221" s="4">
        <v>-1.733542004</v>
      </c>
      <c r="P221" s="5" t="s">
        <v>396</v>
      </c>
      <c r="Q221" s="3">
        <v>-1.700592272</v>
      </c>
      <c r="R221" s="2" t="s">
        <v>395</v>
      </c>
      <c r="S221" s="4">
        <v>-2.6098407159999999</v>
      </c>
      <c r="T221" s="5" t="s">
        <v>396</v>
      </c>
    </row>
    <row r="222" spans="1:20" x14ac:dyDescent="0.35">
      <c r="A222" t="s">
        <v>226</v>
      </c>
      <c r="B222">
        <v>-2.2906390839999999</v>
      </c>
      <c r="C222">
        <v>1</v>
      </c>
      <c r="D222">
        <v>-0.85565007500000001</v>
      </c>
      <c r="E222">
        <v>0</v>
      </c>
      <c r="F222">
        <v>-2.7805718609999999</v>
      </c>
      <c r="G222">
        <v>1</v>
      </c>
      <c r="M222" t="s">
        <v>375</v>
      </c>
      <c r="N222">
        <v>2010</v>
      </c>
      <c r="O222" s="4">
        <v>-2.2906390839999999</v>
      </c>
      <c r="P222" s="5" t="s">
        <v>396</v>
      </c>
      <c r="Q222" s="3">
        <v>-0.85565007500000001</v>
      </c>
      <c r="R222" s="2" t="s">
        <v>395</v>
      </c>
      <c r="S222" s="4">
        <v>-2.7805718609999999</v>
      </c>
      <c r="T222" s="5" t="s">
        <v>396</v>
      </c>
    </row>
    <row r="223" spans="1:20" x14ac:dyDescent="0.35">
      <c r="A223" t="s">
        <v>227</v>
      </c>
      <c r="B223">
        <v>-1.531749931</v>
      </c>
      <c r="C223">
        <v>1</v>
      </c>
      <c r="D223">
        <v>-1.7274306699999999</v>
      </c>
      <c r="E223">
        <v>0</v>
      </c>
      <c r="F223">
        <v>-1.4843043279999999</v>
      </c>
      <c r="G223">
        <v>0</v>
      </c>
      <c r="M223" t="s">
        <v>375</v>
      </c>
      <c r="N223">
        <v>2012</v>
      </c>
      <c r="O223" s="4">
        <v>-1.531749931</v>
      </c>
      <c r="P223" s="5" t="s">
        <v>396</v>
      </c>
      <c r="Q223" s="3">
        <v>-1.7274306699999999</v>
      </c>
      <c r="R223" s="2" t="s">
        <v>395</v>
      </c>
      <c r="S223" s="3">
        <v>-1.4843043279999999</v>
      </c>
      <c r="T223" s="2" t="s">
        <v>395</v>
      </c>
    </row>
    <row r="224" spans="1:20" x14ac:dyDescent="0.35">
      <c r="A224" t="s">
        <v>228</v>
      </c>
      <c r="B224">
        <v>-2.7879895659999998</v>
      </c>
      <c r="C224">
        <v>1</v>
      </c>
      <c r="D224">
        <v>-1.8812253809999999</v>
      </c>
      <c r="E224">
        <v>1</v>
      </c>
      <c r="F224">
        <v>-1.254354177</v>
      </c>
      <c r="G224">
        <v>0</v>
      </c>
      <c r="M224" t="s">
        <v>375</v>
      </c>
      <c r="N224">
        <v>2013</v>
      </c>
      <c r="O224" s="4">
        <v>-2.7879895659999998</v>
      </c>
      <c r="P224" s="5" t="s">
        <v>396</v>
      </c>
      <c r="Q224" s="4">
        <v>-1.8812253809999999</v>
      </c>
      <c r="R224" s="5" t="s">
        <v>396</v>
      </c>
      <c r="S224" s="3">
        <v>-1.254354177</v>
      </c>
      <c r="T224" s="2" t="s">
        <v>395</v>
      </c>
    </row>
    <row r="225" spans="1:20" x14ac:dyDescent="0.35">
      <c r="A225" t="s">
        <v>229</v>
      </c>
      <c r="B225">
        <v>-0.34946877999999998</v>
      </c>
      <c r="C225">
        <v>0</v>
      </c>
      <c r="D225">
        <v>1.384981521</v>
      </c>
      <c r="E225">
        <v>0</v>
      </c>
      <c r="F225">
        <v>-0.51573933900000002</v>
      </c>
      <c r="G225">
        <v>0</v>
      </c>
      <c r="M225" t="s">
        <v>375</v>
      </c>
      <c r="N225">
        <v>2014</v>
      </c>
      <c r="O225" s="3">
        <v>-0.34946877999999998</v>
      </c>
      <c r="P225" s="2" t="s">
        <v>395</v>
      </c>
      <c r="Q225" s="3">
        <v>1.384981521</v>
      </c>
      <c r="R225" s="2" t="s">
        <v>395</v>
      </c>
      <c r="S225" s="3">
        <v>-0.51573933900000002</v>
      </c>
      <c r="T225" s="2" t="s">
        <v>395</v>
      </c>
    </row>
    <row r="226" spans="1:20" x14ac:dyDescent="0.35">
      <c r="A226" t="s">
        <v>230</v>
      </c>
      <c r="B226">
        <v>-1.4283196730000001</v>
      </c>
      <c r="C226">
        <v>0</v>
      </c>
      <c r="D226">
        <v>-1.437606173</v>
      </c>
      <c r="E226">
        <v>0</v>
      </c>
      <c r="F226">
        <v>-0.46488273600000002</v>
      </c>
      <c r="G226">
        <v>0</v>
      </c>
      <c r="M226" t="s">
        <v>375</v>
      </c>
      <c r="N226">
        <v>2015</v>
      </c>
      <c r="O226" s="3">
        <v>-1.4283196730000001</v>
      </c>
      <c r="P226" s="2" t="s">
        <v>395</v>
      </c>
      <c r="Q226" s="3">
        <v>-1.437606173</v>
      </c>
      <c r="R226" s="2" t="s">
        <v>395</v>
      </c>
      <c r="S226" s="3">
        <v>-0.46488273600000002</v>
      </c>
      <c r="T226" s="2" t="s">
        <v>395</v>
      </c>
    </row>
    <row r="227" spans="1:20" x14ac:dyDescent="0.35">
      <c r="A227" t="s">
        <v>231</v>
      </c>
      <c r="B227">
        <v>-0.169743806</v>
      </c>
      <c r="C227">
        <v>0</v>
      </c>
      <c r="D227">
        <v>0.32836752299999999</v>
      </c>
      <c r="E227">
        <v>0</v>
      </c>
      <c r="F227">
        <v>-0.49967916499999998</v>
      </c>
      <c r="G227">
        <v>0</v>
      </c>
      <c r="M227" t="s">
        <v>375</v>
      </c>
      <c r="N227">
        <v>2016</v>
      </c>
      <c r="O227" s="3">
        <v>-0.169743806</v>
      </c>
      <c r="P227" s="2" t="s">
        <v>395</v>
      </c>
      <c r="Q227" s="3">
        <v>0.32836752299999999</v>
      </c>
      <c r="R227" s="2" t="s">
        <v>395</v>
      </c>
      <c r="S227" s="3">
        <v>-0.49967916499999998</v>
      </c>
      <c r="T227" s="2" t="s">
        <v>395</v>
      </c>
    </row>
    <row r="228" spans="1:20" x14ac:dyDescent="0.35">
      <c r="A228" t="s">
        <v>232</v>
      </c>
      <c r="B228">
        <v>-1.162024011</v>
      </c>
      <c r="C228">
        <v>0</v>
      </c>
      <c r="D228">
        <v>-2.4452626519999998</v>
      </c>
      <c r="E228">
        <v>1</v>
      </c>
      <c r="F228">
        <v>-0.53751841700000003</v>
      </c>
      <c r="G228">
        <v>0</v>
      </c>
      <c r="M228" t="s">
        <v>375</v>
      </c>
      <c r="N228">
        <v>2017</v>
      </c>
      <c r="O228" s="3">
        <v>-1.162024011</v>
      </c>
      <c r="P228" s="2" t="s">
        <v>395</v>
      </c>
      <c r="Q228" s="4">
        <v>-2.4452626519999998</v>
      </c>
      <c r="R228" s="5" t="s">
        <v>396</v>
      </c>
      <c r="S228" s="3">
        <v>-0.53751841700000003</v>
      </c>
      <c r="T228" s="2" t="s">
        <v>395</v>
      </c>
    </row>
    <row r="229" spans="1:20" x14ac:dyDescent="0.35">
      <c r="A229" t="s">
        <v>233</v>
      </c>
      <c r="B229">
        <v>-0.81593429299999998</v>
      </c>
      <c r="C229">
        <v>0</v>
      </c>
      <c r="D229">
        <v>-1.458540068</v>
      </c>
      <c r="E229">
        <v>0</v>
      </c>
      <c r="F229">
        <v>0.120320128</v>
      </c>
      <c r="G229">
        <v>0</v>
      </c>
      <c r="M229" t="s">
        <v>375</v>
      </c>
      <c r="N229">
        <v>2020</v>
      </c>
      <c r="O229" s="3">
        <v>-0.81593429299999998</v>
      </c>
      <c r="P229" s="2" t="s">
        <v>395</v>
      </c>
      <c r="Q229" s="3">
        <v>-1.458540068</v>
      </c>
      <c r="R229" s="2" t="s">
        <v>395</v>
      </c>
      <c r="S229" s="3">
        <v>0.120320128</v>
      </c>
      <c r="T229" s="2" t="s">
        <v>395</v>
      </c>
    </row>
    <row r="230" spans="1:20" x14ac:dyDescent="0.35">
      <c r="A230" t="s">
        <v>234</v>
      </c>
      <c r="B230">
        <v>-2.0413373840000002</v>
      </c>
      <c r="C230">
        <v>1</v>
      </c>
      <c r="D230">
        <v>-1.6467926509999999</v>
      </c>
      <c r="E230">
        <v>0</v>
      </c>
      <c r="F230">
        <v>-0.210813682</v>
      </c>
      <c r="G230">
        <v>0</v>
      </c>
      <c r="M230" t="s">
        <v>376</v>
      </c>
      <c r="N230">
        <v>2010</v>
      </c>
      <c r="O230" s="4">
        <v>-2.0413373840000002</v>
      </c>
      <c r="P230" s="5" t="s">
        <v>396</v>
      </c>
      <c r="Q230" s="3">
        <v>-1.6467926509999999</v>
      </c>
      <c r="R230" s="2" t="s">
        <v>395</v>
      </c>
      <c r="S230" s="3">
        <v>-0.210813682</v>
      </c>
      <c r="T230" s="2" t="s">
        <v>395</v>
      </c>
    </row>
    <row r="231" spans="1:20" x14ac:dyDescent="0.35">
      <c r="A231" t="s">
        <v>235</v>
      </c>
      <c r="B231">
        <v>0.61363809800000002</v>
      </c>
      <c r="C231">
        <v>0</v>
      </c>
      <c r="D231">
        <v>7.7505302999999998E-2</v>
      </c>
      <c r="E231">
        <v>0</v>
      </c>
      <c r="F231">
        <v>0.66439569300000001</v>
      </c>
      <c r="G231">
        <v>0</v>
      </c>
      <c r="M231" t="s">
        <v>376</v>
      </c>
      <c r="N231">
        <v>2012</v>
      </c>
      <c r="O231" s="3">
        <v>0.61363809800000002</v>
      </c>
      <c r="P231" s="2" t="s">
        <v>395</v>
      </c>
      <c r="Q231" s="3">
        <v>7.7505302999999998E-2</v>
      </c>
      <c r="R231" s="2" t="s">
        <v>395</v>
      </c>
      <c r="S231" s="3">
        <v>0.66439569300000001</v>
      </c>
      <c r="T231" s="2" t="s">
        <v>395</v>
      </c>
    </row>
    <row r="232" spans="1:20" x14ac:dyDescent="0.35">
      <c r="A232" t="s">
        <v>236</v>
      </c>
      <c r="B232">
        <v>-0.55932705900000002</v>
      </c>
      <c r="C232">
        <v>0</v>
      </c>
      <c r="D232">
        <v>-2.01656119</v>
      </c>
      <c r="E232">
        <v>1</v>
      </c>
      <c r="F232">
        <v>1.7352827529999999</v>
      </c>
      <c r="G232">
        <v>0</v>
      </c>
      <c r="M232" t="s">
        <v>376</v>
      </c>
      <c r="N232">
        <v>2013</v>
      </c>
      <c r="O232" s="3">
        <v>-0.55932705900000002</v>
      </c>
      <c r="P232" s="2" t="s">
        <v>395</v>
      </c>
      <c r="Q232" s="4">
        <v>-2.01656119</v>
      </c>
      <c r="R232" s="5" t="s">
        <v>396</v>
      </c>
      <c r="S232" s="3">
        <v>1.7352827529999999</v>
      </c>
      <c r="T232" s="2" t="s">
        <v>395</v>
      </c>
    </row>
    <row r="233" spans="1:20" x14ac:dyDescent="0.35">
      <c r="A233" t="s">
        <v>237</v>
      </c>
      <c r="B233">
        <v>1.048623632</v>
      </c>
      <c r="C233">
        <v>0</v>
      </c>
      <c r="D233">
        <v>0.18992451799999999</v>
      </c>
      <c r="E233">
        <v>0</v>
      </c>
      <c r="F233">
        <v>0.812593024</v>
      </c>
      <c r="G233">
        <v>0</v>
      </c>
      <c r="M233" t="s">
        <v>376</v>
      </c>
      <c r="N233">
        <v>2014</v>
      </c>
      <c r="O233" s="3">
        <v>1.048623632</v>
      </c>
      <c r="P233" s="2" t="s">
        <v>395</v>
      </c>
      <c r="Q233" s="3">
        <v>0.18992451799999999</v>
      </c>
      <c r="R233" s="2" t="s">
        <v>395</v>
      </c>
      <c r="S233" s="3">
        <v>0.812593024</v>
      </c>
      <c r="T233" s="2" t="s">
        <v>395</v>
      </c>
    </row>
    <row r="234" spans="1:20" x14ac:dyDescent="0.35">
      <c r="A234" t="s">
        <v>238</v>
      </c>
      <c r="B234">
        <v>-1.0468187410000001</v>
      </c>
      <c r="C234">
        <v>0</v>
      </c>
      <c r="D234">
        <v>-0.66943428100000002</v>
      </c>
      <c r="E234">
        <v>0</v>
      </c>
      <c r="F234">
        <v>0.16262383</v>
      </c>
      <c r="G234">
        <v>0</v>
      </c>
      <c r="M234" t="s">
        <v>376</v>
      </c>
      <c r="N234">
        <v>2015</v>
      </c>
      <c r="O234" s="3">
        <v>-1.0468187410000001</v>
      </c>
      <c r="P234" s="2" t="s">
        <v>395</v>
      </c>
      <c r="Q234" s="3">
        <v>-0.66943428100000002</v>
      </c>
      <c r="R234" s="2" t="s">
        <v>395</v>
      </c>
      <c r="S234" s="3">
        <v>0.16262383</v>
      </c>
      <c r="T234" s="2" t="s">
        <v>395</v>
      </c>
    </row>
    <row r="235" spans="1:20" x14ac:dyDescent="0.35">
      <c r="A235" t="s">
        <v>239</v>
      </c>
      <c r="B235">
        <v>-1.661762843</v>
      </c>
      <c r="C235">
        <v>1</v>
      </c>
      <c r="D235">
        <v>-1.338360134</v>
      </c>
      <c r="E235">
        <v>0</v>
      </c>
      <c r="F235">
        <v>1.3987455289999999</v>
      </c>
      <c r="G235">
        <v>0</v>
      </c>
      <c r="M235" t="s">
        <v>376</v>
      </c>
      <c r="N235">
        <v>2016</v>
      </c>
      <c r="O235" s="4">
        <v>-1.661762843</v>
      </c>
      <c r="P235" s="5" t="s">
        <v>396</v>
      </c>
      <c r="Q235" s="3">
        <v>-1.338360134</v>
      </c>
      <c r="R235" s="2" t="s">
        <v>395</v>
      </c>
      <c r="S235" s="3">
        <v>1.3987455289999999</v>
      </c>
      <c r="T235" s="2" t="s">
        <v>395</v>
      </c>
    </row>
    <row r="236" spans="1:20" x14ac:dyDescent="0.35">
      <c r="A236" t="s">
        <v>240</v>
      </c>
      <c r="B236">
        <v>1.224467701</v>
      </c>
      <c r="C236">
        <v>0</v>
      </c>
      <c r="D236">
        <v>0.28043269300000001</v>
      </c>
      <c r="E236">
        <v>0</v>
      </c>
      <c r="F236">
        <v>0.64205499600000004</v>
      </c>
      <c r="G236">
        <v>0</v>
      </c>
      <c r="M236" t="s">
        <v>376</v>
      </c>
      <c r="N236">
        <v>2017</v>
      </c>
      <c r="O236" s="3">
        <v>1.224467701</v>
      </c>
      <c r="P236" s="2" t="s">
        <v>395</v>
      </c>
      <c r="Q236" s="3">
        <v>0.28043269300000001</v>
      </c>
      <c r="R236" s="2" t="s">
        <v>395</v>
      </c>
      <c r="S236" s="3">
        <v>0.64205499600000004</v>
      </c>
      <c r="T236" s="2" t="s">
        <v>395</v>
      </c>
    </row>
    <row r="237" spans="1:20" x14ac:dyDescent="0.35">
      <c r="A237" t="s">
        <v>241</v>
      </c>
      <c r="B237">
        <v>-0.56660714300000004</v>
      </c>
      <c r="C237">
        <v>0</v>
      </c>
      <c r="D237">
        <v>-0.96797689200000003</v>
      </c>
      <c r="E237">
        <v>0</v>
      </c>
      <c r="F237">
        <v>2.300769523</v>
      </c>
      <c r="G237">
        <v>1</v>
      </c>
      <c r="M237" t="s">
        <v>376</v>
      </c>
      <c r="N237">
        <v>2020</v>
      </c>
      <c r="O237" s="3">
        <v>-0.56660714300000004</v>
      </c>
      <c r="P237" s="2" t="s">
        <v>395</v>
      </c>
      <c r="Q237" s="3">
        <v>-0.96797689200000003</v>
      </c>
      <c r="R237" s="2" t="s">
        <v>395</v>
      </c>
      <c r="S237" s="6">
        <v>2.300769523</v>
      </c>
      <c r="T237" s="7" t="s">
        <v>396</v>
      </c>
    </row>
    <row r="238" spans="1:20" x14ac:dyDescent="0.35">
      <c r="A238" t="s">
        <v>242</v>
      </c>
      <c r="B238">
        <v>0</v>
      </c>
      <c r="C238">
        <v>0</v>
      </c>
      <c r="D238">
        <v>-0.17729742600000001</v>
      </c>
      <c r="E238">
        <v>0</v>
      </c>
      <c r="F238">
        <v>0.94976854300000002</v>
      </c>
      <c r="G238">
        <v>0</v>
      </c>
      <c r="M238" t="s">
        <v>377</v>
      </c>
      <c r="N238">
        <v>2010</v>
      </c>
      <c r="O238" s="3">
        <v>0</v>
      </c>
      <c r="P238" s="2" t="s">
        <v>395</v>
      </c>
      <c r="Q238" s="3">
        <v>-0.17729742600000001</v>
      </c>
      <c r="R238" s="2" t="s">
        <v>395</v>
      </c>
      <c r="S238" s="3">
        <v>0.94976854300000002</v>
      </c>
      <c r="T238" s="2" t="s">
        <v>395</v>
      </c>
    </row>
    <row r="239" spans="1:20" x14ac:dyDescent="0.35">
      <c r="A239" t="s">
        <v>243</v>
      </c>
      <c r="B239">
        <v>-2.3765963050000001</v>
      </c>
      <c r="C239">
        <v>1</v>
      </c>
      <c r="D239">
        <v>-1.404174649</v>
      </c>
      <c r="E239">
        <v>0</v>
      </c>
      <c r="F239">
        <v>-2.941261565</v>
      </c>
      <c r="G239">
        <v>1</v>
      </c>
      <c r="M239" t="s">
        <v>377</v>
      </c>
      <c r="N239">
        <v>2012</v>
      </c>
      <c r="O239" s="4">
        <v>-2.3765963050000001</v>
      </c>
      <c r="P239" s="5" t="s">
        <v>396</v>
      </c>
      <c r="Q239" s="3">
        <v>-1.404174649</v>
      </c>
      <c r="R239" s="2" t="s">
        <v>395</v>
      </c>
      <c r="S239" s="4">
        <v>-2.941261565</v>
      </c>
      <c r="T239" s="5" t="s">
        <v>396</v>
      </c>
    </row>
    <row r="240" spans="1:20" x14ac:dyDescent="0.35">
      <c r="A240" t="s">
        <v>244</v>
      </c>
      <c r="B240">
        <v>-3.7809954E-2</v>
      </c>
      <c r="C240">
        <v>0</v>
      </c>
      <c r="D240">
        <v>-1.492962546</v>
      </c>
      <c r="E240">
        <v>0</v>
      </c>
      <c r="F240">
        <v>-0.209498931</v>
      </c>
      <c r="G240">
        <v>0</v>
      </c>
      <c r="M240" t="s">
        <v>377</v>
      </c>
      <c r="N240">
        <v>2013</v>
      </c>
      <c r="O240" s="3">
        <v>-3.7809954E-2</v>
      </c>
      <c r="P240" s="2" t="s">
        <v>395</v>
      </c>
      <c r="Q240" s="3">
        <v>-1.492962546</v>
      </c>
      <c r="R240" s="2" t="s">
        <v>395</v>
      </c>
      <c r="S240" s="3">
        <v>-0.209498931</v>
      </c>
      <c r="T240" s="2" t="s">
        <v>395</v>
      </c>
    </row>
    <row r="241" spans="1:20" x14ac:dyDescent="0.35">
      <c r="A241" t="s">
        <v>245</v>
      </c>
      <c r="B241">
        <v>0.40730519500000001</v>
      </c>
      <c r="C241">
        <v>0</v>
      </c>
      <c r="D241">
        <v>0.16614337000000001</v>
      </c>
      <c r="E241">
        <v>0</v>
      </c>
      <c r="F241">
        <v>0.91292201100000003</v>
      </c>
      <c r="G241">
        <v>0</v>
      </c>
      <c r="M241" t="s">
        <v>377</v>
      </c>
      <c r="N241">
        <v>2014</v>
      </c>
      <c r="O241" s="3">
        <v>0.40730519500000001</v>
      </c>
      <c r="P241" s="2" t="s">
        <v>395</v>
      </c>
      <c r="Q241" s="3">
        <v>0.16614337000000001</v>
      </c>
      <c r="R241" s="2" t="s">
        <v>395</v>
      </c>
      <c r="S241" s="3">
        <v>0.91292201100000003</v>
      </c>
      <c r="T241" s="2" t="s">
        <v>395</v>
      </c>
    </row>
    <row r="242" spans="1:20" x14ac:dyDescent="0.35">
      <c r="A242" t="s">
        <v>246</v>
      </c>
      <c r="B242">
        <v>-0.44309541099999999</v>
      </c>
      <c r="C242">
        <v>0</v>
      </c>
      <c r="D242">
        <v>0.27214616699999999</v>
      </c>
      <c r="E242">
        <v>0</v>
      </c>
      <c r="F242">
        <v>-0.77124149799999997</v>
      </c>
      <c r="G242">
        <v>0</v>
      </c>
      <c r="M242" t="s">
        <v>377</v>
      </c>
      <c r="N242">
        <v>2015</v>
      </c>
      <c r="O242" s="3">
        <v>-0.44309541099999999</v>
      </c>
      <c r="P242" s="2" t="s">
        <v>395</v>
      </c>
      <c r="Q242" s="3">
        <v>0.27214616699999999</v>
      </c>
      <c r="R242" s="2" t="s">
        <v>395</v>
      </c>
      <c r="S242" s="3">
        <v>-0.77124149799999997</v>
      </c>
      <c r="T242" s="2" t="s">
        <v>395</v>
      </c>
    </row>
    <row r="243" spans="1:20" x14ac:dyDescent="0.35">
      <c r="A243" t="s">
        <v>247</v>
      </c>
      <c r="B243">
        <v>0.62913579100000006</v>
      </c>
      <c r="C243">
        <v>0</v>
      </c>
      <c r="D243">
        <v>-1.0103588960000001</v>
      </c>
      <c r="E243">
        <v>0</v>
      </c>
      <c r="F243">
        <v>-1.8389665639999999</v>
      </c>
      <c r="G243">
        <v>1</v>
      </c>
      <c r="M243" t="s">
        <v>377</v>
      </c>
      <c r="N243">
        <v>2016</v>
      </c>
      <c r="O243" s="3">
        <v>0.62913579100000006</v>
      </c>
      <c r="P243" s="2" t="s">
        <v>395</v>
      </c>
      <c r="Q243" s="3">
        <v>-1.0103588960000001</v>
      </c>
      <c r="R243" s="2" t="s">
        <v>395</v>
      </c>
      <c r="S243" s="4">
        <v>-1.8389665639999999</v>
      </c>
      <c r="T243" s="5" t="s">
        <v>396</v>
      </c>
    </row>
    <row r="244" spans="1:20" x14ac:dyDescent="0.35">
      <c r="A244" t="s">
        <v>248</v>
      </c>
      <c r="B244">
        <v>0.71235763500000004</v>
      </c>
      <c r="C244">
        <v>0</v>
      </c>
      <c r="D244">
        <v>-1.627445451</v>
      </c>
      <c r="E244">
        <v>0</v>
      </c>
      <c r="F244">
        <v>-0.352536187</v>
      </c>
      <c r="G244">
        <v>0</v>
      </c>
      <c r="M244" t="s">
        <v>377</v>
      </c>
      <c r="N244">
        <v>2017</v>
      </c>
      <c r="O244" s="3">
        <v>0.71235763500000004</v>
      </c>
      <c r="P244" s="2" t="s">
        <v>395</v>
      </c>
      <c r="Q244" s="3">
        <v>-1.627445451</v>
      </c>
      <c r="R244" s="2" t="s">
        <v>395</v>
      </c>
      <c r="S244" s="3">
        <v>-0.352536187</v>
      </c>
      <c r="T244" s="2" t="s">
        <v>395</v>
      </c>
    </row>
    <row r="245" spans="1:20" x14ac:dyDescent="0.35">
      <c r="A245" t="s">
        <v>249</v>
      </c>
      <c r="B245">
        <v>-1.6469333319999999</v>
      </c>
      <c r="C245">
        <v>1</v>
      </c>
      <c r="D245">
        <v>-1.4099278159999999</v>
      </c>
      <c r="E245">
        <v>0</v>
      </c>
      <c r="F245">
        <v>1.123922442</v>
      </c>
      <c r="G245">
        <v>0</v>
      </c>
      <c r="M245" t="s">
        <v>377</v>
      </c>
      <c r="N245">
        <v>2020</v>
      </c>
      <c r="O245" s="4">
        <v>-1.6469333319999999</v>
      </c>
      <c r="P245" s="5" t="s">
        <v>396</v>
      </c>
      <c r="Q245" s="3">
        <v>-1.4099278159999999</v>
      </c>
      <c r="R245" s="2" t="s">
        <v>395</v>
      </c>
      <c r="S245" s="3">
        <v>1.123922442</v>
      </c>
      <c r="T245" s="2" t="s">
        <v>395</v>
      </c>
    </row>
    <row r="246" spans="1:20" x14ac:dyDescent="0.35">
      <c r="A246" t="s">
        <v>250</v>
      </c>
      <c r="B246">
        <v>0.245458487</v>
      </c>
      <c r="C246">
        <v>0</v>
      </c>
      <c r="D246">
        <v>0.53657405599999997</v>
      </c>
      <c r="E246">
        <v>0</v>
      </c>
      <c r="F246">
        <v>0.82281600300000002</v>
      </c>
      <c r="G246">
        <v>0</v>
      </c>
      <c r="M246" t="s">
        <v>378</v>
      </c>
      <c r="N246">
        <v>2010</v>
      </c>
      <c r="O246" s="3">
        <v>0.245458487</v>
      </c>
      <c r="P246" s="2" t="s">
        <v>395</v>
      </c>
      <c r="Q246" s="3">
        <v>0.53657405599999997</v>
      </c>
      <c r="R246" s="2" t="s">
        <v>395</v>
      </c>
      <c r="S246" s="3">
        <v>0.82281600300000002</v>
      </c>
      <c r="T246" s="2" t="s">
        <v>395</v>
      </c>
    </row>
    <row r="247" spans="1:20" x14ac:dyDescent="0.35">
      <c r="A247" t="s">
        <v>251</v>
      </c>
      <c r="B247">
        <v>-0.27932193</v>
      </c>
      <c r="C247">
        <v>0</v>
      </c>
      <c r="D247">
        <v>-0.175614617</v>
      </c>
      <c r="E247">
        <v>0</v>
      </c>
      <c r="F247">
        <v>0.39473912500000002</v>
      </c>
      <c r="G247">
        <v>0</v>
      </c>
      <c r="M247" t="s">
        <v>378</v>
      </c>
      <c r="N247">
        <v>2011</v>
      </c>
      <c r="O247" s="3">
        <v>-0.27932193</v>
      </c>
      <c r="P247" s="2" t="s">
        <v>395</v>
      </c>
      <c r="Q247" s="3">
        <v>-0.175614617</v>
      </c>
      <c r="R247" s="2" t="s">
        <v>395</v>
      </c>
      <c r="S247" s="3">
        <v>0.39473912500000002</v>
      </c>
      <c r="T247" s="2" t="s">
        <v>395</v>
      </c>
    </row>
    <row r="248" spans="1:20" x14ac:dyDescent="0.35">
      <c r="A248" t="s">
        <v>252</v>
      </c>
      <c r="B248">
        <v>-0.93650650999999996</v>
      </c>
      <c r="C248">
        <v>1</v>
      </c>
      <c r="D248">
        <v>-1.0162476110000001</v>
      </c>
      <c r="E248">
        <v>0</v>
      </c>
      <c r="F248">
        <v>-0.30909063399999998</v>
      </c>
      <c r="G248">
        <v>0</v>
      </c>
      <c r="M248" t="s">
        <v>378</v>
      </c>
      <c r="N248">
        <v>2012</v>
      </c>
      <c r="O248" s="4">
        <v>-0.93650650999999996</v>
      </c>
      <c r="P248" s="5" t="s">
        <v>396</v>
      </c>
      <c r="Q248" s="3">
        <v>-1.0162476110000001</v>
      </c>
      <c r="R248" s="2" t="s">
        <v>395</v>
      </c>
      <c r="S248" s="3">
        <v>-0.30909063399999998</v>
      </c>
      <c r="T248" s="2" t="s">
        <v>395</v>
      </c>
    </row>
    <row r="249" spans="1:20" x14ac:dyDescent="0.35">
      <c r="A249" t="s">
        <v>253</v>
      </c>
      <c r="B249">
        <v>-0.555376431</v>
      </c>
      <c r="C249">
        <v>0</v>
      </c>
      <c r="D249">
        <v>-0.99016682700000003</v>
      </c>
      <c r="E249">
        <v>0</v>
      </c>
      <c r="F249">
        <v>1.0895673290000001</v>
      </c>
      <c r="G249">
        <v>0</v>
      </c>
      <c r="M249" t="s">
        <v>378</v>
      </c>
      <c r="N249">
        <v>2013</v>
      </c>
      <c r="O249" s="3">
        <v>-0.555376431</v>
      </c>
      <c r="P249" s="2" t="s">
        <v>395</v>
      </c>
      <c r="Q249" s="3">
        <v>-0.99016682700000003</v>
      </c>
      <c r="R249" s="2" t="s">
        <v>395</v>
      </c>
      <c r="S249" s="3">
        <v>1.0895673290000001</v>
      </c>
      <c r="T249" s="2" t="s">
        <v>395</v>
      </c>
    </row>
    <row r="250" spans="1:20" x14ac:dyDescent="0.35">
      <c r="A250" t="s">
        <v>254</v>
      </c>
      <c r="B250">
        <v>-1.5447429720000001</v>
      </c>
      <c r="C250">
        <v>1</v>
      </c>
      <c r="D250">
        <v>-0.95664514899999997</v>
      </c>
      <c r="E250">
        <v>0</v>
      </c>
      <c r="F250">
        <v>1.372157144</v>
      </c>
      <c r="G250">
        <v>0</v>
      </c>
      <c r="M250" t="s">
        <v>378</v>
      </c>
      <c r="N250">
        <v>2014</v>
      </c>
      <c r="O250" s="4">
        <v>-1.5447429720000001</v>
      </c>
      <c r="P250" s="5" t="s">
        <v>396</v>
      </c>
      <c r="Q250" s="3">
        <v>-0.95664514899999997</v>
      </c>
      <c r="R250" s="2" t="s">
        <v>395</v>
      </c>
      <c r="S250" s="3">
        <v>1.372157144</v>
      </c>
      <c r="T250" s="2" t="s">
        <v>395</v>
      </c>
    </row>
    <row r="251" spans="1:20" x14ac:dyDescent="0.35">
      <c r="A251" t="s">
        <v>255</v>
      </c>
      <c r="B251">
        <v>-2.0226013269999998</v>
      </c>
      <c r="C251">
        <v>1</v>
      </c>
      <c r="D251">
        <v>-0.69818898600000001</v>
      </c>
      <c r="E251">
        <v>0</v>
      </c>
      <c r="F251">
        <v>2.2436782740000001</v>
      </c>
      <c r="G251">
        <v>1</v>
      </c>
      <c r="M251" t="s">
        <v>378</v>
      </c>
      <c r="N251">
        <v>2015</v>
      </c>
      <c r="O251" s="4">
        <v>-2.0226013269999998</v>
      </c>
      <c r="P251" s="5" t="s">
        <v>396</v>
      </c>
      <c r="Q251" s="3">
        <v>-0.69818898600000001</v>
      </c>
      <c r="R251" s="2" t="s">
        <v>395</v>
      </c>
      <c r="S251" s="6">
        <v>2.2436782740000001</v>
      </c>
      <c r="T251" s="7" t="s">
        <v>396</v>
      </c>
    </row>
    <row r="252" spans="1:20" x14ac:dyDescent="0.35">
      <c r="A252" t="s">
        <v>256</v>
      </c>
      <c r="B252">
        <v>-1.152699227</v>
      </c>
      <c r="C252">
        <v>0</v>
      </c>
      <c r="D252">
        <v>0.134857749</v>
      </c>
      <c r="E252">
        <v>0</v>
      </c>
      <c r="F252">
        <v>0.82485945599999999</v>
      </c>
      <c r="G252">
        <v>0</v>
      </c>
      <c r="M252" t="s">
        <v>378</v>
      </c>
      <c r="N252">
        <v>2016</v>
      </c>
      <c r="O252" s="3">
        <v>-1.152699227</v>
      </c>
      <c r="P252" s="2" t="s">
        <v>395</v>
      </c>
      <c r="Q252" s="3">
        <v>0.134857749</v>
      </c>
      <c r="R252" s="2" t="s">
        <v>395</v>
      </c>
      <c r="S252" s="3">
        <v>0.82485945599999999</v>
      </c>
      <c r="T252" s="2" t="s">
        <v>395</v>
      </c>
    </row>
    <row r="253" spans="1:20" x14ac:dyDescent="0.35">
      <c r="A253" t="s">
        <v>257</v>
      </c>
      <c r="B253">
        <v>-1.0523265E-2</v>
      </c>
      <c r="C253">
        <v>0</v>
      </c>
      <c r="D253">
        <v>1.474543977</v>
      </c>
      <c r="E253">
        <v>0</v>
      </c>
      <c r="F253">
        <v>-0.18518816499999999</v>
      </c>
      <c r="G253">
        <v>0</v>
      </c>
      <c r="M253" t="s">
        <v>378</v>
      </c>
      <c r="N253">
        <v>2017</v>
      </c>
      <c r="O253" s="3">
        <v>-1.0523265E-2</v>
      </c>
      <c r="P253" s="2" t="s">
        <v>395</v>
      </c>
      <c r="Q253" s="3">
        <v>1.474543977</v>
      </c>
      <c r="R253" s="2" t="s">
        <v>395</v>
      </c>
      <c r="S253" s="3">
        <v>-0.18518816499999999</v>
      </c>
      <c r="T253" s="2" t="s">
        <v>395</v>
      </c>
    </row>
    <row r="254" spans="1:20" x14ac:dyDescent="0.35">
      <c r="A254" t="s">
        <v>258</v>
      </c>
      <c r="B254">
        <v>-1.8320954759999999</v>
      </c>
      <c r="C254">
        <v>1</v>
      </c>
      <c r="D254">
        <v>-1.505816643</v>
      </c>
      <c r="E254">
        <v>0</v>
      </c>
      <c r="F254">
        <v>0.1681848</v>
      </c>
      <c r="G254">
        <v>0</v>
      </c>
      <c r="M254" t="s">
        <v>378</v>
      </c>
      <c r="N254">
        <v>2020</v>
      </c>
      <c r="O254" s="4">
        <v>-1.8320954759999999</v>
      </c>
      <c r="P254" s="5" t="s">
        <v>396</v>
      </c>
      <c r="Q254" s="3">
        <v>-1.505816643</v>
      </c>
      <c r="R254" s="2" t="s">
        <v>395</v>
      </c>
      <c r="S254" s="3">
        <v>0.1681848</v>
      </c>
      <c r="T254" s="2" t="s">
        <v>395</v>
      </c>
    </row>
    <row r="255" spans="1:20" x14ac:dyDescent="0.35">
      <c r="A255" t="s">
        <v>259</v>
      </c>
      <c r="B255">
        <v>-1.511229484</v>
      </c>
      <c r="C255">
        <v>0</v>
      </c>
      <c r="D255">
        <v>1.779296201</v>
      </c>
      <c r="E255">
        <v>1</v>
      </c>
      <c r="F255">
        <v>0.92036812199999996</v>
      </c>
      <c r="G255">
        <v>0</v>
      </c>
      <c r="M255" t="s">
        <v>379</v>
      </c>
      <c r="N255">
        <v>2010</v>
      </c>
      <c r="O255" s="3">
        <v>-1.511229484</v>
      </c>
      <c r="P255" s="2" t="s">
        <v>395</v>
      </c>
      <c r="Q255" s="6">
        <v>1.779296201</v>
      </c>
      <c r="R255" s="7" t="s">
        <v>396</v>
      </c>
      <c r="S255" s="3">
        <v>0.92036812199999996</v>
      </c>
      <c r="T255" s="2" t="s">
        <v>395</v>
      </c>
    </row>
    <row r="256" spans="1:20" x14ac:dyDescent="0.35">
      <c r="A256" t="s">
        <v>260</v>
      </c>
      <c r="B256">
        <v>-0.38865915299999998</v>
      </c>
      <c r="C256">
        <v>0</v>
      </c>
      <c r="D256">
        <v>-1.109813513</v>
      </c>
      <c r="E256">
        <v>0</v>
      </c>
      <c r="F256">
        <v>-0.457476457</v>
      </c>
      <c r="G256">
        <v>0</v>
      </c>
      <c r="M256" t="s">
        <v>379</v>
      </c>
      <c r="N256">
        <v>2012</v>
      </c>
      <c r="O256" s="3">
        <v>-0.38865915299999998</v>
      </c>
      <c r="P256" s="2" t="s">
        <v>395</v>
      </c>
      <c r="Q256" s="3">
        <v>-1.109813513</v>
      </c>
      <c r="R256" s="2" t="s">
        <v>395</v>
      </c>
      <c r="S256" s="3">
        <v>-0.457476457</v>
      </c>
      <c r="T256" s="2" t="s">
        <v>395</v>
      </c>
    </row>
    <row r="257" spans="1:20" x14ac:dyDescent="0.35">
      <c r="A257" t="s">
        <v>261</v>
      </c>
      <c r="B257">
        <v>-0.95875538599999999</v>
      </c>
      <c r="C257">
        <v>0</v>
      </c>
      <c r="D257">
        <v>0.53948812199999996</v>
      </c>
      <c r="E257">
        <v>0</v>
      </c>
      <c r="F257">
        <v>-0.49253834099999999</v>
      </c>
      <c r="G257">
        <v>0</v>
      </c>
      <c r="M257" t="s">
        <v>379</v>
      </c>
      <c r="N257">
        <v>2013</v>
      </c>
      <c r="O257" s="3">
        <v>-0.95875538599999999</v>
      </c>
      <c r="P257" s="2" t="s">
        <v>395</v>
      </c>
      <c r="Q257" s="3">
        <v>0.53948812199999996</v>
      </c>
      <c r="R257" s="2" t="s">
        <v>395</v>
      </c>
      <c r="S257" s="3">
        <v>-0.49253834099999999</v>
      </c>
      <c r="T257" s="2" t="s">
        <v>395</v>
      </c>
    </row>
    <row r="258" spans="1:20" x14ac:dyDescent="0.35">
      <c r="A258" t="s">
        <v>262</v>
      </c>
      <c r="B258">
        <v>2.5898496E-2</v>
      </c>
      <c r="C258">
        <v>0</v>
      </c>
      <c r="D258">
        <v>0.89392945300000004</v>
      </c>
      <c r="E258">
        <v>0</v>
      </c>
      <c r="F258">
        <v>0.47317747199999999</v>
      </c>
      <c r="G258">
        <v>0</v>
      </c>
      <c r="M258" t="s">
        <v>379</v>
      </c>
      <c r="N258">
        <v>2014</v>
      </c>
      <c r="O258" s="3">
        <v>2.5898496E-2</v>
      </c>
      <c r="P258" s="2" t="s">
        <v>395</v>
      </c>
      <c r="Q258" s="3">
        <v>0.89392945300000004</v>
      </c>
      <c r="R258" s="2" t="s">
        <v>395</v>
      </c>
      <c r="S258" s="3">
        <v>0.47317747199999999</v>
      </c>
      <c r="T258" s="2" t="s">
        <v>395</v>
      </c>
    </row>
    <row r="259" spans="1:20" x14ac:dyDescent="0.35">
      <c r="A259" t="s">
        <v>263</v>
      </c>
      <c r="B259">
        <v>-0.49397577399999998</v>
      </c>
      <c r="C259">
        <v>0</v>
      </c>
      <c r="D259">
        <v>1.739824721</v>
      </c>
      <c r="E259">
        <v>1</v>
      </c>
      <c r="F259">
        <v>-0.61083197300000003</v>
      </c>
      <c r="G259">
        <v>0</v>
      </c>
      <c r="M259" t="s">
        <v>379</v>
      </c>
      <c r="N259">
        <v>2015</v>
      </c>
      <c r="O259" s="3">
        <v>-0.49397577399999998</v>
      </c>
      <c r="P259" s="2" t="s">
        <v>395</v>
      </c>
      <c r="Q259" s="6">
        <v>1.739824721</v>
      </c>
      <c r="R259" s="7" t="s">
        <v>396</v>
      </c>
      <c r="S259" s="3">
        <v>-0.61083197300000003</v>
      </c>
      <c r="T259" s="2" t="s">
        <v>395</v>
      </c>
    </row>
    <row r="260" spans="1:20" x14ac:dyDescent="0.35">
      <c r="A260" t="s">
        <v>264</v>
      </c>
      <c r="B260">
        <v>-0.28738364999999999</v>
      </c>
      <c r="C260">
        <v>0</v>
      </c>
      <c r="D260">
        <v>-1.179486383</v>
      </c>
      <c r="E260">
        <v>0</v>
      </c>
      <c r="F260">
        <v>-0.43915852</v>
      </c>
      <c r="G260">
        <v>0</v>
      </c>
      <c r="M260" t="s">
        <v>379</v>
      </c>
      <c r="N260">
        <v>2016</v>
      </c>
      <c r="O260" s="3">
        <v>-0.28738364999999999</v>
      </c>
      <c r="P260" s="2" t="s">
        <v>395</v>
      </c>
      <c r="Q260" s="3">
        <v>-1.179486383</v>
      </c>
      <c r="R260" s="2" t="s">
        <v>395</v>
      </c>
      <c r="S260" s="3">
        <v>-0.43915852</v>
      </c>
      <c r="T260" s="2" t="s">
        <v>395</v>
      </c>
    </row>
    <row r="261" spans="1:20" x14ac:dyDescent="0.35">
      <c r="A261" t="s">
        <v>265</v>
      </c>
      <c r="B261">
        <v>-3.103081881</v>
      </c>
      <c r="C261">
        <v>1</v>
      </c>
      <c r="D261">
        <v>-2.6878415370000002</v>
      </c>
      <c r="E261">
        <v>1</v>
      </c>
      <c r="F261">
        <v>-1.342561313</v>
      </c>
      <c r="G261">
        <v>0</v>
      </c>
      <c r="M261" t="s">
        <v>379</v>
      </c>
      <c r="N261">
        <v>2017</v>
      </c>
      <c r="O261" s="4">
        <v>-3.103081881</v>
      </c>
      <c r="P261" s="5" t="s">
        <v>396</v>
      </c>
      <c r="Q261" s="4">
        <v>-2.6878415370000002</v>
      </c>
      <c r="R261" s="5" t="s">
        <v>396</v>
      </c>
      <c r="S261" s="3">
        <v>-1.342561313</v>
      </c>
      <c r="T261" s="2" t="s">
        <v>395</v>
      </c>
    </row>
    <row r="262" spans="1:20" x14ac:dyDescent="0.35">
      <c r="A262" t="s">
        <v>266</v>
      </c>
      <c r="B262">
        <v>-0.87575890099999998</v>
      </c>
      <c r="C262">
        <v>0</v>
      </c>
      <c r="D262">
        <v>-0.79830725300000005</v>
      </c>
      <c r="E262">
        <v>0</v>
      </c>
      <c r="F262">
        <v>-1.4172442300000001</v>
      </c>
      <c r="G262">
        <v>0</v>
      </c>
      <c r="M262" t="s">
        <v>379</v>
      </c>
      <c r="N262">
        <v>2020</v>
      </c>
      <c r="O262" s="3">
        <v>-0.87575890099999998</v>
      </c>
      <c r="P262" s="2" t="s">
        <v>395</v>
      </c>
      <c r="Q262" s="3">
        <v>-0.79830725300000005</v>
      </c>
      <c r="R262" s="2" t="s">
        <v>395</v>
      </c>
      <c r="S262" s="3">
        <v>-1.4172442300000001</v>
      </c>
      <c r="T262" s="2" t="s">
        <v>395</v>
      </c>
    </row>
    <row r="263" spans="1:20" x14ac:dyDescent="0.35">
      <c r="A263" t="s">
        <v>267</v>
      </c>
      <c r="B263">
        <v>-1.211934893</v>
      </c>
      <c r="C263">
        <v>0</v>
      </c>
      <c r="D263">
        <v>2.2584449999999999E-2</v>
      </c>
      <c r="E263">
        <v>0</v>
      </c>
      <c r="F263">
        <v>-1.693661233</v>
      </c>
      <c r="G263">
        <v>1</v>
      </c>
      <c r="M263" t="s">
        <v>380</v>
      </c>
      <c r="N263">
        <v>2010</v>
      </c>
      <c r="O263" s="3">
        <v>-1.211934893</v>
      </c>
      <c r="P263" s="2" t="s">
        <v>395</v>
      </c>
      <c r="Q263" s="3">
        <v>2.2584449999999999E-2</v>
      </c>
      <c r="R263" s="2" t="s">
        <v>395</v>
      </c>
      <c r="S263" s="4">
        <v>-1.693661233</v>
      </c>
      <c r="T263" s="5" t="s">
        <v>396</v>
      </c>
    </row>
    <row r="264" spans="1:20" x14ac:dyDescent="0.35">
      <c r="A264" t="s">
        <v>268</v>
      </c>
      <c r="B264">
        <v>-1.94449268</v>
      </c>
      <c r="C264">
        <v>1</v>
      </c>
      <c r="D264">
        <v>-1.3211045079999999</v>
      </c>
      <c r="E264">
        <v>0</v>
      </c>
      <c r="F264">
        <v>-1.7441612820000001</v>
      </c>
      <c r="G264">
        <v>1</v>
      </c>
      <c r="M264" t="s">
        <v>380</v>
      </c>
      <c r="N264">
        <v>2012</v>
      </c>
      <c r="O264" s="4">
        <v>-1.94449268</v>
      </c>
      <c r="P264" s="5" t="s">
        <v>396</v>
      </c>
      <c r="Q264" s="3">
        <v>-1.3211045079999999</v>
      </c>
      <c r="R264" s="2" t="s">
        <v>395</v>
      </c>
      <c r="S264" s="4">
        <v>-1.7441612820000001</v>
      </c>
      <c r="T264" s="5" t="s">
        <v>396</v>
      </c>
    </row>
    <row r="265" spans="1:20" x14ac:dyDescent="0.35">
      <c r="A265" t="s">
        <v>269</v>
      </c>
      <c r="B265">
        <v>-3.8342860000000001E-3</v>
      </c>
      <c r="C265">
        <v>0</v>
      </c>
      <c r="D265">
        <v>0.10002599600000001</v>
      </c>
      <c r="E265">
        <v>0</v>
      </c>
      <c r="F265">
        <v>-2.946130997</v>
      </c>
      <c r="G265">
        <v>1</v>
      </c>
      <c r="M265" t="s">
        <v>380</v>
      </c>
      <c r="N265">
        <v>2013</v>
      </c>
      <c r="O265" s="3">
        <v>-3.8342860000000001E-3</v>
      </c>
      <c r="P265" s="2" t="s">
        <v>395</v>
      </c>
      <c r="Q265" s="3">
        <v>0.10002599600000001</v>
      </c>
      <c r="R265" s="2" t="s">
        <v>395</v>
      </c>
      <c r="S265" s="4">
        <v>-2.946130997</v>
      </c>
      <c r="T265" s="5" t="s">
        <v>396</v>
      </c>
    </row>
    <row r="266" spans="1:20" x14ac:dyDescent="0.35">
      <c r="A266" t="s">
        <v>270</v>
      </c>
      <c r="B266">
        <v>-1.640841625</v>
      </c>
      <c r="C266">
        <v>1</v>
      </c>
      <c r="D266">
        <v>0.79651053999999999</v>
      </c>
      <c r="E266">
        <v>0</v>
      </c>
      <c r="F266">
        <v>-2.0059126900000002</v>
      </c>
      <c r="G266">
        <v>1</v>
      </c>
      <c r="M266" t="s">
        <v>380</v>
      </c>
      <c r="N266">
        <v>2014</v>
      </c>
      <c r="O266" s="4">
        <v>-1.640841625</v>
      </c>
      <c r="P266" s="5" t="s">
        <v>396</v>
      </c>
      <c r="Q266" s="3">
        <v>0.79651053999999999</v>
      </c>
      <c r="R266" s="2" t="s">
        <v>395</v>
      </c>
      <c r="S266" s="4">
        <v>-2.0059126900000002</v>
      </c>
      <c r="T266" s="5" t="s">
        <v>396</v>
      </c>
    </row>
    <row r="267" spans="1:20" x14ac:dyDescent="0.35">
      <c r="A267" t="s">
        <v>271</v>
      </c>
      <c r="B267">
        <v>-1.5449998599999999</v>
      </c>
      <c r="C267">
        <v>0</v>
      </c>
      <c r="D267">
        <v>0.86800839799999996</v>
      </c>
      <c r="E267">
        <v>0</v>
      </c>
      <c r="F267">
        <v>-1.9749071659999999</v>
      </c>
      <c r="G267">
        <v>1</v>
      </c>
      <c r="M267" t="s">
        <v>380</v>
      </c>
      <c r="N267">
        <v>2015</v>
      </c>
      <c r="O267" s="3">
        <v>-1.5449998599999999</v>
      </c>
      <c r="P267" s="2" t="s">
        <v>395</v>
      </c>
      <c r="Q267" s="3">
        <v>0.86800839799999996</v>
      </c>
      <c r="R267" s="2" t="s">
        <v>395</v>
      </c>
      <c r="S267" s="4">
        <v>-1.9749071659999999</v>
      </c>
      <c r="T267" s="5" t="s">
        <v>396</v>
      </c>
    </row>
    <row r="268" spans="1:20" x14ac:dyDescent="0.35">
      <c r="A268" t="s">
        <v>272</v>
      </c>
      <c r="B268">
        <v>-1.270310509</v>
      </c>
      <c r="C268">
        <v>0</v>
      </c>
      <c r="D268">
        <v>-2.7124334289999998</v>
      </c>
      <c r="E268">
        <v>1</v>
      </c>
      <c r="F268">
        <v>-1.045954646</v>
      </c>
      <c r="G268">
        <v>0</v>
      </c>
      <c r="M268" t="s">
        <v>380</v>
      </c>
      <c r="N268">
        <v>2016</v>
      </c>
      <c r="O268" s="3">
        <v>-1.270310509</v>
      </c>
      <c r="P268" s="2" t="s">
        <v>395</v>
      </c>
      <c r="Q268" s="4">
        <v>-2.7124334289999998</v>
      </c>
      <c r="R268" s="5" t="s">
        <v>396</v>
      </c>
      <c r="S268" s="3">
        <v>-1.045954646</v>
      </c>
      <c r="T268" s="2" t="s">
        <v>395</v>
      </c>
    </row>
    <row r="269" spans="1:20" x14ac:dyDescent="0.35">
      <c r="A269" t="s">
        <v>273</v>
      </c>
      <c r="B269">
        <v>-1.4811834669999999</v>
      </c>
      <c r="C269">
        <v>1</v>
      </c>
      <c r="D269">
        <v>-2.1312849360000001</v>
      </c>
      <c r="E269">
        <v>1</v>
      </c>
      <c r="F269">
        <v>0.30536854200000002</v>
      </c>
      <c r="G269">
        <v>0</v>
      </c>
      <c r="M269" t="s">
        <v>380</v>
      </c>
      <c r="N269">
        <v>2017</v>
      </c>
      <c r="O269" s="4">
        <v>-1.4811834669999999</v>
      </c>
      <c r="P269" s="5" t="s">
        <v>396</v>
      </c>
      <c r="Q269" s="4">
        <v>-2.1312849360000001</v>
      </c>
      <c r="R269" s="5" t="s">
        <v>396</v>
      </c>
      <c r="S269" s="3">
        <v>0.30536854200000002</v>
      </c>
      <c r="T269" s="2" t="s">
        <v>395</v>
      </c>
    </row>
    <row r="270" spans="1:20" x14ac:dyDescent="0.35">
      <c r="A270" t="s">
        <v>274</v>
      </c>
      <c r="B270">
        <v>-1.403998818</v>
      </c>
      <c r="C270">
        <v>0</v>
      </c>
      <c r="D270">
        <v>-1.211055778</v>
      </c>
      <c r="E270">
        <v>0</v>
      </c>
      <c r="F270">
        <v>-0.35501703800000001</v>
      </c>
      <c r="G270">
        <v>0</v>
      </c>
      <c r="M270" t="s">
        <v>380</v>
      </c>
      <c r="N270">
        <v>2020</v>
      </c>
      <c r="O270" s="3">
        <v>-1.403998818</v>
      </c>
      <c r="P270" s="2" t="s">
        <v>395</v>
      </c>
      <c r="Q270" s="3">
        <v>-1.211055778</v>
      </c>
      <c r="R270" s="2" t="s">
        <v>395</v>
      </c>
      <c r="S270" s="3">
        <v>-0.35501703800000001</v>
      </c>
      <c r="T270" s="2" t="s">
        <v>395</v>
      </c>
    </row>
    <row r="271" spans="1:20" x14ac:dyDescent="0.35">
      <c r="A271" t="s">
        <v>275</v>
      </c>
      <c r="B271">
        <v>-0.67515886899999999</v>
      </c>
      <c r="C271">
        <v>0</v>
      </c>
      <c r="D271">
        <v>0.949105368</v>
      </c>
      <c r="E271">
        <v>0</v>
      </c>
      <c r="F271">
        <v>-1.456970721</v>
      </c>
      <c r="G271">
        <v>0</v>
      </c>
      <c r="M271" t="s">
        <v>381</v>
      </c>
      <c r="N271">
        <v>2010</v>
      </c>
      <c r="O271" s="3">
        <v>-0.67515886899999999</v>
      </c>
      <c r="P271" s="2" t="s">
        <v>395</v>
      </c>
      <c r="Q271" s="3">
        <v>0.949105368</v>
      </c>
      <c r="R271" s="2" t="s">
        <v>395</v>
      </c>
      <c r="S271" s="3">
        <v>-1.456970721</v>
      </c>
      <c r="T271" s="2" t="s">
        <v>395</v>
      </c>
    </row>
    <row r="272" spans="1:20" x14ac:dyDescent="0.35">
      <c r="A272" t="s">
        <v>276</v>
      </c>
      <c r="B272">
        <v>-0.82105349000000005</v>
      </c>
      <c r="C272">
        <v>0</v>
      </c>
      <c r="D272">
        <v>-1.771775034</v>
      </c>
      <c r="E272">
        <v>0</v>
      </c>
      <c r="F272">
        <v>0.54828083599999999</v>
      </c>
      <c r="G272">
        <v>0</v>
      </c>
      <c r="M272" t="s">
        <v>381</v>
      </c>
      <c r="N272">
        <v>2012</v>
      </c>
      <c r="O272" s="3">
        <v>-0.82105349000000005</v>
      </c>
      <c r="P272" s="2" t="s">
        <v>395</v>
      </c>
      <c r="Q272" s="3">
        <v>-1.771775034</v>
      </c>
      <c r="R272" s="2" t="s">
        <v>395</v>
      </c>
      <c r="S272" s="3">
        <v>0.54828083599999999</v>
      </c>
      <c r="T272" s="2" t="s">
        <v>395</v>
      </c>
    </row>
    <row r="273" spans="1:20" x14ac:dyDescent="0.35">
      <c r="A273" t="s">
        <v>277</v>
      </c>
      <c r="B273">
        <v>-0.39662123900000001</v>
      </c>
      <c r="C273">
        <v>0</v>
      </c>
      <c r="D273">
        <v>-1.4204557819999999</v>
      </c>
      <c r="E273">
        <v>0</v>
      </c>
      <c r="F273">
        <v>-0.422530036</v>
      </c>
      <c r="G273">
        <v>0</v>
      </c>
      <c r="M273" t="s">
        <v>381</v>
      </c>
      <c r="N273">
        <v>2013</v>
      </c>
      <c r="O273" s="3">
        <v>-0.39662123900000001</v>
      </c>
      <c r="P273" s="2" t="s">
        <v>395</v>
      </c>
      <c r="Q273" s="3">
        <v>-1.4204557819999999</v>
      </c>
      <c r="R273" s="2" t="s">
        <v>395</v>
      </c>
      <c r="S273" s="3">
        <v>-0.422530036</v>
      </c>
      <c r="T273" s="2" t="s">
        <v>395</v>
      </c>
    </row>
    <row r="274" spans="1:20" x14ac:dyDescent="0.35">
      <c r="A274" t="s">
        <v>278</v>
      </c>
      <c r="B274">
        <v>-2.246913556</v>
      </c>
      <c r="C274">
        <v>1</v>
      </c>
      <c r="D274">
        <v>2.436101077</v>
      </c>
      <c r="E274">
        <v>1</v>
      </c>
      <c r="F274">
        <v>-3.3162332000000003E-2</v>
      </c>
      <c r="G274">
        <v>0</v>
      </c>
      <c r="M274" t="s">
        <v>381</v>
      </c>
      <c r="N274">
        <v>2014</v>
      </c>
      <c r="O274" s="4">
        <v>-2.246913556</v>
      </c>
      <c r="P274" s="5" t="s">
        <v>396</v>
      </c>
      <c r="Q274" s="6">
        <v>2.436101077</v>
      </c>
      <c r="R274" s="7" t="s">
        <v>396</v>
      </c>
      <c r="S274" s="3">
        <v>-3.3162332000000003E-2</v>
      </c>
      <c r="T274" s="2" t="s">
        <v>395</v>
      </c>
    </row>
    <row r="275" spans="1:20" x14ac:dyDescent="0.35">
      <c r="A275" t="s">
        <v>279</v>
      </c>
      <c r="B275">
        <v>-1.3473583819999999</v>
      </c>
      <c r="C275">
        <v>0</v>
      </c>
      <c r="D275">
        <v>-1.7242888300000001</v>
      </c>
      <c r="E275">
        <v>0</v>
      </c>
      <c r="F275">
        <v>-1.663942676</v>
      </c>
      <c r="G275">
        <v>0</v>
      </c>
      <c r="M275" t="s">
        <v>381</v>
      </c>
      <c r="N275">
        <v>2015</v>
      </c>
      <c r="O275" s="3">
        <v>-1.3473583819999999</v>
      </c>
      <c r="P275" s="2" t="s">
        <v>395</v>
      </c>
      <c r="Q275" s="3">
        <v>-1.7242888300000001</v>
      </c>
      <c r="R275" s="2" t="s">
        <v>395</v>
      </c>
      <c r="S275" s="3">
        <v>-1.663942676</v>
      </c>
      <c r="T275" s="2" t="s">
        <v>395</v>
      </c>
    </row>
    <row r="276" spans="1:20" x14ac:dyDescent="0.35">
      <c r="A276" t="s">
        <v>280</v>
      </c>
      <c r="B276">
        <v>-0.13778322200000001</v>
      </c>
      <c r="C276">
        <v>0</v>
      </c>
      <c r="D276">
        <v>-2.149643824</v>
      </c>
      <c r="E276">
        <v>1</v>
      </c>
      <c r="F276">
        <v>-1.13079339</v>
      </c>
      <c r="G276">
        <v>0</v>
      </c>
      <c r="M276" t="s">
        <v>381</v>
      </c>
      <c r="N276">
        <v>2016</v>
      </c>
      <c r="O276" s="3">
        <v>-0.13778322200000001</v>
      </c>
      <c r="P276" s="2" t="s">
        <v>395</v>
      </c>
      <c r="Q276" s="4">
        <v>-2.149643824</v>
      </c>
      <c r="R276" s="5" t="s">
        <v>396</v>
      </c>
      <c r="S276" s="3">
        <v>-1.13079339</v>
      </c>
      <c r="T276" s="2" t="s">
        <v>395</v>
      </c>
    </row>
    <row r="277" spans="1:20" x14ac:dyDescent="0.35">
      <c r="A277" t="s">
        <v>281</v>
      </c>
      <c r="B277">
        <v>-1.5623533570000001</v>
      </c>
      <c r="C277">
        <v>0</v>
      </c>
      <c r="D277">
        <v>-1.2394695419999999</v>
      </c>
      <c r="E277">
        <v>0</v>
      </c>
      <c r="F277">
        <v>-0.48190318399999998</v>
      </c>
      <c r="G277">
        <v>0</v>
      </c>
      <c r="M277" t="s">
        <v>381</v>
      </c>
      <c r="N277">
        <v>2017</v>
      </c>
      <c r="O277" s="3">
        <v>-1.5623533570000001</v>
      </c>
      <c r="P277" s="2" t="s">
        <v>395</v>
      </c>
      <c r="Q277" s="3">
        <v>-1.2394695419999999</v>
      </c>
      <c r="R277" s="2" t="s">
        <v>395</v>
      </c>
      <c r="S277" s="3">
        <v>-0.48190318399999998</v>
      </c>
      <c r="T277" s="2" t="s">
        <v>395</v>
      </c>
    </row>
    <row r="278" spans="1:20" x14ac:dyDescent="0.35">
      <c r="A278" t="s">
        <v>282</v>
      </c>
      <c r="B278">
        <v>-1.118837361</v>
      </c>
      <c r="C278">
        <v>0</v>
      </c>
      <c r="D278">
        <v>-1.257548262</v>
      </c>
      <c r="E278">
        <v>0</v>
      </c>
      <c r="F278">
        <v>0.89997838600000002</v>
      </c>
      <c r="G278">
        <v>0</v>
      </c>
      <c r="M278" t="s">
        <v>381</v>
      </c>
      <c r="N278">
        <v>2020</v>
      </c>
      <c r="O278" s="3">
        <v>-1.118837361</v>
      </c>
      <c r="P278" s="2" t="s">
        <v>395</v>
      </c>
      <c r="Q278" s="3">
        <v>-1.257548262</v>
      </c>
      <c r="R278" s="2" t="s">
        <v>395</v>
      </c>
      <c r="S278" s="3">
        <v>0.89997838600000002</v>
      </c>
      <c r="T278" s="2" t="s">
        <v>395</v>
      </c>
    </row>
    <row r="279" spans="1:20" x14ac:dyDescent="0.35">
      <c r="A279" t="s">
        <v>283</v>
      </c>
      <c r="B279">
        <v>3.2232898639999998</v>
      </c>
      <c r="C279">
        <v>1</v>
      </c>
      <c r="D279">
        <v>-0.57938737200000001</v>
      </c>
      <c r="E279">
        <v>0</v>
      </c>
      <c r="F279">
        <v>1.4483233710000001</v>
      </c>
      <c r="G279">
        <v>0</v>
      </c>
      <c r="M279" t="s">
        <v>382</v>
      </c>
      <c r="N279">
        <v>2010</v>
      </c>
      <c r="O279" s="6">
        <v>3.2232898639999998</v>
      </c>
      <c r="P279" s="7" t="s">
        <v>396</v>
      </c>
      <c r="Q279" s="3">
        <v>-0.57938737200000001</v>
      </c>
      <c r="R279" s="2" t="s">
        <v>395</v>
      </c>
      <c r="S279" s="3">
        <v>1.4483233710000001</v>
      </c>
      <c r="T279" s="2" t="s">
        <v>395</v>
      </c>
    </row>
    <row r="280" spans="1:20" x14ac:dyDescent="0.35">
      <c r="A280" t="s">
        <v>284</v>
      </c>
      <c r="B280">
        <v>-9.8841778000000005E-2</v>
      </c>
      <c r="C280">
        <v>0</v>
      </c>
      <c r="D280">
        <v>0.89574295800000003</v>
      </c>
      <c r="E280">
        <v>0</v>
      </c>
      <c r="F280">
        <v>-0.124885975</v>
      </c>
      <c r="G280">
        <v>0</v>
      </c>
      <c r="M280" t="s">
        <v>382</v>
      </c>
      <c r="N280">
        <v>2011</v>
      </c>
      <c r="O280" s="3">
        <v>-9.8841778000000005E-2</v>
      </c>
      <c r="P280" s="2" t="s">
        <v>395</v>
      </c>
      <c r="Q280" s="3">
        <v>0.89574295800000003</v>
      </c>
      <c r="R280" s="2" t="s">
        <v>395</v>
      </c>
      <c r="S280" s="3">
        <v>-0.124885975</v>
      </c>
      <c r="T280" s="2" t="s">
        <v>395</v>
      </c>
    </row>
    <row r="281" spans="1:20" x14ac:dyDescent="0.35">
      <c r="A281" t="s">
        <v>285</v>
      </c>
      <c r="B281">
        <v>9.5728677999999998E-2</v>
      </c>
      <c r="C281">
        <v>0</v>
      </c>
      <c r="D281">
        <v>-0.46694000499999999</v>
      </c>
      <c r="E281">
        <v>0</v>
      </c>
      <c r="F281">
        <v>1.361840154</v>
      </c>
      <c r="G281">
        <v>0</v>
      </c>
      <c r="M281" t="s">
        <v>382</v>
      </c>
      <c r="N281">
        <v>2012</v>
      </c>
      <c r="O281" s="3">
        <v>9.5728677999999998E-2</v>
      </c>
      <c r="P281" s="2" t="s">
        <v>395</v>
      </c>
      <c r="Q281" s="3">
        <v>-0.46694000499999999</v>
      </c>
      <c r="R281" s="2" t="s">
        <v>395</v>
      </c>
      <c r="S281" s="3">
        <v>1.361840154</v>
      </c>
      <c r="T281" s="2" t="s">
        <v>395</v>
      </c>
    </row>
    <row r="282" spans="1:20" x14ac:dyDescent="0.35">
      <c r="A282" t="s">
        <v>286</v>
      </c>
      <c r="B282">
        <v>-0.61572255600000003</v>
      </c>
      <c r="C282">
        <v>0</v>
      </c>
      <c r="D282">
        <v>-1.926291558</v>
      </c>
      <c r="E282">
        <v>1</v>
      </c>
      <c r="F282">
        <v>-1.4212217519999999</v>
      </c>
      <c r="G282">
        <v>0</v>
      </c>
      <c r="M282" t="s">
        <v>382</v>
      </c>
      <c r="N282">
        <v>2013</v>
      </c>
      <c r="O282" s="3">
        <v>-0.61572255600000003</v>
      </c>
      <c r="P282" s="2" t="s">
        <v>395</v>
      </c>
      <c r="Q282" s="4">
        <v>-1.926291558</v>
      </c>
      <c r="R282" s="5" t="s">
        <v>396</v>
      </c>
      <c r="S282" s="3">
        <v>-1.4212217519999999</v>
      </c>
      <c r="T282" s="2" t="s">
        <v>395</v>
      </c>
    </row>
    <row r="283" spans="1:20" x14ac:dyDescent="0.35">
      <c r="A283" t="s">
        <v>287</v>
      </c>
      <c r="B283">
        <v>0.13937943799999999</v>
      </c>
      <c r="C283">
        <v>0</v>
      </c>
      <c r="D283">
        <v>-1.0081392469999999</v>
      </c>
      <c r="E283">
        <v>0</v>
      </c>
      <c r="F283">
        <v>0.469987712</v>
      </c>
      <c r="G283">
        <v>0</v>
      </c>
      <c r="M283" t="s">
        <v>382</v>
      </c>
      <c r="N283">
        <v>2014</v>
      </c>
      <c r="O283" s="3">
        <v>0.13937943799999999</v>
      </c>
      <c r="P283" s="2" t="s">
        <v>395</v>
      </c>
      <c r="Q283" s="3">
        <v>-1.0081392469999999</v>
      </c>
      <c r="R283" s="2" t="s">
        <v>395</v>
      </c>
      <c r="S283" s="3">
        <v>0.469987712</v>
      </c>
      <c r="T283" s="2" t="s">
        <v>395</v>
      </c>
    </row>
    <row r="284" spans="1:20" x14ac:dyDescent="0.35">
      <c r="A284" t="s">
        <v>288</v>
      </c>
      <c r="B284">
        <v>-0.94223778899999999</v>
      </c>
      <c r="C284">
        <v>0</v>
      </c>
      <c r="D284">
        <v>-0.83288146799999996</v>
      </c>
      <c r="E284">
        <v>0</v>
      </c>
      <c r="F284">
        <v>0.37478453900000003</v>
      </c>
      <c r="G284">
        <v>0</v>
      </c>
      <c r="M284" t="s">
        <v>382</v>
      </c>
      <c r="N284">
        <v>2015</v>
      </c>
      <c r="O284" s="3">
        <v>-0.94223778899999999</v>
      </c>
      <c r="P284" s="2" t="s">
        <v>395</v>
      </c>
      <c r="Q284" s="3">
        <v>-0.83288146799999996</v>
      </c>
      <c r="R284" s="2" t="s">
        <v>395</v>
      </c>
      <c r="S284" s="3">
        <v>0.37478453900000003</v>
      </c>
      <c r="T284" s="2" t="s">
        <v>395</v>
      </c>
    </row>
    <row r="285" spans="1:20" x14ac:dyDescent="0.35">
      <c r="A285" t="s">
        <v>289</v>
      </c>
      <c r="B285">
        <v>2.265267524</v>
      </c>
      <c r="C285">
        <v>1</v>
      </c>
      <c r="D285">
        <v>9.8044026000000006E-2</v>
      </c>
      <c r="E285">
        <v>0</v>
      </c>
      <c r="F285">
        <v>0.56646813399999996</v>
      </c>
      <c r="G285">
        <v>0</v>
      </c>
      <c r="M285" t="s">
        <v>382</v>
      </c>
      <c r="N285">
        <v>2016</v>
      </c>
      <c r="O285" s="6">
        <v>2.265267524</v>
      </c>
      <c r="P285" s="7" t="s">
        <v>396</v>
      </c>
      <c r="Q285" s="3">
        <v>9.8044026000000006E-2</v>
      </c>
      <c r="R285" s="2" t="s">
        <v>395</v>
      </c>
      <c r="S285" s="3">
        <v>0.56646813399999996</v>
      </c>
      <c r="T285" s="2" t="s">
        <v>395</v>
      </c>
    </row>
    <row r="286" spans="1:20" x14ac:dyDescent="0.35">
      <c r="A286" t="s">
        <v>290</v>
      </c>
      <c r="B286">
        <v>0.49060699099999999</v>
      </c>
      <c r="C286">
        <v>0</v>
      </c>
      <c r="D286">
        <v>1.0808264599999999</v>
      </c>
      <c r="E286">
        <v>0</v>
      </c>
      <c r="F286">
        <v>0.81800822500000003</v>
      </c>
      <c r="G286">
        <v>0</v>
      </c>
      <c r="M286" t="s">
        <v>382</v>
      </c>
      <c r="N286">
        <v>2017</v>
      </c>
      <c r="O286" s="3">
        <v>0.49060699099999999</v>
      </c>
      <c r="P286" s="2" t="s">
        <v>395</v>
      </c>
      <c r="Q286" s="3">
        <v>1.0808264599999999</v>
      </c>
      <c r="R286" s="2" t="s">
        <v>395</v>
      </c>
      <c r="S286" s="3">
        <v>0.81800822500000003</v>
      </c>
      <c r="T286" s="2" t="s">
        <v>395</v>
      </c>
    </row>
    <row r="287" spans="1:20" x14ac:dyDescent="0.35">
      <c r="A287" t="s">
        <v>291</v>
      </c>
      <c r="B287">
        <v>0.41248484899999999</v>
      </c>
      <c r="C287">
        <v>0</v>
      </c>
      <c r="D287">
        <v>-0.94290254399999995</v>
      </c>
      <c r="E287">
        <v>0</v>
      </c>
      <c r="F287">
        <v>-1.3926558</v>
      </c>
      <c r="G287">
        <v>0</v>
      </c>
      <c r="M287" t="s">
        <v>382</v>
      </c>
      <c r="N287">
        <v>2020</v>
      </c>
      <c r="O287" s="3">
        <v>0.41248484899999999</v>
      </c>
      <c r="P287" s="2" t="s">
        <v>395</v>
      </c>
      <c r="Q287" s="3">
        <v>-0.94290254399999995</v>
      </c>
      <c r="R287" s="2" t="s">
        <v>395</v>
      </c>
      <c r="S287" s="3">
        <v>-1.3926558</v>
      </c>
      <c r="T287" s="2" t="s">
        <v>395</v>
      </c>
    </row>
    <row r="288" spans="1:20" x14ac:dyDescent="0.35">
      <c r="A288" t="s">
        <v>292</v>
      </c>
      <c r="B288">
        <v>-2.5324247139999998</v>
      </c>
      <c r="C288">
        <v>1</v>
      </c>
      <c r="D288">
        <v>0.34895952600000002</v>
      </c>
      <c r="E288">
        <v>0</v>
      </c>
      <c r="F288">
        <v>-0.361464124</v>
      </c>
      <c r="G288">
        <v>0</v>
      </c>
      <c r="M288" t="s">
        <v>383</v>
      </c>
      <c r="N288">
        <v>2010</v>
      </c>
      <c r="O288" s="4">
        <v>-2.5324247139999998</v>
      </c>
      <c r="P288" s="5" t="s">
        <v>396</v>
      </c>
      <c r="Q288" s="3">
        <v>0.34895952600000002</v>
      </c>
      <c r="R288" s="2" t="s">
        <v>395</v>
      </c>
      <c r="S288" s="3">
        <v>-0.361464124</v>
      </c>
      <c r="T288" s="2" t="s">
        <v>395</v>
      </c>
    </row>
    <row r="289" spans="1:20" x14ac:dyDescent="0.35">
      <c r="A289" t="s">
        <v>293</v>
      </c>
      <c r="B289">
        <v>-2.0460475929999999</v>
      </c>
      <c r="C289">
        <v>1</v>
      </c>
      <c r="D289">
        <v>0.22625822000000001</v>
      </c>
      <c r="E289">
        <v>0</v>
      </c>
      <c r="F289">
        <v>-0.433373222</v>
      </c>
      <c r="G289">
        <v>0</v>
      </c>
      <c r="M289" t="s">
        <v>383</v>
      </c>
      <c r="N289">
        <v>2012</v>
      </c>
      <c r="O289" s="4">
        <v>-2.0460475929999999</v>
      </c>
      <c r="P289" s="5" t="s">
        <v>396</v>
      </c>
      <c r="Q289" s="3">
        <v>0.22625822000000001</v>
      </c>
      <c r="R289" s="2" t="s">
        <v>395</v>
      </c>
      <c r="S289" s="3">
        <v>-0.433373222</v>
      </c>
      <c r="T289" s="2" t="s">
        <v>395</v>
      </c>
    </row>
    <row r="290" spans="1:20" x14ac:dyDescent="0.35">
      <c r="A290" t="s">
        <v>294</v>
      </c>
      <c r="B290">
        <v>-2.902414861</v>
      </c>
      <c r="C290">
        <v>1</v>
      </c>
      <c r="D290">
        <v>1.2554818409999999</v>
      </c>
      <c r="E290">
        <v>0</v>
      </c>
      <c r="F290">
        <v>-1.3726601430000001</v>
      </c>
      <c r="G290">
        <v>0</v>
      </c>
      <c r="M290" t="s">
        <v>383</v>
      </c>
      <c r="N290">
        <v>2013</v>
      </c>
      <c r="O290" s="4">
        <v>-2.902414861</v>
      </c>
      <c r="P290" s="5" t="s">
        <v>396</v>
      </c>
      <c r="Q290" s="3">
        <v>1.2554818409999999</v>
      </c>
      <c r="R290" s="2" t="s">
        <v>395</v>
      </c>
      <c r="S290" s="3">
        <v>-1.3726601430000001</v>
      </c>
      <c r="T290" s="2" t="s">
        <v>395</v>
      </c>
    </row>
    <row r="291" spans="1:20" x14ac:dyDescent="0.35">
      <c r="A291" t="s">
        <v>295</v>
      </c>
      <c r="B291">
        <v>-0.41740887799999998</v>
      </c>
      <c r="C291">
        <v>0</v>
      </c>
      <c r="D291">
        <v>0.40510971299999998</v>
      </c>
      <c r="E291">
        <v>0</v>
      </c>
      <c r="F291">
        <v>-1.0329396630000001</v>
      </c>
      <c r="G291">
        <v>0</v>
      </c>
      <c r="M291" t="s">
        <v>383</v>
      </c>
      <c r="N291">
        <v>2014</v>
      </c>
      <c r="O291" s="3">
        <v>-0.41740887799999998</v>
      </c>
      <c r="P291" s="2" t="s">
        <v>395</v>
      </c>
      <c r="Q291" s="3">
        <v>0.40510971299999998</v>
      </c>
      <c r="R291" s="2" t="s">
        <v>395</v>
      </c>
      <c r="S291" s="3">
        <v>-1.0329396630000001</v>
      </c>
      <c r="T291" s="2" t="s">
        <v>395</v>
      </c>
    </row>
    <row r="292" spans="1:20" x14ac:dyDescent="0.35">
      <c r="A292" t="s">
        <v>296</v>
      </c>
      <c r="B292">
        <v>-1.7885551639999999</v>
      </c>
      <c r="C292">
        <v>1</v>
      </c>
      <c r="D292">
        <v>-1.0625279969999999</v>
      </c>
      <c r="E292">
        <v>0</v>
      </c>
      <c r="F292">
        <v>-1.4247450909999999</v>
      </c>
      <c r="G292">
        <v>0</v>
      </c>
      <c r="M292" t="s">
        <v>383</v>
      </c>
      <c r="N292">
        <v>2015</v>
      </c>
      <c r="O292" s="4">
        <v>-1.7885551639999999</v>
      </c>
      <c r="P292" s="5" t="s">
        <v>396</v>
      </c>
      <c r="Q292" s="3">
        <v>-1.0625279969999999</v>
      </c>
      <c r="R292" s="2" t="s">
        <v>395</v>
      </c>
      <c r="S292" s="3">
        <v>-1.4247450909999999</v>
      </c>
      <c r="T292" s="2" t="s">
        <v>395</v>
      </c>
    </row>
    <row r="293" spans="1:20" x14ac:dyDescent="0.35">
      <c r="A293" t="s">
        <v>297</v>
      </c>
      <c r="B293">
        <v>-2.3427107720000002</v>
      </c>
      <c r="C293">
        <v>1</v>
      </c>
      <c r="D293">
        <v>-2.6460286499999999</v>
      </c>
      <c r="E293">
        <v>1</v>
      </c>
      <c r="F293">
        <v>-1.463615222</v>
      </c>
      <c r="G293">
        <v>0</v>
      </c>
      <c r="M293" t="s">
        <v>383</v>
      </c>
      <c r="N293">
        <v>2016</v>
      </c>
      <c r="O293" s="4">
        <v>-2.3427107720000002</v>
      </c>
      <c r="P293" s="5" t="s">
        <v>396</v>
      </c>
      <c r="Q293" s="4">
        <v>-2.6460286499999999</v>
      </c>
      <c r="R293" s="5" t="s">
        <v>396</v>
      </c>
      <c r="S293" s="3">
        <v>-1.463615222</v>
      </c>
      <c r="T293" s="2" t="s">
        <v>395</v>
      </c>
    </row>
    <row r="294" spans="1:20" x14ac:dyDescent="0.35">
      <c r="A294" t="s">
        <v>298</v>
      </c>
      <c r="B294">
        <v>-1.8090585429999999</v>
      </c>
      <c r="C294">
        <v>1</v>
      </c>
      <c r="D294">
        <v>-1.383736106</v>
      </c>
      <c r="E294">
        <v>0</v>
      </c>
      <c r="F294">
        <v>-2.0763622220000002</v>
      </c>
      <c r="G294">
        <v>1</v>
      </c>
      <c r="M294" t="s">
        <v>383</v>
      </c>
      <c r="N294">
        <v>2017</v>
      </c>
      <c r="O294" s="4">
        <v>-1.8090585429999999</v>
      </c>
      <c r="P294" s="5" t="s">
        <v>396</v>
      </c>
      <c r="Q294" s="3">
        <v>-1.383736106</v>
      </c>
      <c r="R294" s="2" t="s">
        <v>395</v>
      </c>
      <c r="S294" s="4">
        <v>-2.0763622220000002</v>
      </c>
      <c r="T294" s="5" t="s">
        <v>396</v>
      </c>
    </row>
    <row r="295" spans="1:20" x14ac:dyDescent="0.35">
      <c r="A295" t="s">
        <v>299</v>
      </c>
      <c r="B295">
        <v>0.44169543900000002</v>
      </c>
      <c r="C295">
        <v>0</v>
      </c>
      <c r="D295">
        <v>-1.2159523619999999</v>
      </c>
      <c r="E295">
        <v>0</v>
      </c>
      <c r="F295">
        <v>0.96080842300000002</v>
      </c>
      <c r="G295">
        <v>0</v>
      </c>
      <c r="M295" t="s">
        <v>383</v>
      </c>
      <c r="N295">
        <v>2020</v>
      </c>
      <c r="O295" s="3">
        <v>0.44169543900000002</v>
      </c>
      <c r="P295" s="2" t="s">
        <v>395</v>
      </c>
      <c r="Q295" s="3">
        <v>-1.2159523619999999</v>
      </c>
      <c r="R295" s="2" t="s">
        <v>395</v>
      </c>
      <c r="S295" s="3">
        <v>0.96080842300000002</v>
      </c>
      <c r="T295" s="2" t="s">
        <v>395</v>
      </c>
    </row>
    <row r="296" spans="1:20" x14ac:dyDescent="0.35">
      <c r="A296" t="s">
        <v>300</v>
      </c>
      <c r="B296">
        <v>1.2067628880000001</v>
      </c>
      <c r="C296">
        <v>0</v>
      </c>
      <c r="D296">
        <v>0.74160174999999995</v>
      </c>
      <c r="E296">
        <v>0</v>
      </c>
      <c r="F296">
        <v>0.27894898200000001</v>
      </c>
      <c r="G296">
        <v>0</v>
      </c>
      <c r="M296" t="s">
        <v>384</v>
      </c>
      <c r="N296">
        <v>2010</v>
      </c>
      <c r="O296" s="3">
        <v>1.2067628880000001</v>
      </c>
      <c r="P296" s="2" t="s">
        <v>395</v>
      </c>
      <c r="Q296" s="3">
        <v>0.74160174999999995</v>
      </c>
      <c r="R296" s="2" t="s">
        <v>395</v>
      </c>
      <c r="S296" s="3">
        <v>0.27894898200000001</v>
      </c>
      <c r="T296" s="2" t="s">
        <v>395</v>
      </c>
    </row>
    <row r="297" spans="1:20" x14ac:dyDescent="0.35">
      <c r="A297" t="s">
        <v>301</v>
      </c>
      <c r="B297">
        <v>-9.9371944000000004E-2</v>
      </c>
      <c r="C297">
        <v>0</v>
      </c>
      <c r="D297">
        <v>-1.4920458780000001</v>
      </c>
      <c r="E297">
        <v>0</v>
      </c>
      <c r="F297">
        <v>0.66937303299999995</v>
      </c>
      <c r="G297">
        <v>0</v>
      </c>
      <c r="M297" t="s">
        <v>384</v>
      </c>
      <c r="N297">
        <v>2011</v>
      </c>
      <c r="O297" s="3">
        <v>-9.9371944000000004E-2</v>
      </c>
      <c r="P297" s="2" t="s">
        <v>395</v>
      </c>
      <c r="Q297" s="3">
        <v>-1.4920458780000001</v>
      </c>
      <c r="R297" s="2" t="s">
        <v>395</v>
      </c>
      <c r="S297" s="3">
        <v>0.66937303299999995</v>
      </c>
      <c r="T297" s="2" t="s">
        <v>395</v>
      </c>
    </row>
    <row r="298" spans="1:20" x14ac:dyDescent="0.35">
      <c r="A298" t="s">
        <v>302</v>
      </c>
      <c r="B298">
        <v>5.6879899999999997E-2</v>
      </c>
      <c r="C298">
        <v>0</v>
      </c>
      <c r="D298">
        <v>0.95219282500000002</v>
      </c>
      <c r="E298">
        <v>0</v>
      </c>
      <c r="F298">
        <v>0.671298913</v>
      </c>
      <c r="G298">
        <v>0</v>
      </c>
      <c r="M298" t="s">
        <v>384</v>
      </c>
      <c r="N298">
        <v>2012</v>
      </c>
      <c r="O298" s="3">
        <v>5.6879899999999997E-2</v>
      </c>
      <c r="P298" s="2" t="s">
        <v>395</v>
      </c>
      <c r="Q298" s="3">
        <v>0.95219282500000002</v>
      </c>
      <c r="R298" s="2" t="s">
        <v>395</v>
      </c>
      <c r="S298" s="3">
        <v>0.671298913</v>
      </c>
      <c r="T298" s="2" t="s">
        <v>395</v>
      </c>
    </row>
    <row r="299" spans="1:20" x14ac:dyDescent="0.35">
      <c r="A299" t="s">
        <v>303</v>
      </c>
      <c r="B299">
        <v>-0.88382196300000004</v>
      </c>
      <c r="C299">
        <v>0</v>
      </c>
      <c r="D299">
        <v>-1.0515440439999999</v>
      </c>
      <c r="E299">
        <v>0</v>
      </c>
      <c r="F299">
        <v>1.359372574</v>
      </c>
      <c r="G299">
        <v>0</v>
      </c>
      <c r="M299" t="s">
        <v>384</v>
      </c>
      <c r="N299">
        <v>2013</v>
      </c>
      <c r="O299" s="3">
        <v>-0.88382196300000004</v>
      </c>
      <c r="P299" s="2" t="s">
        <v>395</v>
      </c>
      <c r="Q299" s="3">
        <v>-1.0515440439999999</v>
      </c>
      <c r="R299" s="2" t="s">
        <v>395</v>
      </c>
      <c r="S299" s="3">
        <v>1.359372574</v>
      </c>
      <c r="T299" s="2" t="s">
        <v>395</v>
      </c>
    </row>
    <row r="300" spans="1:20" x14ac:dyDescent="0.35">
      <c r="A300" t="s">
        <v>304</v>
      </c>
      <c r="B300">
        <v>-0.37114349699999999</v>
      </c>
      <c r="C300">
        <v>0</v>
      </c>
      <c r="D300">
        <v>-0.80878018699999998</v>
      </c>
      <c r="E300">
        <v>0</v>
      </c>
      <c r="F300">
        <v>2.0728072709999998</v>
      </c>
      <c r="G300">
        <v>1</v>
      </c>
      <c r="M300" t="s">
        <v>384</v>
      </c>
      <c r="N300">
        <v>2014</v>
      </c>
      <c r="O300" s="3">
        <v>-0.37114349699999999</v>
      </c>
      <c r="P300" s="2" t="s">
        <v>395</v>
      </c>
      <c r="Q300" s="3">
        <v>-0.80878018699999998</v>
      </c>
      <c r="R300" s="2" t="s">
        <v>395</v>
      </c>
      <c r="S300" s="6">
        <v>2.0728072709999998</v>
      </c>
      <c r="T300" s="7" t="s">
        <v>396</v>
      </c>
    </row>
    <row r="301" spans="1:20" x14ac:dyDescent="0.35">
      <c r="A301" t="s">
        <v>305</v>
      </c>
      <c r="B301">
        <v>-0.77104331199999998</v>
      </c>
      <c r="C301">
        <v>0</v>
      </c>
      <c r="D301">
        <v>-1.0294567400000001</v>
      </c>
      <c r="E301">
        <v>0</v>
      </c>
      <c r="F301">
        <v>-0.71919997499999999</v>
      </c>
      <c r="G301">
        <v>0</v>
      </c>
      <c r="M301" t="s">
        <v>384</v>
      </c>
      <c r="N301">
        <v>2015</v>
      </c>
      <c r="O301" s="3">
        <v>-0.77104331199999998</v>
      </c>
      <c r="P301" s="2" t="s">
        <v>395</v>
      </c>
      <c r="Q301" s="3">
        <v>-1.0294567400000001</v>
      </c>
      <c r="R301" s="2" t="s">
        <v>395</v>
      </c>
      <c r="S301" s="3">
        <v>-0.71919997499999999</v>
      </c>
      <c r="T301" s="2" t="s">
        <v>395</v>
      </c>
    </row>
    <row r="302" spans="1:20" x14ac:dyDescent="0.35">
      <c r="A302" t="s">
        <v>306</v>
      </c>
      <c r="B302">
        <v>1.180979641</v>
      </c>
      <c r="C302">
        <v>0</v>
      </c>
      <c r="D302">
        <v>0.50473029999999997</v>
      </c>
      <c r="E302">
        <v>0</v>
      </c>
      <c r="F302">
        <v>-0.24021352400000001</v>
      </c>
      <c r="G302">
        <v>0</v>
      </c>
      <c r="M302" t="s">
        <v>384</v>
      </c>
      <c r="N302">
        <v>2016</v>
      </c>
      <c r="O302" s="3">
        <v>1.180979641</v>
      </c>
      <c r="P302" s="2" t="s">
        <v>395</v>
      </c>
      <c r="Q302" s="3">
        <v>0.50473029999999997</v>
      </c>
      <c r="R302" s="2" t="s">
        <v>395</v>
      </c>
      <c r="S302" s="3">
        <v>-0.24021352400000001</v>
      </c>
      <c r="T302" s="2" t="s">
        <v>395</v>
      </c>
    </row>
    <row r="303" spans="1:20" x14ac:dyDescent="0.35">
      <c r="A303" t="s">
        <v>307</v>
      </c>
      <c r="B303">
        <v>0.33303635300000001</v>
      </c>
      <c r="C303">
        <v>0</v>
      </c>
      <c r="D303">
        <v>0.83973960700000005</v>
      </c>
      <c r="E303">
        <v>0</v>
      </c>
      <c r="F303">
        <v>1.2519329809999999</v>
      </c>
      <c r="G303">
        <v>0</v>
      </c>
      <c r="M303" t="s">
        <v>384</v>
      </c>
      <c r="N303">
        <v>2017</v>
      </c>
      <c r="O303" s="3">
        <v>0.33303635300000001</v>
      </c>
      <c r="P303" s="2" t="s">
        <v>395</v>
      </c>
      <c r="Q303" s="3">
        <v>0.83973960700000005</v>
      </c>
      <c r="R303" s="2" t="s">
        <v>395</v>
      </c>
      <c r="S303" s="3">
        <v>1.2519329809999999</v>
      </c>
      <c r="T303" s="2" t="s">
        <v>395</v>
      </c>
    </row>
    <row r="304" spans="1:20" x14ac:dyDescent="0.35">
      <c r="A304" t="s">
        <v>308</v>
      </c>
      <c r="B304">
        <v>3.1782496E-2</v>
      </c>
      <c r="C304">
        <v>0</v>
      </c>
      <c r="D304">
        <v>0.31772419699999999</v>
      </c>
      <c r="E304">
        <v>0</v>
      </c>
      <c r="F304">
        <v>-1.7411881769999999</v>
      </c>
      <c r="G304">
        <v>1</v>
      </c>
      <c r="M304" t="s">
        <v>384</v>
      </c>
      <c r="N304">
        <v>2020</v>
      </c>
      <c r="O304" s="3">
        <v>3.1782496E-2</v>
      </c>
      <c r="P304" s="2" t="s">
        <v>395</v>
      </c>
      <c r="Q304" s="3">
        <v>0.31772419699999999</v>
      </c>
      <c r="R304" s="2" t="s">
        <v>395</v>
      </c>
      <c r="S304" s="4">
        <v>-1.7411881769999999</v>
      </c>
      <c r="T304" s="5" t="s">
        <v>396</v>
      </c>
    </row>
    <row r="305" spans="1:20" x14ac:dyDescent="0.35">
      <c r="A305" t="s">
        <v>309</v>
      </c>
      <c r="B305">
        <v>-1.8161029950000001</v>
      </c>
      <c r="C305">
        <v>1</v>
      </c>
      <c r="D305">
        <v>-1.329917826</v>
      </c>
      <c r="E305">
        <v>0</v>
      </c>
      <c r="F305">
        <v>-1.558928804</v>
      </c>
      <c r="G305">
        <v>0</v>
      </c>
      <c r="M305" t="s">
        <v>385</v>
      </c>
      <c r="N305">
        <v>2010</v>
      </c>
      <c r="O305" s="4">
        <v>-1.8161029950000001</v>
      </c>
      <c r="P305" s="5" t="s">
        <v>396</v>
      </c>
      <c r="Q305" s="3">
        <v>-1.329917826</v>
      </c>
      <c r="R305" s="2" t="s">
        <v>395</v>
      </c>
      <c r="S305" s="3">
        <v>-1.558928804</v>
      </c>
      <c r="T305" s="2" t="s">
        <v>395</v>
      </c>
    </row>
    <row r="306" spans="1:20" x14ac:dyDescent="0.35">
      <c r="A306" t="s">
        <v>310</v>
      </c>
      <c r="B306">
        <v>-0.91903101499999995</v>
      </c>
      <c r="C306">
        <v>0</v>
      </c>
      <c r="D306">
        <v>0.97986526299999999</v>
      </c>
      <c r="E306">
        <v>0</v>
      </c>
      <c r="F306">
        <v>-2.536679575</v>
      </c>
      <c r="G306">
        <v>1</v>
      </c>
      <c r="M306" t="s">
        <v>385</v>
      </c>
      <c r="N306">
        <v>2012</v>
      </c>
      <c r="O306" s="3">
        <v>-0.91903101499999995</v>
      </c>
      <c r="P306" s="2" t="s">
        <v>395</v>
      </c>
      <c r="Q306" s="3">
        <v>0.97986526299999999</v>
      </c>
      <c r="R306" s="2" t="s">
        <v>395</v>
      </c>
      <c r="S306" s="4">
        <v>-2.536679575</v>
      </c>
      <c r="T306" s="5" t="s">
        <v>396</v>
      </c>
    </row>
    <row r="307" spans="1:20" x14ac:dyDescent="0.35">
      <c r="A307" t="s">
        <v>311</v>
      </c>
      <c r="B307">
        <v>-0.98962071100000004</v>
      </c>
      <c r="C307">
        <v>0</v>
      </c>
      <c r="D307">
        <v>4.8140312999999997E-2</v>
      </c>
      <c r="E307">
        <v>0</v>
      </c>
      <c r="F307">
        <v>-3.1816386410000002</v>
      </c>
      <c r="G307">
        <v>1</v>
      </c>
      <c r="M307" t="s">
        <v>385</v>
      </c>
      <c r="N307">
        <v>2013</v>
      </c>
      <c r="O307" s="3">
        <v>-0.98962071100000004</v>
      </c>
      <c r="P307" s="2" t="s">
        <v>395</v>
      </c>
      <c r="Q307" s="3">
        <v>4.8140312999999997E-2</v>
      </c>
      <c r="R307" s="2" t="s">
        <v>395</v>
      </c>
      <c r="S307" s="4">
        <v>-3.1816386410000002</v>
      </c>
      <c r="T307" s="5" t="s">
        <v>396</v>
      </c>
    </row>
    <row r="308" spans="1:20" x14ac:dyDescent="0.35">
      <c r="A308" t="s">
        <v>312</v>
      </c>
      <c r="B308">
        <v>-0.17890502</v>
      </c>
      <c r="C308">
        <v>0</v>
      </c>
      <c r="D308">
        <v>-0.88625265200000003</v>
      </c>
      <c r="E308">
        <v>0</v>
      </c>
      <c r="F308">
        <v>-2.1346885840000001</v>
      </c>
      <c r="G308">
        <v>1</v>
      </c>
      <c r="M308" t="s">
        <v>385</v>
      </c>
      <c r="N308">
        <v>2014</v>
      </c>
      <c r="O308" s="3">
        <v>-0.17890502</v>
      </c>
      <c r="P308" s="2" t="s">
        <v>395</v>
      </c>
      <c r="Q308" s="3">
        <v>-0.88625265200000003</v>
      </c>
      <c r="R308" s="2" t="s">
        <v>395</v>
      </c>
      <c r="S308" s="4">
        <v>-2.1346885840000001</v>
      </c>
      <c r="T308" s="5" t="s">
        <v>396</v>
      </c>
    </row>
    <row r="309" spans="1:20" x14ac:dyDescent="0.35">
      <c r="A309" t="s">
        <v>313</v>
      </c>
      <c r="B309">
        <v>-1.3017598379999999</v>
      </c>
      <c r="C309">
        <v>0</v>
      </c>
      <c r="D309">
        <v>0.87670728499999995</v>
      </c>
      <c r="E309">
        <v>0</v>
      </c>
      <c r="F309">
        <v>0.68128022200000005</v>
      </c>
      <c r="G309">
        <v>0</v>
      </c>
      <c r="M309" t="s">
        <v>385</v>
      </c>
      <c r="N309">
        <v>2015</v>
      </c>
      <c r="O309" s="3">
        <v>-1.3017598379999999</v>
      </c>
      <c r="P309" s="2" t="s">
        <v>395</v>
      </c>
      <c r="Q309" s="3">
        <v>0.87670728499999995</v>
      </c>
      <c r="R309" s="2" t="s">
        <v>395</v>
      </c>
      <c r="S309" s="3">
        <v>0.68128022200000005</v>
      </c>
      <c r="T309" s="2" t="s">
        <v>395</v>
      </c>
    </row>
    <row r="310" spans="1:20" x14ac:dyDescent="0.35">
      <c r="A310" t="s">
        <v>314</v>
      </c>
      <c r="B310">
        <v>-0.65454758400000002</v>
      </c>
      <c r="C310">
        <v>0</v>
      </c>
      <c r="D310">
        <v>7.8816598000000002E-2</v>
      </c>
      <c r="E310">
        <v>0</v>
      </c>
      <c r="F310">
        <v>0.28816279700000003</v>
      </c>
      <c r="G310">
        <v>0</v>
      </c>
      <c r="M310" t="s">
        <v>385</v>
      </c>
      <c r="N310">
        <v>2017</v>
      </c>
      <c r="O310" s="3">
        <v>-0.65454758400000002</v>
      </c>
      <c r="P310" s="2" t="s">
        <v>395</v>
      </c>
      <c r="Q310" s="3">
        <v>7.8816598000000002E-2</v>
      </c>
      <c r="R310" s="2" t="s">
        <v>395</v>
      </c>
      <c r="S310" s="3">
        <v>0.28816279700000003</v>
      </c>
      <c r="T310" s="2" t="s">
        <v>395</v>
      </c>
    </row>
    <row r="311" spans="1:20" x14ac:dyDescent="0.35">
      <c r="A311" t="s">
        <v>315</v>
      </c>
      <c r="B311">
        <v>0.393624205</v>
      </c>
      <c r="C311">
        <v>0</v>
      </c>
      <c r="D311">
        <v>-1.230247493</v>
      </c>
      <c r="E311">
        <v>0</v>
      </c>
      <c r="F311">
        <v>-0.396120633</v>
      </c>
      <c r="G311">
        <v>0</v>
      </c>
      <c r="M311" t="s">
        <v>385</v>
      </c>
      <c r="N311">
        <v>2019</v>
      </c>
      <c r="O311" s="3">
        <v>0.393624205</v>
      </c>
      <c r="P311" s="2" t="s">
        <v>395</v>
      </c>
      <c r="Q311" s="3">
        <v>-1.230247493</v>
      </c>
      <c r="R311" s="2" t="s">
        <v>395</v>
      </c>
      <c r="S311" s="3">
        <v>-0.396120633</v>
      </c>
      <c r="T311" s="2" t="s">
        <v>395</v>
      </c>
    </row>
    <row r="312" spans="1:20" x14ac:dyDescent="0.35">
      <c r="A312" t="s">
        <v>316</v>
      </c>
      <c r="B312">
        <v>-0.84953169500000003</v>
      </c>
      <c r="C312">
        <v>0</v>
      </c>
      <c r="D312">
        <v>-0.28932386999999998</v>
      </c>
      <c r="E312">
        <v>0</v>
      </c>
      <c r="F312">
        <v>0.67228125900000002</v>
      </c>
      <c r="G312">
        <v>0</v>
      </c>
      <c r="M312" t="s">
        <v>385</v>
      </c>
      <c r="N312">
        <v>2020</v>
      </c>
      <c r="O312" s="3">
        <v>-0.84953169500000003</v>
      </c>
      <c r="P312" s="2" t="s">
        <v>395</v>
      </c>
      <c r="Q312" s="3">
        <v>-0.28932386999999998</v>
      </c>
      <c r="R312" s="2" t="s">
        <v>395</v>
      </c>
      <c r="S312" s="3">
        <v>0.67228125900000002</v>
      </c>
      <c r="T312" s="2" t="s">
        <v>395</v>
      </c>
    </row>
    <row r="313" spans="1:20" x14ac:dyDescent="0.35">
      <c r="A313" t="s">
        <v>317</v>
      </c>
      <c r="B313">
        <v>-0.23374687199999999</v>
      </c>
      <c r="C313">
        <v>0</v>
      </c>
      <c r="D313">
        <v>-6.9029989999999999E-2</v>
      </c>
      <c r="E313">
        <v>0</v>
      </c>
      <c r="F313">
        <v>-1.582205831</v>
      </c>
      <c r="G313">
        <v>0</v>
      </c>
      <c r="M313" t="s">
        <v>386</v>
      </c>
      <c r="N313">
        <v>2010</v>
      </c>
      <c r="O313" s="3">
        <v>-0.23374687199999999</v>
      </c>
      <c r="P313" s="2" t="s">
        <v>395</v>
      </c>
      <c r="Q313" s="3">
        <v>-6.9029989999999999E-2</v>
      </c>
      <c r="R313" s="2" t="s">
        <v>395</v>
      </c>
      <c r="S313" s="3">
        <v>-1.582205831</v>
      </c>
      <c r="T313" s="2" t="s">
        <v>395</v>
      </c>
    </row>
    <row r="314" spans="1:20" x14ac:dyDescent="0.35">
      <c r="A314" t="s">
        <v>318</v>
      </c>
      <c r="B314">
        <v>-0.94179946199999998</v>
      </c>
      <c r="C314">
        <v>0</v>
      </c>
      <c r="D314">
        <v>-0.11900824</v>
      </c>
      <c r="E314">
        <v>0</v>
      </c>
      <c r="F314">
        <v>-0.30647790699999999</v>
      </c>
      <c r="G314">
        <v>0</v>
      </c>
      <c r="M314" t="s">
        <v>386</v>
      </c>
      <c r="N314">
        <v>2012</v>
      </c>
      <c r="O314" s="3">
        <v>-0.94179946199999998</v>
      </c>
      <c r="P314" s="2" t="s">
        <v>395</v>
      </c>
      <c r="Q314" s="3">
        <v>-0.11900824</v>
      </c>
      <c r="R314" s="2" t="s">
        <v>395</v>
      </c>
      <c r="S314" s="3">
        <v>-0.30647790699999999</v>
      </c>
      <c r="T314" s="2" t="s">
        <v>395</v>
      </c>
    </row>
    <row r="315" spans="1:20" x14ac:dyDescent="0.35">
      <c r="A315" t="s">
        <v>319</v>
      </c>
      <c r="B315">
        <v>-1.2451175750000001</v>
      </c>
      <c r="C315">
        <v>0</v>
      </c>
      <c r="D315">
        <v>-1.1666018359999999</v>
      </c>
      <c r="E315">
        <v>0</v>
      </c>
      <c r="F315">
        <v>-0.24272216199999999</v>
      </c>
      <c r="G315">
        <v>0</v>
      </c>
      <c r="M315" t="s">
        <v>386</v>
      </c>
      <c r="N315">
        <v>2013</v>
      </c>
      <c r="O315" s="3">
        <v>-1.2451175750000001</v>
      </c>
      <c r="P315" s="2" t="s">
        <v>395</v>
      </c>
      <c r="Q315" s="3">
        <v>-1.1666018359999999</v>
      </c>
      <c r="R315" s="2" t="s">
        <v>395</v>
      </c>
      <c r="S315" s="3">
        <v>-0.24272216199999999</v>
      </c>
      <c r="T315" s="2" t="s">
        <v>395</v>
      </c>
    </row>
    <row r="316" spans="1:20" x14ac:dyDescent="0.35">
      <c r="A316" t="s">
        <v>320</v>
      </c>
      <c r="B316">
        <v>1.713943937</v>
      </c>
      <c r="C316">
        <v>0</v>
      </c>
      <c r="D316">
        <v>0.157565967</v>
      </c>
      <c r="E316">
        <v>0</v>
      </c>
      <c r="F316">
        <v>0.71027356100000005</v>
      </c>
      <c r="G316">
        <v>0</v>
      </c>
      <c r="M316" t="s">
        <v>386</v>
      </c>
      <c r="N316">
        <v>2014</v>
      </c>
      <c r="O316" s="3">
        <v>1.713943937</v>
      </c>
      <c r="P316" s="2" t="s">
        <v>395</v>
      </c>
      <c r="Q316" s="3">
        <v>0.157565967</v>
      </c>
      <c r="R316" s="2" t="s">
        <v>395</v>
      </c>
      <c r="S316" s="3">
        <v>0.71027356100000005</v>
      </c>
      <c r="T316" s="2" t="s">
        <v>395</v>
      </c>
    </row>
    <row r="317" spans="1:20" x14ac:dyDescent="0.35">
      <c r="A317" t="s">
        <v>321</v>
      </c>
      <c r="B317">
        <v>1.0956642560000001</v>
      </c>
      <c r="C317">
        <v>0</v>
      </c>
      <c r="D317">
        <v>0.10368137500000001</v>
      </c>
      <c r="E317">
        <v>0</v>
      </c>
      <c r="F317">
        <v>0.66313418599999996</v>
      </c>
      <c r="G317">
        <v>0</v>
      </c>
      <c r="M317" t="s">
        <v>386</v>
      </c>
      <c r="N317">
        <v>2015</v>
      </c>
      <c r="O317" s="3">
        <v>1.0956642560000001</v>
      </c>
      <c r="P317" s="2" t="s">
        <v>395</v>
      </c>
      <c r="Q317" s="3">
        <v>0.10368137500000001</v>
      </c>
      <c r="R317" s="2" t="s">
        <v>395</v>
      </c>
      <c r="S317" s="3">
        <v>0.66313418599999996</v>
      </c>
      <c r="T317" s="2" t="s">
        <v>395</v>
      </c>
    </row>
    <row r="318" spans="1:20" x14ac:dyDescent="0.35">
      <c r="A318" t="s">
        <v>322</v>
      </c>
      <c r="B318">
        <v>-0.44208047299999997</v>
      </c>
      <c r="C318">
        <v>0</v>
      </c>
      <c r="D318">
        <v>-0.28993828500000002</v>
      </c>
      <c r="E318">
        <v>0</v>
      </c>
      <c r="F318">
        <v>-0.18797654599999999</v>
      </c>
      <c r="G318">
        <v>0</v>
      </c>
      <c r="M318" t="s">
        <v>386</v>
      </c>
      <c r="N318">
        <v>2016</v>
      </c>
      <c r="O318" s="3">
        <v>-0.44208047299999997</v>
      </c>
      <c r="P318" s="2" t="s">
        <v>395</v>
      </c>
      <c r="Q318" s="3">
        <v>-0.28993828500000002</v>
      </c>
      <c r="R318" s="2" t="s">
        <v>395</v>
      </c>
      <c r="S318" s="3">
        <v>-0.18797654599999999</v>
      </c>
      <c r="T318" s="2" t="s">
        <v>395</v>
      </c>
    </row>
    <row r="319" spans="1:20" x14ac:dyDescent="0.35">
      <c r="A319" t="s">
        <v>323</v>
      </c>
      <c r="B319">
        <v>-0.48911071</v>
      </c>
      <c r="C319">
        <v>0</v>
      </c>
      <c r="D319">
        <v>2.4782512999999999E-2</v>
      </c>
      <c r="E319">
        <v>0</v>
      </c>
      <c r="F319">
        <v>1.00499311</v>
      </c>
      <c r="G319">
        <v>0</v>
      </c>
      <c r="M319" t="s">
        <v>386</v>
      </c>
      <c r="N319">
        <v>2017</v>
      </c>
      <c r="O319" s="3">
        <v>-0.48911071</v>
      </c>
      <c r="P319" s="2" t="s">
        <v>395</v>
      </c>
      <c r="Q319" s="3">
        <v>2.4782512999999999E-2</v>
      </c>
      <c r="R319" s="2" t="s">
        <v>395</v>
      </c>
      <c r="S319" s="3">
        <v>1.00499311</v>
      </c>
      <c r="T319" s="2" t="s">
        <v>395</v>
      </c>
    </row>
    <row r="320" spans="1:20" x14ac:dyDescent="0.35">
      <c r="A320" t="s">
        <v>324</v>
      </c>
      <c r="B320">
        <v>-0.65566846099999998</v>
      </c>
      <c r="C320">
        <v>0</v>
      </c>
      <c r="D320">
        <v>-0.14994886800000001</v>
      </c>
      <c r="E320">
        <v>0</v>
      </c>
      <c r="F320">
        <v>-0.156991293</v>
      </c>
      <c r="G320">
        <v>0</v>
      </c>
      <c r="M320" t="s">
        <v>386</v>
      </c>
      <c r="N320">
        <v>2020</v>
      </c>
      <c r="O320" s="3">
        <v>-0.65566846099999998</v>
      </c>
      <c r="P320" s="2" t="s">
        <v>395</v>
      </c>
      <c r="Q320" s="3">
        <v>-0.14994886800000001</v>
      </c>
      <c r="R320" s="2" t="s">
        <v>395</v>
      </c>
      <c r="S320" s="3">
        <v>-0.156991293</v>
      </c>
      <c r="T320" s="2" t="s">
        <v>395</v>
      </c>
    </row>
    <row r="321" spans="1:20" x14ac:dyDescent="0.35">
      <c r="A321" t="s">
        <v>325</v>
      </c>
      <c r="B321">
        <v>-1.130743203</v>
      </c>
      <c r="C321">
        <v>1</v>
      </c>
      <c r="D321">
        <v>-2.8788930779999999</v>
      </c>
      <c r="E321">
        <v>1</v>
      </c>
      <c r="F321">
        <v>0.93063455299999998</v>
      </c>
      <c r="G321">
        <v>0</v>
      </c>
      <c r="M321" t="s">
        <v>387</v>
      </c>
      <c r="N321">
        <v>2010</v>
      </c>
      <c r="O321" s="4">
        <v>-1.130743203</v>
      </c>
      <c r="P321" s="5" t="s">
        <v>396</v>
      </c>
      <c r="Q321" s="4">
        <v>-2.8788930779999999</v>
      </c>
      <c r="R321" s="5" t="s">
        <v>396</v>
      </c>
      <c r="S321" s="3">
        <v>0.93063455299999998</v>
      </c>
      <c r="T321" s="2" t="s">
        <v>395</v>
      </c>
    </row>
    <row r="322" spans="1:20" x14ac:dyDescent="0.35">
      <c r="A322" t="s">
        <v>326</v>
      </c>
      <c r="B322">
        <v>-1.564423608</v>
      </c>
      <c r="C322">
        <v>1</v>
      </c>
      <c r="D322">
        <v>-0.68974407999999998</v>
      </c>
      <c r="E322">
        <v>0</v>
      </c>
      <c r="F322">
        <v>0.66437976200000004</v>
      </c>
      <c r="G322">
        <v>0</v>
      </c>
      <c r="M322" t="s">
        <v>387</v>
      </c>
      <c r="N322">
        <v>2012</v>
      </c>
      <c r="O322" s="4">
        <v>-1.564423608</v>
      </c>
      <c r="P322" s="5" t="s">
        <v>396</v>
      </c>
      <c r="Q322" s="3">
        <v>-0.68974407999999998</v>
      </c>
      <c r="R322" s="2" t="s">
        <v>395</v>
      </c>
      <c r="S322" s="3">
        <v>0.66437976200000004</v>
      </c>
      <c r="T322" s="2" t="s">
        <v>395</v>
      </c>
    </row>
    <row r="323" spans="1:20" x14ac:dyDescent="0.35">
      <c r="A323" t="s">
        <v>327</v>
      </c>
      <c r="B323">
        <v>-1.603012645</v>
      </c>
      <c r="C323">
        <v>1</v>
      </c>
      <c r="D323">
        <v>-2.07116196</v>
      </c>
      <c r="E323">
        <v>1</v>
      </c>
      <c r="F323">
        <v>1.409978722</v>
      </c>
      <c r="G323">
        <v>0</v>
      </c>
      <c r="M323" t="s">
        <v>387</v>
      </c>
      <c r="N323">
        <v>2013</v>
      </c>
      <c r="O323" s="4">
        <v>-1.603012645</v>
      </c>
      <c r="P323" s="5" t="s">
        <v>396</v>
      </c>
      <c r="Q323" s="4">
        <v>-2.07116196</v>
      </c>
      <c r="R323" s="5" t="s">
        <v>396</v>
      </c>
      <c r="S323" s="3">
        <v>1.409978722</v>
      </c>
      <c r="T323" s="2" t="s">
        <v>395</v>
      </c>
    </row>
    <row r="324" spans="1:20" x14ac:dyDescent="0.35">
      <c r="A324" t="s">
        <v>328</v>
      </c>
      <c r="B324">
        <v>-1.039936577</v>
      </c>
      <c r="C324">
        <v>0</v>
      </c>
      <c r="D324">
        <v>-1.1293303130000001</v>
      </c>
      <c r="E324">
        <v>0</v>
      </c>
      <c r="F324">
        <v>0.63516340000000004</v>
      </c>
      <c r="G324">
        <v>0</v>
      </c>
      <c r="M324" t="s">
        <v>387</v>
      </c>
      <c r="N324">
        <v>2014</v>
      </c>
      <c r="O324" s="3">
        <v>-1.039936577</v>
      </c>
      <c r="P324" s="2" t="s">
        <v>395</v>
      </c>
      <c r="Q324" s="3">
        <v>-1.1293303130000001</v>
      </c>
      <c r="R324" s="2" t="s">
        <v>395</v>
      </c>
      <c r="S324" s="3">
        <v>0.63516340000000004</v>
      </c>
      <c r="T324" s="2" t="s">
        <v>395</v>
      </c>
    </row>
    <row r="325" spans="1:20" x14ac:dyDescent="0.35">
      <c r="A325" t="s">
        <v>329</v>
      </c>
      <c r="B325">
        <v>-0.69867426099999996</v>
      </c>
      <c r="C325">
        <v>0</v>
      </c>
      <c r="D325">
        <v>-1.604999152</v>
      </c>
      <c r="E325">
        <v>1</v>
      </c>
      <c r="F325">
        <v>0.33804321900000001</v>
      </c>
      <c r="G325">
        <v>0</v>
      </c>
      <c r="M325" t="s">
        <v>387</v>
      </c>
      <c r="N325">
        <v>2015</v>
      </c>
      <c r="O325" s="3">
        <v>-0.69867426099999996</v>
      </c>
      <c r="P325" s="2" t="s">
        <v>395</v>
      </c>
      <c r="Q325" s="4">
        <v>-1.604999152</v>
      </c>
      <c r="R325" s="5" t="s">
        <v>396</v>
      </c>
      <c r="S325" s="3">
        <v>0.33804321900000001</v>
      </c>
      <c r="T325" s="2" t="s">
        <v>395</v>
      </c>
    </row>
    <row r="326" spans="1:20" x14ac:dyDescent="0.35">
      <c r="A326" t="s">
        <v>330</v>
      </c>
      <c r="B326">
        <v>1.128475417</v>
      </c>
      <c r="C326">
        <v>0</v>
      </c>
      <c r="D326">
        <v>-0.50844197800000002</v>
      </c>
      <c r="E326">
        <v>0</v>
      </c>
      <c r="F326">
        <v>-0.122070628</v>
      </c>
      <c r="G326">
        <v>0</v>
      </c>
      <c r="M326" t="s">
        <v>387</v>
      </c>
      <c r="N326">
        <v>2016</v>
      </c>
      <c r="O326" s="3">
        <v>1.128475417</v>
      </c>
      <c r="P326" s="2" t="s">
        <v>395</v>
      </c>
      <c r="Q326" s="3">
        <v>-0.50844197800000002</v>
      </c>
      <c r="R326" s="2" t="s">
        <v>395</v>
      </c>
      <c r="S326" s="3">
        <v>-0.122070628</v>
      </c>
      <c r="T326" s="2" t="s">
        <v>395</v>
      </c>
    </row>
    <row r="327" spans="1:20" x14ac:dyDescent="0.35">
      <c r="A327" t="s">
        <v>331</v>
      </c>
      <c r="B327">
        <v>0</v>
      </c>
      <c r="C327">
        <v>0</v>
      </c>
      <c r="D327">
        <v>0.66200340400000002</v>
      </c>
      <c r="E327">
        <v>0</v>
      </c>
      <c r="F327">
        <v>-1.0400259160000001</v>
      </c>
      <c r="G327">
        <v>0</v>
      </c>
      <c r="M327" t="s">
        <v>387</v>
      </c>
      <c r="N327">
        <v>2017</v>
      </c>
      <c r="O327" s="3">
        <v>0</v>
      </c>
      <c r="P327" s="2" t="s">
        <v>395</v>
      </c>
      <c r="Q327" s="3">
        <v>0.66200340400000002</v>
      </c>
      <c r="R327" s="2" t="s">
        <v>395</v>
      </c>
      <c r="S327" s="3">
        <v>-1.0400259160000001</v>
      </c>
      <c r="T327" s="2" t="s">
        <v>395</v>
      </c>
    </row>
    <row r="328" spans="1:20" x14ac:dyDescent="0.35">
      <c r="A328" t="s">
        <v>332</v>
      </c>
      <c r="B328">
        <v>0.26005943399999998</v>
      </c>
      <c r="C328">
        <v>0</v>
      </c>
      <c r="D328">
        <v>1.4523889430000001</v>
      </c>
      <c r="E328">
        <v>0</v>
      </c>
      <c r="F328">
        <v>1.493751882</v>
      </c>
      <c r="G328">
        <v>0</v>
      </c>
      <c r="M328" t="s">
        <v>387</v>
      </c>
      <c r="N328">
        <v>2020</v>
      </c>
      <c r="O328" s="3">
        <v>0.26005943399999998</v>
      </c>
      <c r="P328" s="2" t="s">
        <v>395</v>
      </c>
      <c r="Q328" s="3">
        <v>1.4523889430000001</v>
      </c>
      <c r="R328" s="2" t="s">
        <v>395</v>
      </c>
      <c r="S328" s="3">
        <v>1.493751882</v>
      </c>
      <c r="T328" s="2" t="s">
        <v>395</v>
      </c>
    </row>
    <row r="329" spans="1:20" x14ac:dyDescent="0.35">
      <c r="A329" t="s">
        <v>333</v>
      </c>
      <c r="B329">
        <v>-1.2492226</v>
      </c>
      <c r="C329">
        <v>0</v>
      </c>
      <c r="D329">
        <v>-0.66928125000000005</v>
      </c>
      <c r="E329">
        <v>0</v>
      </c>
      <c r="F329">
        <v>-1.272588472</v>
      </c>
      <c r="G329">
        <v>0</v>
      </c>
      <c r="M329" t="s">
        <v>388</v>
      </c>
      <c r="N329">
        <v>2010</v>
      </c>
      <c r="O329" s="3">
        <v>-1.2492226</v>
      </c>
      <c r="P329" s="2" t="s">
        <v>395</v>
      </c>
      <c r="Q329" s="3">
        <v>-0.66928125000000005</v>
      </c>
      <c r="R329" s="2" t="s">
        <v>395</v>
      </c>
      <c r="S329" s="3">
        <v>-1.272588472</v>
      </c>
      <c r="T329" s="2" t="s">
        <v>395</v>
      </c>
    </row>
    <row r="330" spans="1:20" x14ac:dyDescent="0.35">
      <c r="A330" t="s">
        <v>334</v>
      </c>
      <c r="B330">
        <v>-1.238584117</v>
      </c>
      <c r="C330">
        <v>0</v>
      </c>
      <c r="D330">
        <v>1.0009726210000001</v>
      </c>
      <c r="E330">
        <v>0</v>
      </c>
      <c r="F330">
        <v>-0.95646882700000002</v>
      </c>
      <c r="G330">
        <v>0</v>
      </c>
      <c r="M330" t="s">
        <v>388</v>
      </c>
      <c r="N330">
        <v>2012</v>
      </c>
      <c r="O330" s="3">
        <v>-1.238584117</v>
      </c>
      <c r="P330" s="2" t="s">
        <v>395</v>
      </c>
      <c r="Q330" s="3">
        <v>1.0009726210000001</v>
      </c>
      <c r="R330" s="2" t="s">
        <v>395</v>
      </c>
      <c r="S330" s="3">
        <v>-0.95646882700000002</v>
      </c>
      <c r="T330" s="2" t="s">
        <v>395</v>
      </c>
    </row>
    <row r="331" spans="1:20" x14ac:dyDescent="0.35">
      <c r="A331" t="s">
        <v>335</v>
      </c>
      <c r="B331">
        <v>1.313730152</v>
      </c>
      <c r="C331">
        <v>0</v>
      </c>
      <c r="D331">
        <v>0.359079486</v>
      </c>
      <c r="E331">
        <v>0</v>
      </c>
      <c r="F331">
        <v>0.36840921900000001</v>
      </c>
      <c r="G331">
        <v>0</v>
      </c>
      <c r="M331" t="s">
        <v>388</v>
      </c>
      <c r="N331">
        <v>2013</v>
      </c>
      <c r="O331" s="3">
        <v>1.313730152</v>
      </c>
      <c r="P331" s="2" t="s">
        <v>395</v>
      </c>
      <c r="Q331" s="3">
        <v>0.359079486</v>
      </c>
      <c r="R331" s="2" t="s">
        <v>395</v>
      </c>
      <c r="S331" s="3">
        <v>0.36840921900000001</v>
      </c>
      <c r="T331" s="2" t="s">
        <v>395</v>
      </c>
    </row>
    <row r="332" spans="1:20" x14ac:dyDescent="0.35">
      <c r="A332" t="s">
        <v>336</v>
      </c>
      <c r="B332">
        <v>4.0524741000000003E-2</v>
      </c>
      <c r="C332">
        <v>0</v>
      </c>
      <c r="D332">
        <v>-0.87058066999999995</v>
      </c>
      <c r="E332">
        <v>0</v>
      </c>
      <c r="F332">
        <v>-0.59015108800000005</v>
      </c>
      <c r="G332">
        <v>0</v>
      </c>
      <c r="M332" t="s">
        <v>388</v>
      </c>
      <c r="N332">
        <v>2014</v>
      </c>
      <c r="O332" s="3">
        <v>4.0524741000000003E-2</v>
      </c>
      <c r="P332" s="2" t="s">
        <v>395</v>
      </c>
      <c r="Q332" s="3">
        <v>-0.87058066999999995</v>
      </c>
      <c r="R332" s="2" t="s">
        <v>395</v>
      </c>
      <c r="S332" s="3">
        <v>-0.59015108800000005</v>
      </c>
      <c r="T332" s="2" t="s">
        <v>395</v>
      </c>
    </row>
    <row r="333" spans="1:20" x14ac:dyDescent="0.35">
      <c r="A333" t="s">
        <v>337</v>
      </c>
      <c r="B333">
        <v>-0.98156560500000001</v>
      </c>
      <c r="C333">
        <v>0</v>
      </c>
      <c r="D333">
        <v>0.90058160099999995</v>
      </c>
      <c r="E333">
        <v>0</v>
      </c>
      <c r="F333">
        <v>0.967835475</v>
      </c>
      <c r="G333">
        <v>0</v>
      </c>
      <c r="M333" t="s">
        <v>388</v>
      </c>
      <c r="N333">
        <v>2015</v>
      </c>
      <c r="O333" s="3">
        <v>-0.98156560500000001</v>
      </c>
      <c r="P333" s="2" t="s">
        <v>395</v>
      </c>
      <c r="Q333" s="3">
        <v>0.90058160099999995</v>
      </c>
      <c r="R333" s="2" t="s">
        <v>395</v>
      </c>
      <c r="S333" s="3">
        <v>0.967835475</v>
      </c>
      <c r="T333" s="2" t="s">
        <v>395</v>
      </c>
    </row>
    <row r="334" spans="1:20" x14ac:dyDescent="0.35">
      <c r="A334" t="s">
        <v>338</v>
      </c>
      <c r="B334">
        <v>-0.74498949999999997</v>
      </c>
      <c r="C334">
        <v>0</v>
      </c>
      <c r="D334">
        <v>0.14937872399999999</v>
      </c>
      <c r="E334">
        <v>0</v>
      </c>
      <c r="F334">
        <v>-0.27202739399999998</v>
      </c>
      <c r="G334">
        <v>0</v>
      </c>
      <c r="M334" t="s">
        <v>388</v>
      </c>
      <c r="N334">
        <v>2016</v>
      </c>
      <c r="O334" s="3">
        <v>-0.74498949999999997</v>
      </c>
      <c r="P334" s="2" t="s">
        <v>395</v>
      </c>
      <c r="Q334" s="3">
        <v>0.14937872399999999</v>
      </c>
      <c r="R334" s="2" t="s">
        <v>395</v>
      </c>
      <c r="S334" s="3">
        <v>-0.27202739399999998</v>
      </c>
      <c r="T334" s="2" t="s">
        <v>395</v>
      </c>
    </row>
    <row r="335" spans="1:20" x14ac:dyDescent="0.35">
      <c r="A335" t="s">
        <v>339</v>
      </c>
      <c r="B335">
        <v>-1.540216765</v>
      </c>
      <c r="C335">
        <v>1</v>
      </c>
      <c r="D335">
        <v>-1.1473062759999999</v>
      </c>
      <c r="E335">
        <v>0</v>
      </c>
      <c r="F335">
        <v>-0.17698808499999999</v>
      </c>
      <c r="G335">
        <v>0</v>
      </c>
      <c r="M335" t="s">
        <v>388</v>
      </c>
      <c r="N335">
        <v>2017</v>
      </c>
      <c r="O335" s="4">
        <v>-1.540216765</v>
      </c>
      <c r="P335" s="5" t="s">
        <v>396</v>
      </c>
      <c r="Q335" s="3">
        <v>-1.1473062759999999</v>
      </c>
      <c r="R335" s="2" t="s">
        <v>395</v>
      </c>
      <c r="S335" s="3">
        <v>-0.17698808499999999</v>
      </c>
      <c r="T335" s="2" t="s">
        <v>395</v>
      </c>
    </row>
    <row r="336" spans="1:20" x14ac:dyDescent="0.35">
      <c r="A336" t="s">
        <v>340</v>
      </c>
      <c r="B336">
        <v>0.31721197699999998</v>
      </c>
      <c r="C336">
        <v>0</v>
      </c>
      <c r="D336">
        <v>-1.3532577619999999</v>
      </c>
      <c r="E336">
        <v>0</v>
      </c>
      <c r="F336">
        <v>0.73840439999999996</v>
      </c>
      <c r="G336">
        <v>0</v>
      </c>
      <c r="M336" t="s">
        <v>388</v>
      </c>
      <c r="N336">
        <v>2020</v>
      </c>
      <c r="O336" s="3">
        <v>0.31721197699999998</v>
      </c>
      <c r="P336" s="2" t="s">
        <v>395</v>
      </c>
      <c r="Q336" s="3">
        <v>-1.3532577619999999</v>
      </c>
      <c r="R336" s="2" t="s">
        <v>395</v>
      </c>
      <c r="S336" s="3">
        <v>0.73840439999999996</v>
      </c>
      <c r="T336" s="2" t="s">
        <v>395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null_model_outputs_wNAs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2023-10-03T13:19:28Z</dcterms:created>
  <dcterms:modified xsi:type="dcterms:W3CDTF">2023-10-09T13:41:53Z</dcterms:modified>
</cp:coreProperties>
</file>