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436072c29b51f3/University of Johannesburg/Post-Doc/Nature Research Centre/How Changes in Bioversity Change Biodiversity/Analyses/BioChange_Deliverables_1_and_2/Outputs/"/>
    </mc:Choice>
  </mc:AlternateContent>
  <xr:revisionPtr revIDLastSave="346" documentId="8_{4401107E-A22B-4323-8706-685CCB71FB19}" xr6:coauthVersionLast="47" xr6:coauthVersionMax="47" xr10:uidLastSave="{799A3412-1E43-4CE7-BDED-FC0F38458730}"/>
  <bookViews>
    <workbookView xWindow="-96" yWindow="-96" windowWidth="23232" windowHeight="13872" xr2:uid="{00000000-000D-0000-FFFF-FFFF00000000}"/>
  </bookViews>
  <sheets>
    <sheet name="LT_Yr_metaanaly_weighted_noRa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2" i="1"/>
  <c r="E3" i="1"/>
</calcChain>
</file>

<file path=xl/sharedStrings.xml><?xml version="1.0" encoding="utf-8"?>
<sst xmlns="http://schemas.openxmlformats.org/spreadsheetml/2006/main" count="18" uniqueCount="14">
  <si>
    <t>Response</t>
  </si>
  <si>
    <t>Estimate</t>
  </si>
  <si>
    <t>Weighted_noRandom</t>
  </si>
  <si>
    <t>Model</t>
  </si>
  <si>
    <t>perEstimate</t>
  </si>
  <si>
    <t>transformation</t>
  </si>
  <si>
    <t>NA</t>
  </si>
  <si>
    <t>log10(x + 0.01)</t>
  </si>
  <si>
    <t>MeanResponse</t>
  </si>
  <si>
    <t>flow</t>
  </si>
  <si>
    <t>temp</t>
  </si>
  <si>
    <t>PC_axis1</t>
  </si>
  <si>
    <t>PC_axis2</t>
  </si>
  <si>
    <t>sqrt(x + 3.2)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</si>
</sst>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1" fontId="0" fillId="0" borderId="0" xfId="0" applyNumberFormat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E4" sqref="E4:E5"/>
    </sheetView>
  </sheetViews>
  <sheetFormatPr defaultRowHeight="14.4" x14ac:dyDescent="0.55000000000000004"/>
  <cols>
    <col min="1" max="1" width="20.578125" bestFit="1" customWidth="1"/>
    <col min="2" max="2" width="20.83984375" bestFit="1" customWidth="1"/>
    <col min="3" max="3" width="12.68359375" bestFit="1" customWidth="1"/>
    <col min="4" max="4" width="14.68359375" bestFit="1" customWidth="1"/>
    <col min="5" max="5" width="22.68359375" bestFit="1" customWidth="1"/>
    <col min="6" max="6" width="14.41796875" bestFit="1" customWidth="1"/>
    <col min="8" max="8" width="18.83984375" bestFit="1" customWidth="1"/>
  </cols>
  <sheetData>
    <row r="1" spans="1:6" x14ac:dyDescent="0.55000000000000004">
      <c r="A1" t="s">
        <v>3</v>
      </c>
      <c r="B1" t="s">
        <v>0</v>
      </c>
      <c r="C1" t="s">
        <v>1</v>
      </c>
      <c r="D1" t="s">
        <v>8</v>
      </c>
      <c r="E1" t="s">
        <v>4</v>
      </c>
      <c r="F1" t="s">
        <v>5</v>
      </c>
    </row>
    <row r="2" spans="1:6" x14ac:dyDescent="0.55000000000000004">
      <c r="A2" t="s">
        <v>2</v>
      </c>
      <c r="B2" t="s">
        <v>9</v>
      </c>
      <c r="C2">
        <v>-2.8582633588679399E-3</v>
      </c>
      <c r="D2">
        <v>85.494129999999998</v>
      </c>
      <c r="E2" s="2">
        <f>(10^C2-1)*100</f>
        <v>-0.65597846583717034</v>
      </c>
      <c r="F2" s="1" t="s">
        <v>7</v>
      </c>
    </row>
    <row r="3" spans="1:6" x14ac:dyDescent="0.55000000000000004">
      <c r="A3" t="s">
        <v>2</v>
      </c>
      <c r="B3" t="s">
        <v>10</v>
      </c>
      <c r="C3">
        <v>4.3392280473635803E-2</v>
      </c>
      <c r="D3">
        <v>9.7851169999999996</v>
      </c>
      <c r="E3" s="2">
        <f>(C3/D3)*100</f>
        <v>0.44345183071020816</v>
      </c>
      <c r="F3" s="1" t="s">
        <v>6</v>
      </c>
    </row>
    <row r="4" spans="1:6" x14ac:dyDescent="0.55000000000000004">
      <c r="A4" t="s">
        <v>2</v>
      </c>
      <c r="B4" t="s">
        <v>11</v>
      </c>
      <c r="C4">
        <v>3.7112186469407098E-3</v>
      </c>
      <c r="D4" s="3">
        <v>9.552293E-18</v>
      </c>
      <c r="E4" s="4">
        <f>((C4*2))*100</f>
        <v>0.74224372938814198</v>
      </c>
      <c r="F4" s="1" t="s">
        <v>13</v>
      </c>
    </row>
    <row r="5" spans="1:6" x14ac:dyDescent="0.55000000000000004">
      <c r="A5" t="s">
        <v>2</v>
      </c>
      <c r="B5" t="s">
        <v>12</v>
      </c>
      <c r="C5">
        <v>-5.8265068321010902E-2</v>
      </c>
      <c r="D5" s="3">
        <v>1.148971E-17</v>
      </c>
      <c r="E5" s="4">
        <f>(C5/D5)*100</f>
        <v>-5.0710651810194432E+17</v>
      </c>
      <c r="F5" s="1" t="s">
        <v>6</v>
      </c>
    </row>
    <row r="6" spans="1:6" x14ac:dyDescent="0.55000000000000004">
      <c r="E6" s="2"/>
      <c r="F6" s="1"/>
    </row>
    <row r="7" spans="1:6" x14ac:dyDescent="0.55000000000000004">
      <c r="E7" s="2"/>
      <c r="F7" s="1"/>
    </row>
    <row r="8" spans="1:6" x14ac:dyDescent="0.55000000000000004">
      <c r="E8" s="2"/>
      <c r="F8" s="1"/>
    </row>
    <row r="9" spans="1:6" x14ac:dyDescent="0.55000000000000004">
      <c r="E9" s="2"/>
      <c r="F9" s="1"/>
    </row>
    <row r="10" spans="1:6" x14ac:dyDescent="0.55000000000000004">
      <c r="E10" s="2"/>
      <c r="F10" s="1"/>
    </row>
    <row r="11" spans="1:6" x14ac:dyDescent="0.55000000000000004">
      <c r="E11" s="2"/>
      <c r="F11" s="1"/>
    </row>
    <row r="12" spans="1:6" x14ac:dyDescent="0.55000000000000004">
      <c r="E12" s="2"/>
      <c r="F12" s="1"/>
    </row>
    <row r="13" spans="1:6" x14ac:dyDescent="0.55000000000000004">
      <c r="E13" s="2"/>
      <c r="F13" s="1"/>
    </row>
    <row r="14" spans="1:6" x14ac:dyDescent="0.55000000000000004">
      <c r="E14" s="2"/>
      <c r="F14" s="1"/>
    </row>
    <row r="15" spans="1:6" x14ac:dyDescent="0.55000000000000004">
      <c r="E15" s="2"/>
      <c r="F15" s="1"/>
    </row>
    <row r="16" spans="1:6" x14ac:dyDescent="0.55000000000000004">
      <c r="E16" s="2"/>
    </row>
    <row r="17" spans="5:6" x14ac:dyDescent="0.55000000000000004">
      <c r="E17" s="2"/>
    </row>
    <row r="18" spans="5:6" x14ac:dyDescent="0.55000000000000004">
      <c r="E18" s="2"/>
    </row>
    <row r="19" spans="5:6" x14ac:dyDescent="0.55000000000000004">
      <c r="E19" s="2"/>
    </row>
    <row r="20" spans="5:6" x14ac:dyDescent="0.55000000000000004">
      <c r="E20" s="2"/>
    </row>
    <row r="21" spans="5:6" x14ac:dyDescent="0.55000000000000004">
      <c r="E21" s="2"/>
    </row>
    <row r="22" spans="5:6" x14ac:dyDescent="0.55000000000000004">
      <c r="E22" s="2"/>
    </row>
    <row r="23" spans="5:6" x14ac:dyDescent="0.55000000000000004">
      <c r="E23" s="2"/>
    </row>
    <row r="24" spans="5:6" x14ac:dyDescent="0.55000000000000004">
      <c r="E24" s="2"/>
      <c r="F24" s="1"/>
    </row>
    <row r="25" spans="5:6" x14ac:dyDescent="0.55000000000000004">
      <c r="E25" s="2"/>
      <c r="F25" s="1"/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LT_Yr_metaanaly_weighted_noRand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Baker</cp:lastModifiedBy>
  <dcterms:created xsi:type="dcterms:W3CDTF">2023-03-14T13:19:55Z</dcterms:created>
  <dcterms:modified xsi:type="dcterms:W3CDTF">2023-04-28T15:12:11Z</dcterms:modified>
</cp:coreProperties>
</file>