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"/>
    </mc:Choice>
  </mc:AlternateContent>
  <xr:revisionPtr revIDLastSave="0" documentId="13_ncr:1_{64189656-EE16-4701-8A15-1B3902405B6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L" sheetId="2" r:id="rId1"/>
    <sheet name="BS" sheetId="1" r:id="rId2"/>
    <sheet name="정리" sheetId="4" r:id="rId3"/>
    <sheet name="db" sheetId="6" r:id="rId4"/>
  </sheets>
  <definedNames>
    <definedName name="_xlnm._FilterDatabase" localSheetId="3" hidden="1">db!$A$1:$C$1159</definedName>
    <definedName name="_xlnm._FilterDatabase" localSheetId="2" hidden="1">정리!$A$1:$G$1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60" i="6" l="1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1151" i="6"/>
  <c r="B1152" i="6"/>
  <c r="B1153" i="6"/>
  <c r="B1154" i="6"/>
  <c r="B1155" i="6"/>
  <c r="B1156" i="6"/>
  <c r="B1157" i="6"/>
  <c r="B1158" i="6"/>
  <c r="B1159" i="6"/>
  <c r="B1144" i="6"/>
  <c r="B1145" i="6"/>
  <c r="B1146" i="6"/>
  <c r="B1147" i="6"/>
  <c r="B1148" i="6"/>
  <c r="B1149" i="6"/>
  <c r="B1150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059" i="6"/>
  <c r="B1060" i="6"/>
  <c r="B1061" i="6"/>
  <c r="B1062" i="6"/>
  <c r="B1063" i="6"/>
  <c r="B1064" i="6"/>
  <c r="B1058" i="6"/>
  <c r="B1056" i="6"/>
  <c r="B1057" i="6"/>
  <c r="B1052" i="6"/>
  <c r="B1053" i="6"/>
  <c r="B1054" i="6"/>
  <c r="B1055" i="6"/>
  <c r="B1047" i="6"/>
  <c r="B1048" i="6"/>
  <c r="B1049" i="6"/>
  <c r="B1050" i="6"/>
  <c r="B1051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892" i="6"/>
  <c r="B893" i="6"/>
  <c r="B894" i="6"/>
  <c r="B895" i="6"/>
  <c r="B896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73" i="6"/>
  <c r="B874" i="6"/>
  <c r="B875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34" i="6"/>
  <c r="B823" i="6"/>
  <c r="B824" i="6"/>
  <c r="B825" i="6"/>
  <c r="B826" i="6"/>
  <c r="B827" i="6"/>
  <c r="B828" i="6"/>
  <c r="B829" i="6"/>
  <c r="B830" i="6"/>
  <c r="B831" i="6"/>
  <c r="B832" i="6"/>
  <c r="B833" i="6"/>
  <c r="B818" i="6"/>
  <c r="B819" i="6"/>
  <c r="B820" i="6"/>
  <c r="B821" i="6"/>
  <c r="B822" i="6"/>
  <c r="B810" i="6"/>
  <c r="B811" i="6"/>
  <c r="B812" i="6"/>
  <c r="B813" i="6"/>
  <c r="B814" i="6"/>
  <c r="B815" i="6"/>
  <c r="B816" i="6"/>
  <c r="B817" i="6"/>
  <c r="B805" i="6"/>
  <c r="B806" i="6"/>
  <c r="B807" i="6"/>
  <c r="B808" i="6"/>
  <c r="B809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718" i="6"/>
  <c r="B719" i="6"/>
  <c r="B720" i="6"/>
  <c r="B712" i="6"/>
  <c r="B713" i="6"/>
  <c r="B714" i="6"/>
  <c r="B715" i="6"/>
  <c r="B716" i="6"/>
  <c r="B717" i="6"/>
  <c r="B703" i="6"/>
  <c r="B704" i="6"/>
  <c r="B705" i="6"/>
  <c r="B706" i="6"/>
  <c r="B707" i="6"/>
  <c r="B708" i="6"/>
  <c r="B709" i="6"/>
  <c r="B710" i="6"/>
  <c r="B711" i="6"/>
  <c r="B698" i="6"/>
  <c r="B699" i="6"/>
  <c r="B700" i="6"/>
  <c r="B701" i="6"/>
  <c r="B702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21" i="6"/>
  <c r="B622" i="6"/>
  <c r="B623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394" i="6"/>
  <c r="B395" i="6"/>
  <c r="B396" i="6"/>
  <c r="B397" i="6"/>
  <c r="B398" i="6"/>
  <c r="B399" i="6"/>
  <c r="B400" i="6"/>
  <c r="B401" i="6"/>
  <c r="B402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256" i="6"/>
  <c r="B257" i="6"/>
  <c r="B258" i="6"/>
  <c r="B259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27" i="6"/>
  <c r="B223" i="6"/>
  <c r="B224" i="6"/>
  <c r="B225" i="6"/>
  <c r="B226" i="6"/>
  <c r="B212" i="6"/>
  <c r="B213" i="6"/>
  <c r="B214" i="6"/>
  <c r="B215" i="6"/>
  <c r="B216" i="6"/>
  <c r="B217" i="6"/>
  <c r="B218" i="6"/>
  <c r="B219" i="6"/>
  <c r="B220" i="6"/>
  <c r="B221" i="6"/>
  <c r="B222" i="6"/>
  <c r="B202" i="6"/>
  <c r="B203" i="6"/>
  <c r="B204" i="6"/>
  <c r="B205" i="6"/>
  <c r="B206" i="6"/>
  <c r="B207" i="6"/>
  <c r="B208" i="6"/>
  <c r="B209" i="6"/>
  <c r="B210" i="6"/>
  <c r="B211" i="6"/>
  <c r="B200" i="6"/>
  <c r="B201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56" i="6"/>
  <c r="B51" i="6"/>
  <c r="B52" i="6"/>
  <c r="B53" i="6"/>
  <c r="B54" i="6"/>
  <c r="B55" i="6"/>
  <c r="B40" i="6"/>
  <c r="B41" i="6"/>
  <c r="B42" i="6"/>
  <c r="B43" i="6"/>
  <c r="B44" i="6"/>
  <c r="B45" i="6"/>
  <c r="B46" i="6"/>
  <c r="B47" i="6"/>
  <c r="B48" i="6"/>
  <c r="B49" i="6"/>
  <c r="B50" i="6"/>
  <c r="B28" i="6"/>
  <c r="B29" i="6"/>
  <c r="B30" i="6"/>
  <c r="B31" i="6"/>
  <c r="B32" i="6"/>
  <c r="B33" i="6"/>
  <c r="B34" i="6"/>
  <c r="B35" i="6"/>
  <c r="B36" i="6"/>
  <c r="B37" i="6"/>
  <c r="B38" i="6"/>
  <c r="B39" i="6"/>
  <c r="B22" i="6"/>
  <c r="B23" i="6"/>
  <c r="B24" i="6"/>
  <c r="B25" i="6"/>
  <c r="B26" i="6"/>
  <c r="B27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A64" i="2" l="1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<sst xmlns="http://schemas.openxmlformats.org/spreadsheetml/2006/main" count="7625" uniqueCount="2687">
  <si>
    <t>표준계정과목</t>
    <phoneticPr fontId="1" type="noConversion"/>
  </si>
  <si>
    <t>현금및현금성자산</t>
    <phoneticPr fontId="1" type="noConversion"/>
  </si>
  <si>
    <t>현금</t>
    <phoneticPr fontId="1" type="noConversion"/>
  </si>
  <si>
    <t>당좌예금</t>
    <phoneticPr fontId="1" type="noConversion"/>
  </si>
  <si>
    <t>보통예금</t>
    <phoneticPr fontId="1" type="noConversion"/>
  </si>
  <si>
    <t>현금등가물</t>
    <phoneticPr fontId="1" type="noConversion"/>
  </si>
  <si>
    <t>단기금융상품</t>
    <phoneticPr fontId="1" type="noConversion"/>
  </si>
  <si>
    <t>매출채권</t>
    <phoneticPr fontId="1" type="noConversion"/>
  </si>
  <si>
    <t>미수금</t>
    <phoneticPr fontId="1" type="noConversion"/>
  </si>
  <si>
    <t>현재가치할인차금</t>
  </si>
  <si>
    <t>미수수익</t>
    <phoneticPr fontId="1" type="noConversion"/>
  </si>
  <si>
    <t>선급금</t>
    <phoneticPr fontId="1" type="noConversion"/>
  </si>
  <si>
    <t>선급비용</t>
    <phoneticPr fontId="1" type="noConversion"/>
  </si>
  <si>
    <t>금융리스채권</t>
    <phoneticPr fontId="1" type="noConversion"/>
  </si>
  <si>
    <t>기타유동자산</t>
    <phoneticPr fontId="1" type="noConversion"/>
  </si>
  <si>
    <t>매각예정유동자산</t>
    <phoneticPr fontId="1" type="noConversion"/>
  </si>
  <si>
    <t>장기금융상품</t>
    <phoneticPr fontId="1" type="noConversion"/>
  </si>
  <si>
    <t>사용권자산</t>
    <phoneticPr fontId="1" type="noConversion"/>
  </si>
  <si>
    <t>이연법인세자산</t>
    <phoneticPr fontId="1" type="noConversion"/>
  </si>
  <si>
    <t>당기법인세부채</t>
    <phoneticPr fontId="1" type="noConversion"/>
  </si>
  <si>
    <t>부가가치세예수금</t>
    <phoneticPr fontId="1" type="noConversion"/>
  </si>
  <si>
    <t>이연법인세부채</t>
  </si>
  <si>
    <t>주식발행초과금</t>
  </si>
  <si>
    <t>기타매출</t>
    <phoneticPr fontId="1" type="noConversion"/>
  </si>
  <si>
    <t>용역매출</t>
    <phoneticPr fontId="1" type="noConversion"/>
  </si>
  <si>
    <t>임가공매출</t>
    <phoneticPr fontId="1" type="noConversion"/>
  </si>
  <si>
    <t>공사매출</t>
    <phoneticPr fontId="1" type="noConversion"/>
  </si>
  <si>
    <t>상품</t>
  </si>
  <si>
    <t>제품</t>
  </si>
  <si>
    <t>재공품</t>
  </si>
  <si>
    <t>원재료</t>
  </si>
  <si>
    <t>저장품</t>
  </si>
  <si>
    <t>미착품</t>
  </si>
  <si>
    <t>반품자산</t>
  </si>
  <si>
    <t>단기매매증권</t>
  </si>
  <si>
    <t>단기대여금</t>
  </si>
  <si>
    <t>선급법인세</t>
  </si>
  <si>
    <t>토지</t>
  </si>
  <si>
    <t>건물</t>
  </si>
  <si>
    <t>구축물</t>
  </si>
  <si>
    <t>기계장치</t>
  </si>
  <si>
    <t>차량운반구</t>
  </si>
  <si>
    <t>공구기구비품</t>
  </si>
  <si>
    <t>영업장비</t>
  </si>
  <si>
    <t>전산비품</t>
  </si>
  <si>
    <t>직장보육시설자산</t>
  </si>
  <si>
    <t>금형</t>
  </si>
  <si>
    <t>시험기자재</t>
  </si>
  <si>
    <t>건설중인자산</t>
  </si>
  <si>
    <t>투자부동산</t>
  </si>
  <si>
    <t>감가상각누계액</t>
  </si>
  <si>
    <t>손상차손누계액</t>
  </si>
  <si>
    <t>영업권</t>
  </si>
  <si>
    <t>산업재산권</t>
  </si>
  <si>
    <t>전용측선이용권</t>
  </si>
  <si>
    <t>공업용수이용권</t>
  </si>
  <si>
    <t>개발비</t>
  </si>
  <si>
    <t>소프트웨어</t>
  </si>
  <si>
    <t>임차권리금</t>
  </si>
  <si>
    <t>회원권</t>
  </si>
  <si>
    <t>기타의무형자산</t>
  </si>
  <si>
    <t>장기성매출채권</t>
  </si>
  <si>
    <t>장기대여금</t>
  </si>
  <si>
    <t>장기미수금</t>
  </si>
  <si>
    <t>보증금</t>
  </si>
  <si>
    <t>당기손익인식지정금융자산</t>
  </si>
  <si>
    <t>기타투자자산</t>
  </si>
  <si>
    <t>장기선급금</t>
  </si>
  <si>
    <t>장기선급비용</t>
  </si>
  <si>
    <t>미확정매입채무</t>
  </si>
  <si>
    <t>반품충당부채</t>
  </si>
  <si>
    <t>마일리지충당부채</t>
  </si>
  <si>
    <t>유동성장기부채</t>
  </si>
  <si>
    <t>유동성사채</t>
  </si>
  <si>
    <t>선수수익</t>
  </si>
  <si>
    <t>금융보증부채</t>
  </si>
  <si>
    <t>미지급배당금</t>
  </si>
  <si>
    <t>리스부채</t>
  </si>
  <si>
    <t>사채</t>
  </si>
  <si>
    <t>장기미지급금</t>
  </si>
  <si>
    <t>장기차입금</t>
  </si>
  <si>
    <t>확정급여채무</t>
  </si>
  <si>
    <t>장기선수수익</t>
  </si>
  <si>
    <t>기타장기종업원급여부채</t>
  </si>
  <si>
    <t>장기보증금</t>
  </si>
  <si>
    <t>장기금융보증부채</t>
  </si>
  <si>
    <t>이익준비금</t>
  </si>
  <si>
    <t>매도가능증권평가이익</t>
  </si>
  <si>
    <t>매도가능증권평가손실</t>
  </si>
  <si>
    <t>기타포괄공정가치자산평가이익</t>
  </si>
  <si>
    <t>기타포괄공정가치자산평가손실</t>
  </si>
  <si>
    <t>이자율스왑평가손익</t>
  </si>
  <si>
    <t>지분법자본변동</t>
  </si>
  <si>
    <t>부의지분법자본변동</t>
  </si>
  <si>
    <t>재평가차익</t>
  </si>
  <si>
    <t>자기주식처분손실</t>
  </si>
  <si>
    <t>종속회사지분매매차이</t>
  </si>
  <si>
    <t>종속회사지분변동차이</t>
  </si>
  <si>
    <t>기타의자본조정</t>
  </si>
  <si>
    <t>지분법자본조정</t>
  </si>
  <si>
    <t>유형자산</t>
  </si>
  <si>
    <t>완성상가</t>
    <phoneticPr fontId="1" type="noConversion"/>
  </si>
  <si>
    <t>평가손실충당금</t>
    <phoneticPr fontId="1" type="noConversion"/>
  </si>
  <si>
    <t>재고자산</t>
  </si>
  <si>
    <t>국고보조금</t>
  </si>
  <si>
    <t>기타유동금융자산</t>
  </si>
  <si>
    <t>당기손익공정가치측정금융자산</t>
  </si>
  <si>
    <t>기타포괄손익공정가치측정금융자산</t>
  </si>
  <si>
    <t>파생상품금융자산</t>
  </si>
  <si>
    <t>관계기업투자주식</t>
  </si>
  <si>
    <t>종속기업투자주식</t>
  </si>
  <si>
    <t>공동기업투자주식</t>
  </si>
  <si>
    <t>무형자산</t>
  </si>
  <si>
    <t>기타비유동금융자산</t>
  </si>
  <si>
    <t>대손충당금</t>
  </si>
  <si>
    <t>기타비유동자산</t>
  </si>
  <si>
    <t>매입채무</t>
  </si>
  <si>
    <t>단기차입금</t>
  </si>
  <si>
    <t>미지급금</t>
  </si>
  <si>
    <t>선수금</t>
  </si>
  <si>
    <t>예수금</t>
  </si>
  <si>
    <t>미지급비용</t>
  </si>
  <si>
    <t>유동성충당부채</t>
  </si>
  <si>
    <t>순확정급여부채</t>
  </si>
  <si>
    <t>비유동성충당부채</t>
  </si>
  <si>
    <t>당기손익공정가치측정금융부채</t>
  </si>
  <si>
    <t>기타비유동부채</t>
  </si>
  <si>
    <t>기타비유동금융부채</t>
  </si>
  <si>
    <t>보통주자본금</t>
  </si>
  <si>
    <t>우선주자본금</t>
  </si>
  <si>
    <t>기타적립금</t>
  </si>
  <si>
    <t>전기이월이익잉여금</t>
  </si>
  <si>
    <t>보험수리적손익</t>
  </si>
  <si>
    <t>당기순이익</t>
  </si>
  <si>
    <t>기타포괄손익누계액</t>
  </si>
  <si>
    <t>자본조정</t>
  </si>
  <si>
    <t>자본잉여금</t>
    <phoneticPr fontId="6" type="noConversion"/>
  </si>
  <si>
    <t>이익잉여금</t>
    <phoneticPr fontId="1" type="noConversion"/>
  </si>
  <si>
    <t>퇴직급여</t>
  </si>
  <si>
    <t>퇴직급여-임금</t>
  </si>
  <si>
    <t xml:space="preserve">  11당기손익공정가치측정금융부채평가손실</t>
  </si>
  <si>
    <t>기타영업외손익</t>
    <phoneticPr fontId="1" type="noConversion"/>
  </si>
  <si>
    <t>기타수익</t>
    <phoneticPr fontId="1" type="noConversion"/>
  </si>
  <si>
    <t>기타영업외금융손익</t>
    <phoneticPr fontId="1" type="noConversion"/>
  </si>
  <si>
    <t>기타매출원가</t>
  </si>
  <si>
    <t>용역매출원가</t>
  </si>
  <si>
    <t>공사매출원가</t>
  </si>
  <si>
    <t>임가공매출원가</t>
  </si>
  <si>
    <t>급여</t>
  </si>
  <si>
    <t>복리후생비</t>
  </si>
  <si>
    <t>여비교통비</t>
  </si>
  <si>
    <t>교육훈련비</t>
  </si>
  <si>
    <t>통신비</t>
  </si>
  <si>
    <t>수도광열비</t>
  </si>
  <si>
    <t>세금과공과</t>
  </si>
  <si>
    <t>소모품비</t>
  </si>
  <si>
    <t>지급임차료</t>
  </si>
  <si>
    <t>감가상각비</t>
  </si>
  <si>
    <t>수선비</t>
  </si>
  <si>
    <t>보험료</t>
  </si>
  <si>
    <t>접대비</t>
  </si>
  <si>
    <t>광고선전비</t>
  </si>
  <si>
    <t>운반비</t>
  </si>
  <si>
    <t>차량유지비</t>
  </si>
  <si>
    <t>도서비</t>
  </si>
  <si>
    <t>지급수수료</t>
  </si>
  <si>
    <t>대손상각비</t>
  </si>
  <si>
    <t>대손충당금환입</t>
  </si>
  <si>
    <t>무형자산상각비</t>
  </si>
  <si>
    <t>견본비</t>
  </si>
  <si>
    <t>판매수수료</t>
  </si>
  <si>
    <t>판매촉진비</t>
  </si>
  <si>
    <t>시험검사비</t>
  </si>
  <si>
    <t>포장비</t>
  </si>
  <si>
    <t>용역비</t>
  </si>
  <si>
    <t>경상개발비</t>
  </si>
  <si>
    <t>수출제비용</t>
  </si>
  <si>
    <t>환경관리비</t>
  </si>
  <si>
    <t>안전보건비</t>
  </si>
  <si>
    <t>잡비</t>
  </si>
  <si>
    <t>외환차익</t>
  </si>
  <si>
    <t>외화환산이익</t>
  </si>
  <si>
    <t>배당금수익</t>
  </si>
  <si>
    <t>위탁관리수수료수익</t>
  </si>
  <si>
    <t>임대료수익</t>
  </si>
  <si>
    <t>매도가능금융자산처분이익</t>
  </si>
  <si>
    <t>매도가능금융자산손상차손환입</t>
  </si>
  <si>
    <t>종속관계기업투자주식처분이익</t>
  </si>
  <si>
    <t>재고자산처분이익</t>
  </si>
  <si>
    <t>사용권자산중도상환이익</t>
  </si>
  <si>
    <t>보상비용</t>
  </si>
  <si>
    <t>수입수수료</t>
  </si>
  <si>
    <t>로열티수익</t>
  </si>
  <si>
    <t>상품권기간경과이익</t>
  </si>
  <si>
    <t>잡이익</t>
  </si>
  <si>
    <t>외환차손</t>
  </si>
  <si>
    <t>외화환산손실</t>
  </si>
  <si>
    <t>매출채권처분손실</t>
  </si>
  <si>
    <t>재고자산처분손실</t>
  </si>
  <si>
    <t>재고자산폐기손실</t>
  </si>
  <si>
    <t>재고자산감모손실</t>
  </si>
  <si>
    <t>사채상환손실</t>
  </si>
  <si>
    <t>종속관계기업투자주식처분손실</t>
  </si>
  <si>
    <t>당기손익공정가치측정금융자산처분이익</t>
  </si>
  <si>
    <t>당기손익공정가치금융자산처분손실</t>
  </si>
  <si>
    <t>기타자산처분손실</t>
  </si>
  <si>
    <t>투자부동산처분손실</t>
  </si>
  <si>
    <t>투자부동산폐기손실</t>
  </si>
  <si>
    <t>유형자산처분손실</t>
  </si>
  <si>
    <t>유형자산폐기손실</t>
  </si>
  <si>
    <t>유형자산제각손실</t>
  </si>
  <si>
    <t>유형자산평가손실</t>
  </si>
  <si>
    <t>무형자산처분손실</t>
  </si>
  <si>
    <t>투자부동산상각비</t>
  </si>
  <si>
    <t>운휴자산상각비</t>
  </si>
  <si>
    <t>투자부동산유지관리비</t>
  </si>
  <si>
    <t>사회기여금</t>
  </si>
  <si>
    <t>기부금</t>
  </si>
  <si>
    <t>기타의지급수수료</t>
  </si>
  <si>
    <t>기술용역비</t>
  </si>
  <si>
    <t>위탁관리수수료</t>
  </si>
  <si>
    <t>로열티비용</t>
  </si>
  <si>
    <t>잡손실</t>
  </si>
  <si>
    <t>재해손실</t>
  </si>
  <si>
    <t>파생상품거래이익</t>
  </si>
  <si>
    <t>당기손익인식금융자산평가이익</t>
  </si>
  <si>
    <t>파생상품평가이익</t>
  </si>
  <si>
    <t>당기손익공정가치측정금융평가손실</t>
  </si>
  <si>
    <t>당기손익인식금융자산평가손실</t>
  </si>
  <si>
    <t>투자부동산처분이익</t>
  </si>
  <si>
    <t>투자부동산손상차손환입</t>
  </si>
  <si>
    <t>유형자산처분이익</t>
  </si>
  <si>
    <t>무형자산처분이익</t>
  </si>
  <si>
    <t>무형자산손상차손환입</t>
  </si>
  <si>
    <t>하자보수충당금환입</t>
  </si>
  <si>
    <t>기타의대손충당금환입</t>
  </si>
  <si>
    <t>기타의대손상각비</t>
  </si>
  <si>
    <t>사업양도차익</t>
  </si>
  <si>
    <t>파생상품거래손실</t>
  </si>
  <si>
    <t>파생상품평가손실</t>
  </si>
  <si>
    <t>종속관계기업투자주식손상차손</t>
  </si>
  <si>
    <t>투자부동산손상차손</t>
  </si>
  <si>
    <t>유형자산손상차손</t>
  </si>
  <si>
    <t>무형자산손상차손</t>
  </si>
  <si>
    <t>이자수익</t>
  </si>
  <si>
    <t>이자비용</t>
  </si>
  <si>
    <t>지분법이익</t>
  </si>
  <si>
    <t>지분법손실</t>
  </si>
  <si>
    <t>법인세비용</t>
  </si>
  <si>
    <t>법인세환급액</t>
  </si>
  <si>
    <t>법인세추납액</t>
  </si>
  <si>
    <t>제품매출</t>
  </si>
  <si>
    <t>제품매출원가</t>
  </si>
  <si>
    <t>상품매출원가</t>
  </si>
  <si>
    <t>상품매출</t>
  </si>
  <si>
    <t>기타비용</t>
  </si>
  <si>
    <t>금융수익</t>
  </si>
  <si>
    <t>금융비용</t>
  </si>
  <si>
    <t>당좌예금-Bank Clearing</t>
  </si>
  <si>
    <t>당좌예금-기타</t>
  </si>
  <si>
    <t>보통예금-국고보조금</t>
  </si>
  <si>
    <t>보통예금-Bank Clearing</t>
  </si>
  <si>
    <t>보통예금-기타</t>
  </si>
  <si>
    <t>현금성자산</t>
  </si>
  <si>
    <t>현금및현금성자산-환율평가</t>
  </si>
  <si>
    <t>현금및현금성자산-부문간배부</t>
  </si>
  <si>
    <t>정기예금</t>
  </si>
  <si>
    <t>정기적금</t>
  </si>
  <si>
    <t>신탁예금</t>
  </si>
  <si>
    <t>특정예금</t>
  </si>
  <si>
    <t>기타예금</t>
  </si>
  <si>
    <t>기타단기금융상품</t>
  </si>
  <si>
    <t>유동성 장기금융상품</t>
  </si>
  <si>
    <t>단기금융상품-부문간배부</t>
  </si>
  <si>
    <t>단기대여금-거래처</t>
  </si>
  <si>
    <t>단기대여금-관계사</t>
  </si>
  <si>
    <t>단기대여금-Pooling</t>
  </si>
  <si>
    <t>단기대여금-주주</t>
  </si>
  <si>
    <t>단기대여금-Project</t>
  </si>
  <si>
    <t>단기대여금-기타</t>
  </si>
  <si>
    <t>단기대여금-현할차</t>
  </si>
  <si>
    <t>단기대여금-종업원-주택대부</t>
  </si>
  <si>
    <t>단기대여금-종업원-우리사주</t>
  </si>
  <si>
    <t>단기대여금-종업원-생활안정</t>
  </si>
  <si>
    <t>단기대여금-종업원-차량구입</t>
  </si>
  <si>
    <t>단기대여금-종업원-기타</t>
  </si>
  <si>
    <t>단기대여금-종업원-현할차</t>
  </si>
  <si>
    <t>단기대여금-환율평가</t>
  </si>
  <si>
    <t>단기대여금-대손충당금</t>
  </si>
  <si>
    <t>유동성 장기대여금</t>
  </si>
  <si>
    <t>단기대여금-부문간배부</t>
  </si>
  <si>
    <t>유동성 파생상품자산</t>
  </si>
  <si>
    <t>계약자산</t>
    <phoneticPr fontId="1" type="noConversion"/>
  </si>
  <si>
    <t>외상매출금-상품</t>
  </si>
  <si>
    <t>외상매출금-제품</t>
  </si>
  <si>
    <t>외상매출금-반제품</t>
  </si>
  <si>
    <t>외상매출금-자재</t>
  </si>
  <si>
    <t>외상매출금-진행기준-용역</t>
  </si>
  <si>
    <t>외상매출금-Service</t>
  </si>
  <si>
    <t>외상매출금-Agency</t>
  </si>
  <si>
    <t>외상매출금-물류</t>
  </si>
  <si>
    <t>외상매출금-임대료</t>
  </si>
  <si>
    <t>외상매출금-임가공</t>
  </si>
  <si>
    <t>외상매출금-ESCO사업</t>
  </si>
  <si>
    <t>외상매출금-기타용역</t>
  </si>
  <si>
    <t>외상매출금-반품</t>
  </si>
  <si>
    <t>외상매출금-반품추정</t>
  </si>
  <si>
    <t>외상매출금-매출에누리</t>
  </si>
  <si>
    <t>외상매출금-매출할인</t>
  </si>
  <si>
    <t>외상매출금-판매장려금</t>
  </si>
  <si>
    <t>외상매출금-판가보전</t>
  </si>
  <si>
    <t>외상매출금-부실채권</t>
  </si>
  <si>
    <t>외상매출금-ABS</t>
  </si>
  <si>
    <t>외상매출금-진행기준-용역-조정</t>
  </si>
  <si>
    <t>외상매출금-차감조정</t>
  </si>
  <si>
    <t>외상매출금-조정</t>
  </si>
  <si>
    <t>외상매출금-기타</t>
  </si>
  <si>
    <t>외상매출금-현할차</t>
  </si>
  <si>
    <t>외상매출금-환율평가</t>
  </si>
  <si>
    <t>외상매출금-대손충당금</t>
  </si>
  <si>
    <t>공사미수금</t>
  </si>
  <si>
    <t>공사미수금-조정</t>
  </si>
  <si>
    <t>공사미수금-환율평가</t>
  </si>
  <si>
    <t>공사미수금-대손충당금</t>
  </si>
  <si>
    <t>분양미수금</t>
  </si>
  <si>
    <t>분양미수금-조정</t>
  </si>
  <si>
    <t>분양미수금-환율평가</t>
  </si>
  <si>
    <t>분양미수금-대손충당금</t>
  </si>
  <si>
    <t>받을어음-상품</t>
  </si>
  <si>
    <t>받을어음-제품</t>
  </si>
  <si>
    <t>받을어음-자재</t>
  </si>
  <si>
    <t>받을어음-진행기준-용역</t>
  </si>
  <si>
    <t>받을어음-Service</t>
  </si>
  <si>
    <t>받을어음-Agency</t>
  </si>
  <si>
    <t>받을어음-물류</t>
  </si>
  <si>
    <t>받을어음-임대료</t>
  </si>
  <si>
    <t>받을어음-임가공</t>
  </si>
  <si>
    <t>받을어음-기타용역</t>
  </si>
  <si>
    <t>받을어음-추심우발채무</t>
  </si>
  <si>
    <t>받을어음-할인우발채무</t>
  </si>
  <si>
    <t>받을어음-부도어음</t>
  </si>
  <si>
    <t>받을어음-기타</t>
  </si>
  <si>
    <t>받을어음-실물어음</t>
  </si>
  <si>
    <t>받을어음-현할차</t>
  </si>
  <si>
    <t>받을어음-환율평가</t>
  </si>
  <si>
    <t>받을어음-대손충당금</t>
  </si>
  <si>
    <t>받을어음-공사미수금</t>
  </si>
  <si>
    <t>받을어음-공사미수금-환율평가</t>
  </si>
  <si>
    <t>받을어음-공사미수금-대손충당금</t>
  </si>
  <si>
    <t>받을어음-분양미수금</t>
  </si>
  <si>
    <t>받을어음-분양미수금-환율평가</t>
  </si>
  <si>
    <t>받을어음-분양미수금-대손충당금</t>
  </si>
  <si>
    <t>유동성 장기매출채권</t>
  </si>
  <si>
    <t>매출채권-부문간배부</t>
  </si>
  <si>
    <t>미수금-고정자산매각대</t>
  </si>
  <si>
    <t>미수금-재고매각대</t>
  </si>
  <si>
    <t>미수금-종업원</t>
  </si>
  <si>
    <t>미수금-Agency</t>
  </si>
  <si>
    <t>미수금-Claim</t>
  </si>
  <si>
    <t>미수금-상품권</t>
  </si>
  <si>
    <t>미수금-조정</t>
  </si>
  <si>
    <t>미수금-부가세</t>
  </si>
  <si>
    <t>미수금-관세</t>
  </si>
  <si>
    <t>미수금-주민세</t>
  </si>
  <si>
    <t>미수금-기타제세</t>
  </si>
  <si>
    <t>미수금-금융</t>
  </si>
  <si>
    <t>미수금-배당금수익</t>
  </si>
  <si>
    <t>미수금-기타</t>
  </si>
  <si>
    <t>미수금-현할차</t>
  </si>
  <si>
    <t>미수금-환율평가</t>
  </si>
  <si>
    <t>미수금-대손충당금</t>
  </si>
  <si>
    <t>어음미수금-고정자산매각대</t>
  </si>
  <si>
    <t>어음미수금-재고자산매각대</t>
  </si>
  <si>
    <t>어음미수금-추심우발채무</t>
  </si>
  <si>
    <t>어음미수금-할인우발채무</t>
  </si>
  <si>
    <t>어음미수금-부도어음</t>
  </si>
  <si>
    <t>어음미수금-기타</t>
  </si>
  <si>
    <t>어음미수금-현할차</t>
  </si>
  <si>
    <t>어음미수금-환율평가</t>
  </si>
  <si>
    <t>어음미수금-대손충당금</t>
  </si>
  <si>
    <t>유동성 장기미수금</t>
  </si>
  <si>
    <t>미수금-부문간배부</t>
  </si>
  <si>
    <t>미수수익-예적금이자</t>
  </si>
  <si>
    <t>미수수익-유가증권이자</t>
  </si>
  <si>
    <t>미수수익-대여금이자</t>
  </si>
  <si>
    <t>미수수익-분양연체이자</t>
  </si>
  <si>
    <t>미수수익-기타금융상품이자</t>
  </si>
  <si>
    <t>미수수익-임대료</t>
  </si>
  <si>
    <t>미수수익-시스템사용료</t>
  </si>
  <si>
    <t>미수수익-기타</t>
  </si>
  <si>
    <t>미수수익-환율평가</t>
  </si>
  <si>
    <t>미수수익-대손충당금</t>
  </si>
  <si>
    <t>미수수익-부문간배부</t>
  </si>
  <si>
    <t>선급비용-상여금</t>
  </si>
  <si>
    <t>선급비용-연월차</t>
  </si>
  <si>
    <t>선급비용-국민연금보험</t>
  </si>
  <si>
    <t>선급비용-건강보험</t>
  </si>
  <si>
    <t>선급비용-산재보험</t>
  </si>
  <si>
    <t>선급비용-고용보험</t>
  </si>
  <si>
    <t>선급비용-상해보험</t>
  </si>
  <si>
    <t>선급비용-단체보험</t>
  </si>
  <si>
    <t>선급비용-장기요양보험</t>
  </si>
  <si>
    <t>선급비용-기타복리후생</t>
  </si>
  <si>
    <t>선급비용-화재보험료</t>
  </si>
  <si>
    <t>선급비용-동산종합보험료</t>
  </si>
  <si>
    <t>선급비용-자동차보험료</t>
  </si>
  <si>
    <t>선급비용-중장비안전보험료</t>
  </si>
  <si>
    <t>선급비용-선박보험료</t>
  </si>
  <si>
    <t>선급비용-보증보험료</t>
  </si>
  <si>
    <t>선급비용-채권보험료</t>
  </si>
  <si>
    <t>선급비용-운송보험료</t>
  </si>
  <si>
    <t>선급비용-수출보험료</t>
  </si>
  <si>
    <t>선급비용-조립보험료</t>
  </si>
  <si>
    <t>선급비용-건설공사보험료</t>
  </si>
  <si>
    <t>선급비용-제조물배상책임보험료</t>
  </si>
  <si>
    <t>선급비용-영업배상책임보험료</t>
  </si>
  <si>
    <t>선급비용-패키지보험료</t>
  </si>
  <si>
    <t>선급비용-기타보험료</t>
  </si>
  <si>
    <t>선급비용-토지임차료</t>
  </si>
  <si>
    <t>선급비용-건물임차료</t>
  </si>
  <si>
    <t>선급비용-구축물임차료</t>
  </si>
  <si>
    <t>선급비용-기계장치임차료</t>
  </si>
  <si>
    <t>선급비용-차량운반구임차료</t>
  </si>
  <si>
    <t>선급비용-컴퓨터임차료</t>
  </si>
  <si>
    <t>선급비용-복사기임차료</t>
  </si>
  <si>
    <t>선급비용-전산장비임차료</t>
  </si>
  <si>
    <t>선급비용-소프트웨어임차료</t>
  </si>
  <si>
    <t>선급비용-창고임차료</t>
  </si>
  <si>
    <t>선급비용-가설재임차료</t>
  </si>
  <si>
    <t>선급비용-운용리스료임차료</t>
  </si>
  <si>
    <t>선급비용-운용리스보험료임차료</t>
  </si>
  <si>
    <t>선급비용-기타임차료</t>
  </si>
  <si>
    <t>선급비용-지급수수료</t>
  </si>
  <si>
    <t>선급비용-광고선전비</t>
  </si>
  <si>
    <t>선급비용-판매촉진비</t>
  </si>
  <si>
    <t>선급비용-세금과공과</t>
  </si>
  <si>
    <t>선급비용-기술사용료</t>
  </si>
  <si>
    <t>선급비용-이자비용</t>
  </si>
  <si>
    <t>선급비용-지급보증료</t>
  </si>
  <si>
    <t>선급비용-물류비</t>
  </si>
  <si>
    <t>선급비용-임가공비</t>
  </si>
  <si>
    <t>선급비용-외주비</t>
  </si>
  <si>
    <t>선급비용-선급공사원가</t>
  </si>
  <si>
    <t>선급비용-사내근로복지기금</t>
  </si>
  <si>
    <t>선급비용-가지급대체</t>
  </si>
  <si>
    <t>선급비용-자본화비용</t>
  </si>
  <si>
    <t>선급비용-비용이연</t>
  </si>
  <si>
    <t>선급비용-Project원가</t>
  </si>
  <si>
    <t>선급비용-기타</t>
  </si>
  <si>
    <t>선급비용-대손충당금</t>
  </si>
  <si>
    <t>유동성 장기선급비용</t>
  </si>
  <si>
    <t>선급비용-부문간배부</t>
  </si>
  <si>
    <t>선급금-재고매입</t>
  </si>
  <si>
    <t>선급금-영업거래</t>
  </si>
  <si>
    <t>선급금-외주비</t>
  </si>
  <si>
    <t>선급금-조정</t>
  </si>
  <si>
    <t>선급금-공사-자재구입</t>
  </si>
  <si>
    <t>선급금-공사-용지</t>
  </si>
  <si>
    <t>선급금-선물환</t>
  </si>
  <si>
    <t>선급금-기타</t>
  </si>
  <si>
    <t>선급금-대손충당금</t>
  </si>
  <si>
    <t>유동성 장기선급금</t>
  </si>
  <si>
    <t>선급금-부문간배부</t>
  </si>
  <si>
    <t>예치보증금-수입보증금</t>
  </si>
  <si>
    <t>예치보증금-환급관세</t>
  </si>
  <si>
    <t>예치보증금-거래보증금</t>
  </si>
  <si>
    <t>예치보증금-공탁금</t>
  </si>
  <si>
    <t>예치보증금-기타영업</t>
  </si>
  <si>
    <t>예치보증금-공사보증금</t>
  </si>
  <si>
    <t>예치보증금-입찰보증금</t>
  </si>
  <si>
    <t>예치보증금-계약보증금</t>
  </si>
  <si>
    <t>예치보증금-하자보증금</t>
  </si>
  <si>
    <t>예치보증금-사무실임차</t>
  </si>
  <si>
    <t>예치보증금-매장임차</t>
  </si>
  <si>
    <t>예치보증금-주택임차</t>
  </si>
  <si>
    <t>예치보증금-기타임차</t>
  </si>
  <si>
    <t>예치보증금-전신전화가입권</t>
  </si>
  <si>
    <t>예치보증금-기타가입권</t>
  </si>
  <si>
    <t>예치보증금-기타</t>
  </si>
  <si>
    <t>예치보증금-환율평가</t>
  </si>
  <si>
    <t>예치보증금-대손충당금</t>
  </si>
  <si>
    <t>유동성 장기보증금</t>
  </si>
  <si>
    <t>예치보증금-부문간배부</t>
  </si>
  <si>
    <t>선급법인세-원천징수</t>
  </si>
  <si>
    <t>선급법인세-중간예납</t>
  </si>
  <si>
    <t>선급법인세-기타</t>
  </si>
  <si>
    <t>선급법인세-부문간배부</t>
  </si>
  <si>
    <t>매입부가세</t>
  </si>
  <si>
    <t>매입부가세-이연</t>
  </si>
  <si>
    <t>매입부가세-조정</t>
  </si>
  <si>
    <t>매입부가세-부문간배부</t>
  </si>
  <si>
    <t>전도금</t>
  </si>
  <si>
    <t>전도금-환율평가</t>
  </si>
  <si>
    <t>전도금-부문간배부</t>
  </si>
  <si>
    <t>가지급금-경비</t>
  </si>
  <si>
    <t>가지급금-출장비</t>
  </si>
  <si>
    <t>가지급금-경조금</t>
  </si>
  <si>
    <t>가지급금-기타</t>
  </si>
  <si>
    <t>상품-반품추정</t>
  </si>
  <si>
    <t>상품-반품추정-폐기충당</t>
  </si>
  <si>
    <t>상품-Aging평가충당금</t>
  </si>
  <si>
    <t>상품-저가법평가충당금</t>
  </si>
  <si>
    <t>부산물</t>
  </si>
  <si>
    <t>제품-반품추정</t>
  </si>
  <si>
    <t>제품-반품추정-폐기충당</t>
  </si>
  <si>
    <t>제품-Aging평가충당금</t>
  </si>
  <si>
    <t>제품-저가법평가충당금</t>
  </si>
  <si>
    <t>완성부동산</t>
  </si>
  <si>
    <t>반제품</t>
  </si>
  <si>
    <t>반제품-Aging평가충당금</t>
  </si>
  <si>
    <t>반제품-저가법평가충당금</t>
  </si>
  <si>
    <t>용지</t>
  </si>
  <si>
    <t>용지-평가충당금</t>
  </si>
  <si>
    <t>미완성공사</t>
  </si>
  <si>
    <t>미완성공사-평가충당금</t>
  </si>
  <si>
    <t>재공품-Aging평가충당금</t>
  </si>
  <si>
    <t>재공품-저가법평가충당금</t>
  </si>
  <si>
    <t>원재료-선물환</t>
  </si>
  <si>
    <t>원재료-조정</t>
  </si>
  <si>
    <t>원재료-Aging평가충당금</t>
  </si>
  <si>
    <t>원재료-저가법평가충당금</t>
  </si>
  <si>
    <t>저장품-소모품</t>
  </si>
  <si>
    <t>저장품-A/S자재</t>
  </si>
  <si>
    <t>저장품-건설자재</t>
  </si>
  <si>
    <t>저장품-수선용자재</t>
  </si>
  <si>
    <t>저장품-기타</t>
  </si>
  <si>
    <t>저장품-Aging평가충당금</t>
  </si>
  <si>
    <t>저장품-저가법평가충당금</t>
  </si>
  <si>
    <t>가설재</t>
  </si>
  <si>
    <t>가설재-조정</t>
  </si>
  <si>
    <t>미착품-관세-충당</t>
  </si>
  <si>
    <t>GR/IR-상품-물대</t>
  </si>
  <si>
    <t>GR/IR-상품-조정</t>
  </si>
  <si>
    <t>GR/IR-제품-물대</t>
  </si>
  <si>
    <t>GR/IR-제품-조정</t>
  </si>
  <si>
    <t>GR/IR-반제품-물대</t>
  </si>
  <si>
    <t>GR/IR-반제품-조정</t>
  </si>
  <si>
    <t>GR/IR-원재료-물대</t>
  </si>
  <si>
    <t>GR/IR-원재료-조정</t>
  </si>
  <si>
    <t>GR/IR-저장품-물대</t>
  </si>
  <si>
    <t>GR/IR-저장품-조정</t>
  </si>
  <si>
    <t>GR/IR-가설재-물대</t>
  </si>
  <si>
    <t>GR/IR-가설재-조정</t>
  </si>
  <si>
    <t>적송품-상품</t>
  </si>
  <si>
    <t>적송품-제품</t>
  </si>
  <si>
    <t>적송품-반제품</t>
  </si>
  <si>
    <t>적송품-원재료</t>
  </si>
  <si>
    <t>적송품-저장품</t>
  </si>
  <si>
    <t>기타재고자산</t>
  </si>
  <si>
    <t>기타재고자산-미실현이익조정</t>
  </si>
  <si>
    <t>기타재고자산-Aging평가충당금</t>
  </si>
  <si>
    <t>기타재고자산-저가법평가충당금</t>
  </si>
  <si>
    <t>재고자산-부문간배부</t>
  </si>
  <si>
    <t>장기 정기예금</t>
  </si>
  <si>
    <t>장기 정기적금</t>
  </si>
  <si>
    <t>장기 신탁예금</t>
  </si>
  <si>
    <t>장기 별단예금</t>
  </si>
  <si>
    <t>장기 기타예금</t>
  </si>
  <si>
    <t>기타장기금융상품</t>
  </si>
  <si>
    <t>장기금융상품-유동성대체</t>
  </si>
  <si>
    <t>장기금융상품-부문간배부</t>
  </si>
  <si>
    <t>종속,관계,JV 투자주식</t>
  </si>
  <si>
    <t>투자차액-연결</t>
  </si>
  <si>
    <t>종속,관계,JV 투자주식-부문간배부</t>
  </si>
  <si>
    <t>장기대여금-거래처</t>
  </si>
  <si>
    <t>장기대여금-관계사</t>
  </si>
  <si>
    <t>장기대여금-주주</t>
  </si>
  <si>
    <t>장기대여금-Project</t>
  </si>
  <si>
    <t>장기대여금-기타</t>
  </si>
  <si>
    <t>장기대여금-현할차</t>
  </si>
  <si>
    <t>장기대여금-종업원-주택대부</t>
  </si>
  <si>
    <t>장기대여금-종업원-우리사주</t>
  </si>
  <si>
    <t>장기대여금-종업원-생활안정</t>
  </si>
  <si>
    <t>장기대여금-종업원-차량구입</t>
  </si>
  <si>
    <t>장기대여금-종업원-기타</t>
  </si>
  <si>
    <t>장기대여금-종업원-현할차</t>
  </si>
  <si>
    <t>장기대여금-환율평가</t>
  </si>
  <si>
    <t>장기대여금-대손충당금</t>
  </si>
  <si>
    <t>장기대여금-유동성대체</t>
  </si>
  <si>
    <t>장기대여금-부문간배부</t>
  </si>
  <si>
    <t>파생상품자산-통화선도</t>
  </si>
  <si>
    <t>파생상품자산-통화스왑</t>
  </si>
  <si>
    <t>파생상품자산-통화옵션</t>
  </si>
  <si>
    <t>파생상품자산-이자율스왑</t>
  </si>
  <si>
    <t>파생상품자산-상품선물</t>
  </si>
  <si>
    <t>파생상품자산-상품선도</t>
  </si>
  <si>
    <t>파생상품자산-기타</t>
  </si>
  <si>
    <t>파생상품자산-유동성대체</t>
  </si>
  <si>
    <t>파생상품자산-부문간배부</t>
  </si>
  <si>
    <t>장기외상매출금-상품</t>
  </si>
  <si>
    <t>장기외상매출금-제품</t>
  </si>
  <si>
    <t>장기외상매출금-자재</t>
  </si>
  <si>
    <t>장기외상매출금-진행기준-용역</t>
  </si>
  <si>
    <t>장기외상매출금-Service</t>
  </si>
  <si>
    <t>장기외상매출금-Agency</t>
  </si>
  <si>
    <t>장기외상매출금-물류</t>
  </si>
  <si>
    <t>장기외상매출금-임대료</t>
  </si>
  <si>
    <t>장기외상매출금-임가공</t>
  </si>
  <si>
    <t>장기외상매출금-ESCO사업</t>
  </si>
  <si>
    <t>장기외상매출금-기타용역</t>
  </si>
  <si>
    <t>장기외상매출금-반품</t>
  </si>
  <si>
    <t>장기외상매출금-매출에누리</t>
  </si>
  <si>
    <t>장기외상매출금-매출할인</t>
  </si>
  <si>
    <t>장기외상매출금-판매장려금</t>
  </si>
  <si>
    <t>장기외상매출금-판가보전</t>
  </si>
  <si>
    <t>장기외상매출금-부실채권</t>
  </si>
  <si>
    <t>장기외상매출금-ABS</t>
  </si>
  <si>
    <t>장기외상매출금-진행기준-용역-조정</t>
  </si>
  <si>
    <t>장기외상매출금-기타</t>
  </si>
  <si>
    <t>장기외상매출금-현할차</t>
  </si>
  <si>
    <t>장기외상매출금-환율평가</t>
  </si>
  <si>
    <t>장기외상매출금-대손충당금</t>
  </si>
  <si>
    <t>장기공사미수금</t>
  </si>
  <si>
    <t>장기공사미수금-조정</t>
  </si>
  <si>
    <t>장기공사미수금-환율평가</t>
  </si>
  <si>
    <t>장기공사미수금-대손충당금</t>
  </si>
  <si>
    <t>장기분양미수금</t>
  </si>
  <si>
    <t>장기분양미수금-조정</t>
  </si>
  <si>
    <t>장기분양미수금-환율평가</t>
  </si>
  <si>
    <t>장기분양미수금-대손충당금</t>
  </si>
  <si>
    <t>장기받을어음-상품</t>
  </si>
  <si>
    <t>장기받을어음-제품</t>
  </si>
  <si>
    <t>장기받을어음-자재</t>
  </si>
  <si>
    <t>장기받을어음-진행기준-용역</t>
  </si>
  <si>
    <t>장기받을어음-Service</t>
  </si>
  <si>
    <t>장기받을어음-Agency</t>
  </si>
  <si>
    <t>장기받을어음-물류</t>
  </si>
  <si>
    <t>장기받을어음-임대료</t>
  </si>
  <si>
    <t>장기받을어음-임가공</t>
  </si>
  <si>
    <t>장기받을어음-기타용역</t>
  </si>
  <si>
    <t>장기받을어음-추심우발채무</t>
  </si>
  <si>
    <t>장기받을어음-할인우발채무</t>
  </si>
  <si>
    <t>장기받을어음-부도어음</t>
  </si>
  <si>
    <t>장기받을어음-기타</t>
  </si>
  <si>
    <t>장기받을어음-실물어음</t>
  </si>
  <si>
    <t>장기받을어음-현할차</t>
  </si>
  <si>
    <t>장기받을어음-환율평가</t>
  </si>
  <si>
    <t>장기받을어음-대손충당금</t>
  </si>
  <si>
    <t>장기받을어음-장기공사미수금</t>
  </si>
  <si>
    <t>장기받을어음-장기공사미수금-환율평가</t>
  </si>
  <si>
    <t>장기받을어음-장기공사미수금-대손충당금</t>
  </si>
  <si>
    <t>장기받을어음-장기분양미수금</t>
  </si>
  <si>
    <t>장기받을어음-장기분양미수금-환율평가</t>
  </si>
  <si>
    <t>장기받을어음-장기분양미수금-대손충당금</t>
  </si>
  <si>
    <t>장기매출채권-유동성대체</t>
  </si>
  <si>
    <t>장기매출채권-부문간배부</t>
  </si>
  <si>
    <t>장기미수금-고정자산매각대</t>
  </si>
  <si>
    <t>장기미수금-재고자산매각대</t>
  </si>
  <si>
    <t>장기미수금-종업원</t>
  </si>
  <si>
    <t>장기미수금-Agency</t>
  </si>
  <si>
    <t>장기미수금-상품권</t>
  </si>
  <si>
    <t>장기미수금-제세-기타</t>
  </si>
  <si>
    <t>장기미수금-금융</t>
  </si>
  <si>
    <t>장기금융리스자산</t>
  </si>
  <si>
    <t>장기미수금-기타</t>
  </si>
  <si>
    <t>장기미수금-현할차</t>
  </si>
  <si>
    <t>장기미수금-환율평가</t>
  </si>
  <si>
    <t>장기미수금-대손충당금</t>
  </si>
  <si>
    <t>장기어음미수금-고정자산매각대</t>
  </si>
  <si>
    <t>장기어음미수금-재고자산매각대</t>
  </si>
  <si>
    <t>장기어음미수금-추심우발채무</t>
  </si>
  <si>
    <t>장기어음미수금-할인우발채무</t>
  </si>
  <si>
    <t>장기어음미수금-부도어음</t>
  </si>
  <si>
    <t>장기어음미수금-기타</t>
  </si>
  <si>
    <t>장기어음미수금-현할차</t>
  </si>
  <si>
    <t>장기어음미수금-환율평가</t>
  </si>
  <si>
    <t>장기어음미수금-대손충당금</t>
  </si>
  <si>
    <t>장기미수금-유동성대체</t>
  </si>
  <si>
    <t>장기미수금-부문간배부</t>
  </si>
  <si>
    <t>장기선급금-영업거래</t>
  </si>
  <si>
    <t>장기선급금-기타</t>
  </si>
  <si>
    <t>장기선급금-대손충당금</t>
  </si>
  <si>
    <t>장기선급금-유동성대체</t>
  </si>
  <si>
    <t>장기선급금-부문간배부</t>
  </si>
  <si>
    <t>장기선급비용-상여금</t>
  </si>
  <si>
    <t>장기선급비용-복리후생비</t>
  </si>
  <si>
    <t>장기선급비용-보험료</t>
  </si>
  <si>
    <t>장기선급비용-임차료</t>
  </si>
  <si>
    <t>장기선급비용-지급수수료</t>
  </si>
  <si>
    <t>장기선급비용-광고선전비</t>
  </si>
  <si>
    <t>장기선급비용-판매촉진비</t>
  </si>
  <si>
    <t>장기선급비용-세금과공과</t>
  </si>
  <si>
    <t>장기선급비용-기술사용료</t>
  </si>
  <si>
    <t>장기선급비용-이자비용</t>
  </si>
  <si>
    <t>장기선급비용-지급보증료</t>
  </si>
  <si>
    <t>장기선급비용-사내근로복지기금</t>
  </si>
  <si>
    <t>장기선급비용-자본화비용</t>
  </si>
  <si>
    <t>장기선급비용-기타</t>
  </si>
  <si>
    <t>장기선급비용-유동성대체</t>
  </si>
  <si>
    <t>장기선급비용-부문간배부</t>
  </si>
  <si>
    <t>장기보증금-수입보증금</t>
  </si>
  <si>
    <t>장기보증금-환급관세</t>
  </si>
  <si>
    <t>장기보증금-거래보증금</t>
  </si>
  <si>
    <t>장기보증금-공탁금</t>
  </si>
  <si>
    <t>장기보증금-기타영업</t>
  </si>
  <si>
    <t>장기보증금-공사보증금</t>
  </si>
  <si>
    <t>장기보증금-입찰보증금</t>
  </si>
  <si>
    <t>장기보증금-계약보증금</t>
  </si>
  <si>
    <t>장기보증금-하자보증금</t>
  </si>
  <si>
    <t>장기보증금-사무실임차</t>
  </si>
  <si>
    <t>장기보증금-매장임차</t>
  </si>
  <si>
    <t>장기보증금-주택임차</t>
  </si>
  <si>
    <t>장기보증금-기타임차</t>
  </si>
  <si>
    <t>장기보증금-전신전화가입권</t>
  </si>
  <si>
    <t>장기보증금-기타가입권</t>
  </si>
  <si>
    <t>장기보증금-기타</t>
  </si>
  <si>
    <t>장기보증금-현할차</t>
  </si>
  <si>
    <t>장기보증금-환율평가</t>
  </si>
  <si>
    <t>장기보증금-대손충당금</t>
  </si>
  <si>
    <t>장기보증금-유동성대체</t>
  </si>
  <si>
    <t>장기보증금-부문간배부</t>
  </si>
  <si>
    <t>투자부동산-토지</t>
  </si>
  <si>
    <t>투자부동산-건물</t>
  </si>
  <si>
    <t>투자부동산-감가상각누계액</t>
  </si>
  <si>
    <t>투자부동산-손상차손누계액</t>
  </si>
  <si>
    <t>투자부동산-부문간배부</t>
  </si>
  <si>
    <t>매각예정자산</t>
    <phoneticPr fontId="1" type="noConversion"/>
  </si>
  <si>
    <t>매각예정비유동자산</t>
    <phoneticPr fontId="1" type="noConversion"/>
  </si>
  <si>
    <t>선박</t>
  </si>
  <si>
    <t>선박-금융리스</t>
  </si>
  <si>
    <t>선박-감가상각누계액</t>
  </si>
  <si>
    <t>선박-감가상각누계액-금융리스</t>
  </si>
  <si>
    <t>선박-손상차손누계액</t>
  </si>
  <si>
    <t>항공기</t>
  </si>
  <si>
    <t>항공기-금융리스</t>
  </si>
  <si>
    <t>항공기-감가상각누계액</t>
  </si>
  <si>
    <t>항공기-감가상각누계액-금융리스</t>
  </si>
  <si>
    <t>항공기-손상차손누계액</t>
  </si>
  <si>
    <t>동물</t>
  </si>
  <si>
    <t>식물</t>
  </si>
  <si>
    <t>임차자산개량권</t>
  </si>
  <si>
    <t>전산장비</t>
  </si>
  <si>
    <t>전산장비-금융리스</t>
  </si>
  <si>
    <t>경보기기</t>
  </si>
  <si>
    <t>경보설비</t>
  </si>
  <si>
    <t>비상각자산</t>
  </si>
  <si>
    <t>기타유형자산</t>
  </si>
  <si>
    <t>기타유형자산-금융리스</t>
  </si>
  <si>
    <t>동물-감가상각누계액</t>
  </si>
  <si>
    <t>식물-감가상각누계액</t>
  </si>
  <si>
    <t>임차자산개량권-감가상각누계액</t>
  </si>
  <si>
    <t>전산장비-감가상각누계액</t>
  </si>
  <si>
    <t>전산장비-감가상각누계액-금융리스</t>
  </si>
  <si>
    <t>경보기기-감가상각누계액</t>
  </si>
  <si>
    <t>경보기기-감가상각누계액-금융리스</t>
  </si>
  <si>
    <t>경보설비-감가상각누계액</t>
  </si>
  <si>
    <t>경보설비-감가상각누계액-금융리스</t>
  </si>
  <si>
    <t>기타유형자산-감가상각누계액</t>
  </si>
  <si>
    <t>기타유형자산-감가상각누계액-금융리스</t>
  </si>
  <si>
    <t>기타유형자산-손상차손누계액</t>
  </si>
  <si>
    <t>건설중인자산-토지</t>
  </si>
  <si>
    <t>건설중인자산-건물</t>
  </si>
  <si>
    <t>건설중인자산-건물부속설비</t>
  </si>
  <si>
    <t>건설중인자산-구축물</t>
  </si>
  <si>
    <t>건설중인자산-기계장치</t>
  </si>
  <si>
    <t>건설중인자산-기계장치-중장비</t>
  </si>
  <si>
    <t>건설중인자산-금형</t>
  </si>
  <si>
    <t>건설중인자산-선박</t>
  </si>
  <si>
    <t>건설중인자산-항공기</t>
  </si>
  <si>
    <t>건설중인자산-차량운반구</t>
  </si>
  <si>
    <t>건설중인자산-공구기구</t>
  </si>
  <si>
    <t>건설중인자산-비품가구</t>
  </si>
  <si>
    <t>건설중인자산-기타유형자산</t>
  </si>
  <si>
    <t>건설중인자산-공사제비</t>
  </si>
  <si>
    <t>건설중인자산-차입원가</t>
  </si>
  <si>
    <t>건설중인자산-무형자산</t>
  </si>
  <si>
    <t>건설중인자산-손상차손누계액</t>
  </si>
  <si>
    <t>미착자산-관세-충당</t>
  </si>
  <si>
    <t>GR/IR-유형자산</t>
  </si>
  <si>
    <t>GR/IR-유형자산-조정</t>
  </si>
  <si>
    <t>유형자산-국고보조금</t>
  </si>
  <si>
    <t>유형자산-공사부담금</t>
  </si>
  <si>
    <t>부의영업권</t>
  </si>
  <si>
    <t>국제공동사업권</t>
  </si>
  <si>
    <t>특허권</t>
  </si>
  <si>
    <t>실용신안권</t>
  </si>
  <si>
    <t>의장권</t>
  </si>
  <si>
    <t>상표권</t>
  </si>
  <si>
    <t>판권</t>
  </si>
  <si>
    <t>광업권</t>
  </si>
  <si>
    <t>전기및가스시설이용권</t>
  </si>
  <si>
    <t>전신전화전용시설이용권</t>
  </si>
  <si>
    <t>공업용수도이용권</t>
  </si>
  <si>
    <t>수도시설이용권</t>
  </si>
  <si>
    <t>토지이용권</t>
  </si>
  <si>
    <t>진입도로이용권</t>
  </si>
  <si>
    <t>사용수익권</t>
  </si>
  <si>
    <t>기타시설이용권</t>
  </si>
  <si>
    <t>소프트웨어-외부구입</t>
  </si>
  <si>
    <t>소프트웨어-내부개발</t>
  </si>
  <si>
    <t>기타무형자산</t>
  </si>
  <si>
    <t>무형자산-국고보조금</t>
  </si>
  <si>
    <t>무형자산-공사부담금</t>
  </si>
  <si>
    <t>외상매입금-일반자재구입대</t>
  </si>
  <si>
    <t>외상매입금-공사자재구입대</t>
  </si>
  <si>
    <t>외상매입금-상품구입대</t>
  </si>
  <si>
    <t>외상매입금-외주비</t>
  </si>
  <si>
    <t>외상매입금-수입관세및부대비</t>
  </si>
  <si>
    <t>외상매입금-GR/IR-구매송장미착</t>
  </si>
  <si>
    <t>외상매입금-차감조정</t>
  </si>
  <si>
    <t>외상매입금-조정</t>
  </si>
  <si>
    <t>외상매입금-반품</t>
  </si>
  <si>
    <t>외상매입금-기타</t>
  </si>
  <si>
    <t>외상매입금-현할차</t>
  </si>
  <si>
    <t>외상매입금-환율평가</t>
  </si>
  <si>
    <t>지급어음-자재구입대</t>
  </si>
  <si>
    <t>지급어음-공사자재구입대</t>
  </si>
  <si>
    <t>지급어음-상품구입대</t>
  </si>
  <si>
    <t>지급어음-외주비</t>
  </si>
  <si>
    <t>지급어음-전자결제</t>
  </si>
  <si>
    <t>지급어음-카드</t>
  </si>
  <si>
    <t>지급어음-기타</t>
  </si>
  <si>
    <t>지급어음-현할차</t>
  </si>
  <si>
    <t>지급어음-환율평가</t>
  </si>
  <si>
    <t>유동성 장기매입채무</t>
  </si>
  <si>
    <t>단기차입금-당좌차월</t>
  </si>
  <si>
    <t>단기차입금-일반대출</t>
  </si>
  <si>
    <t>단기차입금-신탁대출</t>
  </si>
  <si>
    <t>단기차입금-어음할인</t>
  </si>
  <si>
    <t>단기차입금-Pooling</t>
  </si>
  <si>
    <t>단기차입금-ABS</t>
  </si>
  <si>
    <t>단기차입금-Usance</t>
  </si>
  <si>
    <t>단기차입금-기타</t>
  </si>
  <si>
    <t>단기차입금-환율평가</t>
  </si>
  <si>
    <t>유동성 장기차입금</t>
  </si>
  <si>
    <t>단기차입금-부문간배부</t>
  </si>
  <si>
    <t>미지급비용-이자비용</t>
  </si>
  <si>
    <t>미지급비용-급여</t>
  </si>
  <si>
    <t>미지급비용-정기상여</t>
  </si>
  <si>
    <t>미지급비용-명절상여</t>
  </si>
  <si>
    <t>미지급비용-휴가상여</t>
  </si>
  <si>
    <t>미지급비용-PI상여</t>
  </si>
  <si>
    <t>미지급비용-PS상여</t>
  </si>
  <si>
    <t>미지급비용-기타상여</t>
  </si>
  <si>
    <t>미지급비용-확정기여퇴직급여</t>
  </si>
  <si>
    <t>미지급비용-복리후생비</t>
  </si>
  <si>
    <t>미지급비용-보험료</t>
  </si>
  <si>
    <t>미지급비용-물류비</t>
  </si>
  <si>
    <t>미지급비용-임차료</t>
  </si>
  <si>
    <t>미지급비용-지급수수료</t>
  </si>
  <si>
    <t>미지급비용-광고선전비</t>
  </si>
  <si>
    <t>미지급비용-판매촉진비</t>
  </si>
  <si>
    <t>미지급비용-판매장려금</t>
  </si>
  <si>
    <t>미지급비용-서비스비</t>
  </si>
  <si>
    <t>미지급비용-견본비</t>
  </si>
  <si>
    <t>미지급비용-기술사용료</t>
  </si>
  <si>
    <t>미지급비용-용역비</t>
  </si>
  <si>
    <t>미지급비용-기타</t>
  </si>
  <si>
    <t>미지급비용-현할차</t>
  </si>
  <si>
    <t>미지급비용-환율평가</t>
  </si>
  <si>
    <t>유동성 장기미지급비용</t>
  </si>
  <si>
    <t>미지급비용-부문간배부</t>
  </si>
  <si>
    <t>미지급법인세-법인세</t>
  </si>
  <si>
    <t>미지급법인세-주민세</t>
  </si>
  <si>
    <t>미지급법인세-농특세</t>
  </si>
  <si>
    <t>미지급법인세-기타</t>
  </si>
  <si>
    <t>미지급법인세-부문간배부</t>
  </si>
  <si>
    <t>미지급금-자산구입</t>
  </si>
  <si>
    <t>미지급금-기술사용료</t>
  </si>
  <si>
    <t>미지급금-임가공비</t>
  </si>
  <si>
    <t>미지급금-외주비</t>
  </si>
  <si>
    <t>미지급금-경비</t>
  </si>
  <si>
    <t>미지급금-Agency</t>
  </si>
  <si>
    <t>미지급금-Claim</t>
  </si>
  <si>
    <t>미지급금-GR/IR-송장미착</t>
  </si>
  <si>
    <t>금융리스부채</t>
  </si>
  <si>
    <t>미지급금-조정</t>
  </si>
  <si>
    <t>미지급금-관세환급</t>
  </si>
  <si>
    <t>미지급금-관세미지급</t>
  </si>
  <si>
    <t>미지급금-통관수수료등수입제비용</t>
  </si>
  <si>
    <t>미지급금-종업원신용카드</t>
  </si>
  <si>
    <t>미지급금-법인신용카드</t>
  </si>
  <si>
    <t>미지급금-종업원-기타</t>
  </si>
  <si>
    <t>미지급금-국민연금</t>
  </si>
  <si>
    <t>미지급금-건강보험</t>
  </si>
  <si>
    <t>미지급금-개인연금</t>
  </si>
  <si>
    <t>미지급금-산재보험</t>
  </si>
  <si>
    <t>미지급금-고용보험</t>
  </si>
  <si>
    <t>미지급금-부가가치세</t>
  </si>
  <si>
    <t>미지급금-원천소득세</t>
  </si>
  <si>
    <t>미지급금-원천지방소득세</t>
  </si>
  <si>
    <t>미지급금-원천농특세</t>
  </si>
  <si>
    <t>미지급금-사업소세</t>
  </si>
  <si>
    <t>미지급금-재산세</t>
  </si>
  <si>
    <t>미지급금-지방세</t>
  </si>
  <si>
    <t>미지급금-소비세</t>
  </si>
  <si>
    <t>미지급금-교육세</t>
  </si>
  <si>
    <t>미지급금-거래직접세</t>
  </si>
  <si>
    <t>미지급금-기타제세</t>
  </si>
  <si>
    <t>미지급금-국고보조금</t>
  </si>
  <si>
    <t>미지급금-금융</t>
  </si>
  <si>
    <t>미지급금-광고선전비</t>
  </si>
  <si>
    <t>미지급금-배당금</t>
  </si>
  <si>
    <t>미지급금-기타</t>
  </si>
  <si>
    <t>미지급금-현할차</t>
  </si>
  <si>
    <t>미지급금-환율평가</t>
  </si>
  <si>
    <t>어음미지급금-자산구입</t>
  </si>
  <si>
    <t>어음미지급금-임가공비</t>
  </si>
  <si>
    <t>어음미지급금-외주비</t>
  </si>
  <si>
    <t>어음미지급금-경비</t>
  </si>
  <si>
    <t>어음미지급금-기타</t>
  </si>
  <si>
    <t>어음미지급금-현할차</t>
  </si>
  <si>
    <t>어음미지급금-환율평가</t>
  </si>
  <si>
    <t>유동성 장기미지급금</t>
  </si>
  <si>
    <t>미지급금-부문간배부</t>
  </si>
  <si>
    <t>선수금-재고판매</t>
  </si>
  <si>
    <t>선수금-자재</t>
  </si>
  <si>
    <t>선수금-영업거래</t>
  </si>
  <si>
    <t>선수금-Service</t>
  </si>
  <si>
    <t>선수금-진행기준-용역</t>
  </si>
  <si>
    <t>선수금-진행기준-용역-조정</t>
  </si>
  <si>
    <t>선수금-공사선수금</t>
  </si>
  <si>
    <t>선수금-공사선수금-조정</t>
  </si>
  <si>
    <t>선수금-분양선수금</t>
  </si>
  <si>
    <t>선수금-분양선수금-조정</t>
  </si>
  <si>
    <t>선수금-이용권-상품권</t>
  </si>
  <si>
    <t>선수금-이용권-회원권및연회비</t>
  </si>
  <si>
    <t>선수금-이용권-티켓</t>
  </si>
  <si>
    <t>선수금-이용권-기타</t>
  </si>
  <si>
    <t>선수금-임대매출</t>
  </si>
  <si>
    <t>선수금-선물환</t>
  </si>
  <si>
    <t>선수금-조정</t>
  </si>
  <si>
    <t>선수금-기타</t>
  </si>
  <si>
    <t>유동성 장기선수금</t>
  </si>
  <si>
    <t>선수금-부문간배부</t>
  </si>
  <si>
    <t>예수금-원천세-근로소득세</t>
  </si>
  <si>
    <t>예수금-원천세-사업소득세</t>
  </si>
  <si>
    <t>예수금-원천세-퇴직소득세</t>
  </si>
  <si>
    <t>예수금-원천세-이자소득세</t>
  </si>
  <si>
    <t>예수금-원천세-배당소득세</t>
  </si>
  <si>
    <t>예수금-원천세-기타소득세</t>
  </si>
  <si>
    <t>예수금-원천세-근로지방소득세</t>
  </si>
  <si>
    <t>예수금-원천세-사업지방소득세</t>
  </si>
  <si>
    <t>예수금-원천세-퇴직지방소득세</t>
  </si>
  <si>
    <t>예수금-원천세-이자지방소득세</t>
  </si>
  <si>
    <t>예수금-원천세-배당지방소득세</t>
  </si>
  <si>
    <t>예수금-원천세-기타지방소득세</t>
  </si>
  <si>
    <t>예수금-원천세-교육세</t>
  </si>
  <si>
    <t>예수금-원천세-농어촌특별세</t>
  </si>
  <si>
    <t>예수금-원천세-개별소비세</t>
  </si>
  <si>
    <t>예수금-원천세-용역</t>
  </si>
  <si>
    <t>예수금-원천세-기타</t>
  </si>
  <si>
    <t>예수금-급여일시공제-급여</t>
  </si>
  <si>
    <t>예수금-급여일시공제-퇴직금</t>
  </si>
  <si>
    <t>예수금-급여일시공제-재형저축</t>
  </si>
  <si>
    <t>예수금-급여일시공제-국민연금</t>
  </si>
  <si>
    <t>예수금-급여일시공제-건강보험</t>
  </si>
  <si>
    <t>예수금-급여일시공제-근로자장기저축</t>
  </si>
  <si>
    <t>예수금-급여일시공제-식대</t>
  </si>
  <si>
    <t>예수금-급여일시공제-개인연금</t>
  </si>
  <si>
    <t>예수금-급여일시공제-고용보험</t>
  </si>
  <si>
    <t>예수금-급여일시공제-기타</t>
  </si>
  <si>
    <t>예수금-국고보조금</t>
  </si>
  <si>
    <t>예수금-압류</t>
  </si>
  <si>
    <t>예수금-국민체육진흥기금</t>
  </si>
  <si>
    <t>예수금-기타</t>
  </si>
  <si>
    <t>예수금-환율평가</t>
  </si>
  <si>
    <t>선수수익-예적금이자</t>
  </si>
  <si>
    <t>선수수익-유가증권이자</t>
  </si>
  <si>
    <t>선수수익-대여금이자</t>
  </si>
  <si>
    <t>선수수익-기타금융상품이자</t>
  </si>
  <si>
    <t>선수수익-임대료</t>
  </si>
  <si>
    <t>선수수익-수익이연</t>
  </si>
  <si>
    <t>선수수익-국고보조금</t>
  </si>
  <si>
    <t>선수수익-기타</t>
  </si>
  <si>
    <t>유동성 장기선수수익</t>
  </si>
  <si>
    <t>기타유동부채</t>
    <phoneticPr fontId="1" type="noConversion"/>
  </si>
  <si>
    <t>유동성 예수보증금</t>
  </si>
  <si>
    <t>유동성 예수보증금-부문간배부</t>
  </si>
  <si>
    <t>가수금</t>
  </si>
  <si>
    <t>가수금-기타</t>
  </si>
  <si>
    <t>가수금-환율평가</t>
  </si>
  <si>
    <t>유동성 파생상품부채</t>
  </si>
  <si>
    <t>계약부채</t>
    <phoneticPr fontId="1" type="noConversion"/>
  </si>
  <si>
    <t>사채-일반사채</t>
  </si>
  <si>
    <t>사채-전환사채</t>
  </si>
  <si>
    <t>사채-전환권조정</t>
  </si>
  <si>
    <t>사채-신주인수권부사채</t>
  </si>
  <si>
    <t>사채-신주인수권조정</t>
  </si>
  <si>
    <t>사채-기타사채</t>
  </si>
  <si>
    <t>사채-기타사채권조정</t>
  </si>
  <si>
    <t>사채-환율평가</t>
  </si>
  <si>
    <t>사채발행차금-장기미지급이자</t>
  </si>
  <si>
    <t>사채발행차금-할인</t>
  </si>
  <si>
    <t>사채발행차금-할증</t>
  </si>
  <si>
    <t>사채발행차금-상환할증금</t>
  </si>
  <si>
    <t>사채-유동성대체</t>
  </si>
  <si>
    <t>사채-부문간배부</t>
  </si>
  <si>
    <t>장기차입금-일반대출</t>
  </si>
  <si>
    <t>장기차입금-신탁대출</t>
  </si>
  <si>
    <t>장기차입금-연불수출</t>
  </si>
  <si>
    <t>장기차입금-시설자금</t>
  </si>
  <si>
    <t>장기차입금-금융리스</t>
  </si>
  <si>
    <t>장기차입금-기타</t>
  </si>
  <si>
    <t>장기차입금-현할차</t>
  </si>
  <si>
    <t>장기차입금-환율평가</t>
  </si>
  <si>
    <t>장기차입금-유동성대체</t>
  </si>
  <si>
    <t>장기차입금-부문간배부</t>
  </si>
  <si>
    <t>장기외상매입금-일반자재구입대</t>
  </si>
  <si>
    <t>장기외상매입금-공사자재구입대</t>
  </si>
  <si>
    <t>장기외상매입금-상품구입대</t>
  </si>
  <si>
    <t>장기외상매입금-기타</t>
  </si>
  <si>
    <t>장기외상매입금-현할차</t>
  </si>
  <si>
    <t>장기외상매입금-환율평가</t>
  </si>
  <si>
    <t>장기지급어음-일반자재구입대</t>
  </si>
  <si>
    <t>장기지급어음-공사자재구입대</t>
  </si>
  <si>
    <t>장기지급어음-상품구입대</t>
  </si>
  <si>
    <t>장기지급어음-기타</t>
  </si>
  <si>
    <t>장기지급어음-현할차</t>
  </si>
  <si>
    <t>장기지급어음-환율평가</t>
  </si>
  <si>
    <t>장기매입채무-유동성대체</t>
  </si>
  <si>
    <t>장기미지급비용-이자</t>
  </si>
  <si>
    <t>장기미지급비용-급여</t>
  </si>
  <si>
    <t>장기미지급비용-상여금</t>
  </si>
  <si>
    <t>장기미지급비용-스탁옵션</t>
  </si>
  <si>
    <t>장기미지급비용-기타</t>
  </si>
  <si>
    <t>장기미지급비용-현할차</t>
  </si>
  <si>
    <t>장기미지급비용-환율평가</t>
  </si>
  <si>
    <t>장기미지급비용-유동성대체</t>
  </si>
  <si>
    <t>장기미지급비용-부문간배부</t>
  </si>
  <si>
    <t>장기미지급금-국고보조금</t>
  </si>
  <si>
    <t>장기미지급금-기타</t>
  </si>
  <si>
    <t>장기미지급금-현할차</t>
  </si>
  <si>
    <t>장기미지급금-환율평가</t>
  </si>
  <si>
    <t>장기어음미지급금-자산구입</t>
  </si>
  <si>
    <t>장기어음미지급금-기타</t>
  </si>
  <si>
    <t>장기어음미지급금-현할차</t>
  </si>
  <si>
    <t>장기어음미지급금-환율평가</t>
  </si>
  <si>
    <t>장기미지급금-유동성대체</t>
  </si>
  <si>
    <t>장기미지급금-부분간배부</t>
  </si>
  <si>
    <t>장기선수금-영업거래</t>
  </si>
  <si>
    <t>장기선수금-기타</t>
  </si>
  <si>
    <t>장기선수금-유동성대체</t>
  </si>
  <si>
    <t>장기선수금-부문간배부</t>
  </si>
  <si>
    <t>장기선수수익-예적금이자</t>
  </si>
  <si>
    <t>장기선수수익-유가증권이자</t>
  </si>
  <si>
    <t>장기선수수익-대여금이자</t>
  </si>
  <si>
    <t>장기선수수익-기타금융상품이자</t>
  </si>
  <si>
    <t>장기선수수익-임대료</t>
  </si>
  <si>
    <t>장기선수수익-수익이연</t>
  </si>
  <si>
    <t>장기선수수익-국고보조금</t>
  </si>
  <si>
    <t>장기선수수익-기타</t>
  </si>
  <si>
    <t>장기선수수익-유동성대체</t>
  </si>
  <si>
    <t>예수보증금-영업보증금</t>
  </si>
  <si>
    <t>예수보증금-임대보증금</t>
  </si>
  <si>
    <t>예수보증금-공사보증금</t>
  </si>
  <si>
    <t>예수보증금-하자보증금</t>
  </si>
  <si>
    <t>예수보증금-계약보증금</t>
  </si>
  <si>
    <t>예수보증금-사택보증금</t>
  </si>
  <si>
    <t>예수보증금-기타</t>
  </si>
  <si>
    <t>예수보증금-현할차</t>
  </si>
  <si>
    <t>예수보증금-환율평가</t>
  </si>
  <si>
    <t>예수보증금-유동성대체</t>
  </si>
  <si>
    <t>퇴직급여부채</t>
  </si>
  <si>
    <t>사외적립자산-단체퇴직보험예치금</t>
  </si>
  <si>
    <t>사외적립자산-국민연금전환금</t>
  </si>
  <si>
    <t>사외적립자산-퇴직보험예치금</t>
  </si>
  <si>
    <t>사외적립자산-퇴직연금운용자산</t>
  </si>
  <si>
    <t>사외적립자산-기타</t>
  </si>
  <si>
    <t>파생상품부채-통화선도</t>
  </si>
  <si>
    <t>파생상품부채-통화스왑</t>
  </si>
  <si>
    <t>파생상품부채-통화옵션</t>
  </si>
  <si>
    <t>파생상품부채-이자율스왑</t>
  </si>
  <si>
    <t>파생상품부채-상품선물</t>
  </si>
  <si>
    <t>파생상품부채-상품선도</t>
  </si>
  <si>
    <t>파생상품부채-기타</t>
  </si>
  <si>
    <t>제품보증충당부채</t>
  </si>
  <si>
    <t>공사손실충당부채</t>
  </si>
  <si>
    <t>하자보수충당부채</t>
  </si>
  <si>
    <t>상여충당부채</t>
  </si>
  <si>
    <t>복구충당부채</t>
  </si>
  <si>
    <t>우발손실충당부채</t>
  </si>
  <si>
    <t>자본금-보통주</t>
  </si>
  <si>
    <t>자본금-우선주</t>
  </si>
  <si>
    <t>자본금-신주납입금</t>
  </si>
  <si>
    <t>자본금-기타</t>
  </si>
  <si>
    <t>자본준비금-주식발행초과금</t>
  </si>
  <si>
    <t>자본준비금-감자차익</t>
  </si>
  <si>
    <t>자본준비금-합병차익</t>
  </si>
  <si>
    <t>자본준비금-자기주식처분이익</t>
  </si>
  <si>
    <t>기타자본잉여금-자산수증이익</t>
  </si>
  <si>
    <t>기타자본잉여금-채무면제이익</t>
  </si>
  <si>
    <t>기타자본잉여금-재평가적립금</t>
  </si>
  <si>
    <t>기타자본잉여금-주식매수선택권</t>
  </si>
  <si>
    <t>기타자본잉여금-전환권대가</t>
  </si>
  <si>
    <t>기타자본잉여금-신주인수권대가</t>
  </si>
  <si>
    <t>기타자본잉여금-신주청약증거금</t>
  </si>
  <si>
    <t>기타자본잉여금-지분법변동</t>
  </si>
  <si>
    <t>기타자본잉여금-부의지분법변동</t>
  </si>
  <si>
    <t>기타자본잉여금-기타</t>
  </si>
  <si>
    <t>주식할인발행차금</t>
  </si>
  <si>
    <t>주식청약미수금</t>
  </si>
  <si>
    <t>자기주식-보통주</t>
  </si>
  <si>
    <t>자기주식-우선주</t>
  </si>
  <si>
    <t>미교부주식배당금</t>
  </si>
  <si>
    <t>주식매수선택권</t>
  </si>
  <si>
    <t>감자차손</t>
  </si>
  <si>
    <t>자기주식처분손</t>
  </si>
  <si>
    <t>해외사업환산이익</t>
  </si>
  <si>
    <t>해외사업환산손실</t>
  </si>
  <si>
    <t>관계기업기타포괄이익</t>
  </si>
  <si>
    <t>관계기업기타포괄손실</t>
  </si>
  <si>
    <t>보험수리적이익</t>
  </si>
  <si>
    <t>보험수리적손실</t>
  </si>
  <si>
    <t>기타포괄이익누계액-기타</t>
  </si>
  <si>
    <t>기타포괄손실누계액-기타</t>
  </si>
  <si>
    <t>법정적립금-재무구조개선적립금</t>
  </si>
  <si>
    <t>법정적립금-연구및인력개발준비금</t>
  </si>
  <si>
    <t>법정적립금-해외시장개척준비금</t>
  </si>
  <si>
    <t>법정적립금-해외투자손실준비금</t>
  </si>
  <si>
    <t>법정적립금-자기주식처분손실준비금</t>
  </si>
  <si>
    <t>법정적립금-기업발전적립금</t>
  </si>
  <si>
    <t>법정적립금-기타법정적립금</t>
  </si>
  <si>
    <t>임의적립금-사업확장적립금</t>
  </si>
  <si>
    <t>임의적립금-시설적립금</t>
  </si>
  <si>
    <t>임의적립금-연구및인력개발준비금</t>
  </si>
  <si>
    <t>임의적립금-기타</t>
  </si>
  <si>
    <t>차기이월이익잉여금-전기이월이익잉여금</t>
  </si>
  <si>
    <t>차기이월이익잉여금-당기순이익</t>
  </si>
  <si>
    <t>차기이월이익잉여금-비지배지분초과손실</t>
  </si>
  <si>
    <t>차기이월이익잉여금-전기오류수정이익</t>
  </si>
  <si>
    <t>차기이월이익잉여금-전기오류수정손실</t>
  </si>
  <si>
    <t>차기이월이익잉여금-회계변경누적효과</t>
  </si>
  <si>
    <t>차기이월이익잉여금-지분법이익잉여금변동</t>
  </si>
  <si>
    <t>차기이월이익잉여금-부의지분법이익잉여금변동</t>
  </si>
  <si>
    <t>이익잉여금-기타</t>
  </si>
  <si>
    <t>미지급금-지급어음</t>
  </si>
  <si>
    <t>미지급금-일반경비</t>
  </si>
  <si>
    <t>미지급금-사원</t>
  </si>
  <si>
    <t>미지급금-저장품</t>
  </si>
  <si>
    <t>미지급금-시설</t>
  </si>
  <si>
    <t>유사계정과목-05</t>
  </si>
  <si>
    <t>유사계정과목-06</t>
  </si>
  <si>
    <t>유사계정과목-07</t>
  </si>
  <si>
    <t>유사계정과목-08</t>
  </si>
  <si>
    <t>유사계정과목-09</t>
  </si>
  <si>
    <t>유사계정과목-10</t>
  </si>
  <si>
    <t>유사계정과목-11</t>
  </si>
  <si>
    <t>유사계정과목-12</t>
  </si>
  <si>
    <t>유사계정과목-13</t>
  </si>
  <si>
    <t>유사계정과목-14</t>
  </si>
  <si>
    <t>유사계정과목-15</t>
  </si>
  <si>
    <t>유사계정과목-16</t>
  </si>
  <si>
    <t>유사계정과목-17</t>
  </si>
  <si>
    <t>매출채권-국내</t>
  </si>
  <si>
    <t>매출채권-로칼</t>
  </si>
  <si>
    <t>매출채권-해외</t>
  </si>
  <si>
    <t>매출채권-받을어음</t>
  </si>
  <si>
    <t>외상매출금-Service공사-에스원Only</t>
  </si>
  <si>
    <t>대행미수금-기획Only</t>
  </si>
  <si>
    <t>분양미수금-옵션-물산Only</t>
  </si>
  <si>
    <t>대손충당금-매출채권</t>
  </si>
  <si>
    <t>미수금-신용카드</t>
  </si>
  <si>
    <t>미수금-Claim-재고반품</t>
  </si>
  <si>
    <t>대손충당금-미수금</t>
  </si>
  <si>
    <t>현재가치할인차금-미수금</t>
  </si>
  <si>
    <t>미수수익-수입이자</t>
  </si>
  <si>
    <t>선급금-수입부가세</t>
  </si>
  <si>
    <t>선급비용-차량보험료</t>
  </si>
  <si>
    <t>선급비용-비정기상여-급여</t>
  </si>
  <si>
    <t>선급비용-비정기상여-임금-시급직</t>
  </si>
  <si>
    <t>선급비용-비정기상여-급여-SP</t>
  </si>
  <si>
    <t>선급비용-보험료-보증보험료</t>
  </si>
  <si>
    <t>선급비용-모델료</t>
  </si>
  <si>
    <t>선급비용-지급보증수수료</t>
  </si>
  <si>
    <t>선급비용-S/W유지보수료</t>
  </si>
  <si>
    <t>선급비용-임차료-건물</t>
  </si>
  <si>
    <t>선급비용-임차료-토지</t>
  </si>
  <si>
    <t>선급비용-로열티</t>
  </si>
  <si>
    <t>선급비용-환가료</t>
  </si>
  <si>
    <t>선급비용-배상보험료</t>
  </si>
  <si>
    <t>선급비용-행사/홍보</t>
  </si>
  <si>
    <t>선급비용-판매장려금</t>
  </si>
  <si>
    <t>선급비용-상해보험/질병보험</t>
  </si>
  <si>
    <t>선급비용-도서비-신문</t>
  </si>
  <si>
    <t>선급비용-통신비-정보이용료</t>
  </si>
  <si>
    <t>선급비용-사용권자산</t>
  </si>
  <si>
    <t>선급비용-비용이연-기획Only</t>
  </si>
  <si>
    <t>선급비용-포장재비-코닝정밀소재Only</t>
  </si>
  <si>
    <t>선급비용-Link이자-물산Only</t>
  </si>
  <si>
    <t>당기손익공정가치측정금융자산-국공채</t>
  </si>
  <si>
    <t>당기손익공정가치측정금융자산-MMT</t>
  </si>
  <si>
    <t>평가손실충당금-상품</t>
  </si>
  <si>
    <t>평가손실충당금-제품</t>
  </si>
  <si>
    <t>국고보조금-제품</t>
  </si>
  <si>
    <t>평가손실충당금-재공품</t>
  </si>
  <si>
    <t>평가손실충당금-원재료</t>
  </si>
  <si>
    <t>저장품-판촉물</t>
  </si>
  <si>
    <t>저장품-유류</t>
  </si>
  <si>
    <t>저장품-생산소모품</t>
  </si>
  <si>
    <t>저장품-수선용품</t>
  </si>
  <si>
    <t>저장품-환경용품</t>
  </si>
  <si>
    <t>저장품-공업용수</t>
  </si>
  <si>
    <t>미착품-상품</t>
  </si>
  <si>
    <t>미착품-원재료</t>
  </si>
  <si>
    <t>미착품-부재료</t>
  </si>
  <si>
    <t>미착품-포재료</t>
  </si>
  <si>
    <t>미착품-저장품</t>
  </si>
  <si>
    <t>저장품-소방자재-에버랜드Only</t>
  </si>
  <si>
    <t>저장품-수목-에버랜드Only</t>
  </si>
  <si>
    <t>저장품-저장기기-에스원Only</t>
  </si>
  <si>
    <t>저장품-공사기기-에스원Only</t>
  </si>
  <si>
    <t>미착품-물대-Target-상품</t>
  </si>
  <si>
    <t>미착품-물대-Target-제품</t>
  </si>
  <si>
    <t>미착품-물대-Target-반제품</t>
  </si>
  <si>
    <t>미착품-물대-Target-원재료</t>
  </si>
  <si>
    <t>미착품-물대-Target-저장품</t>
  </si>
  <si>
    <t>미착품-물대-Target-가설재</t>
  </si>
  <si>
    <t>미착품-관세-GR/IR-상품</t>
  </si>
  <si>
    <t>미착품-관세-GR/IR-제품</t>
  </si>
  <si>
    <t>미착품-관세-GR/IR-반제품</t>
  </si>
  <si>
    <t>미착품-관세-GR/IR-원재료</t>
  </si>
  <si>
    <t>미착품-관세-GR/IR-저장품</t>
  </si>
  <si>
    <t>미착품-관세-GR/IR-가설재</t>
  </si>
  <si>
    <t>미착품-부대비-GR/IR-상품</t>
  </si>
  <si>
    <t>미착품-부대비-GR/IR-제품</t>
  </si>
  <si>
    <t>미착품-부대비-GR/IR-반제품</t>
  </si>
  <si>
    <t>미착품-부대비-GR/IR-원재료</t>
  </si>
  <si>
    <t>미착품-부대비-GR/IR-저장품</t>
  </si>
  <si>
    <t>미착품-부대비-GR/IR-가설재</t>
  </si>
  <si>
    <t>GR/IR-부대비-GR/IR-운송료</t>
  </si>
  <si>
    <t>GR/IR-부대비-GR/IR-보험료</t>
  </si>
  <si>
    <t>GR/IR-부대비-GR/IR-기타</t>
  </si>
  <si>
    <t>보증금-임차보증금</t>
  </si>
  <si>
    <t>보증금-전신전화가입권</t>
  </si>
  <si>
    <t>보증금-영업보증금</t>
  </si>
  <si>
    <t>보증금-법원보관금</t>
  </si>
  <si>
    <t>보증금-지급보증금</t>
  </si>
  <si>
    <t>보증금-기타</t>
  </si>
  <si>
    <t>당기손익공정가치측정금융자산-옵션부주식</t>
  </si>
  <si>
    <t>당기손익공정가치측정금융자산-투자자산</t>
  </si>
  <si>
    <t>당기손익공정가치측정금융자산-상환우선주</t>
  </si>
  <si>
    <t>파생상품자산-유동-통화선도</t>
  </si>
  <si>
    <t>파생상품자산-유동-통화스왑</t>
  </si>
  <si>
    <t>파생상품자산-유동-통화옵션</t>
  </si>
  <si>
    <t>파생상품자산-유동-이자율스왑</t>
  </si>
  <si>
    <t>파생상품자산-유동-상품선물</t>
  </si>
  <si>
    <t>파생상품자산-유동-상품선도</t>
  </si>
  <si>
    <t>파생상품자산-유동-기타</t>
  </si>
  <si>
    <t>파생상품자산-유동-부문간배부</t>
  </si>
  <si>
    <t>파생상품자산-통화선도-중공업Only</t>
  </si>
  <si>
    <t>토지-손상차손누계액</t>
  </si>
  <si>
    <t>건물-감가상각누계액</t>
  </si>
  <si>
    <t>건물-손상차손누계액</t>
  </si>
  <si>
    <t>건물-국고보조금</t>
  </si>
  <si>
    <t>구축물-감가상각누계액</t>
  </si>
  <si>
    <t>구축물-손상차손누계액</t>
  </si>
  <si>
    <t>기계장치-감가상각누계액</t>
  </si>
  <si>
    <t>기계장치-손상차손누계액</t>
  </si>
  <si>
    <t>기계장치-국고보조금</t>
  </si>
  <si>
    <t>차량운반구-감가상각누계액</t>
  </si>
  <si>
    <t>공구기구비품-감가상각누계액</t>
  </si>
  <si>
    <t>공구기구비품-손상차손누계액</t>
  </si>
  <si>
    <t>공구기구비품-국고보조금</t>
  </si>
  <si>
    <t>영업장비-감가상각누계액</t>
  </si>
  <si>
    <t>전산비품-감가상각누계액</t>
  </si>
  <si>
    <t>직장보육시설자산-감가상각누계액</t>
  </si>
  <si>
    <t>직장보육시설자산-국고보조금</t>
  </si>
  <si>
    <t>금형-감가상각누계액</t>
  </si>
  <si>
    <t>시험기자재-감가상각누계액</t>
  </si>
  <si>
    <t>시험기자재-국고보조금</t>
  </si>
  <si>
    <t>가설재-유형자산</t>
  </si>
  <si>
    <t>미착자산-물대-Target</t>
  </si>
  <si>
    <t>미착자산-관세-GR/IR</t>
  </si>
  <si>
    <t>미착자산-부대비-GR/IR</t>
  </si>
  <si>
    <t>대손충당금-장기선급금</t>
  </si>
  <si>
    <t>매입채무-재료</t>
  </si>
  <si>
    <t>매입채무-상품</t>
  </si>
  <si>
    <t>매입채무-외주가공</t>
  </si>
  <si>
    <t>외상매입금-Service공사-에스원Only</t>
  </si>
  <si>
    <t>대행미지급금-기획Only</t>
  </si>
  <si>
    <t>단기차입금-원화</t>
  </si>
  <si>
    <t>단기차입금-외화</t>
  </si>
  <si>
    <t>단기차입금-수출환어음</t>
  </si>
  <si>
    <t>단기차입금-AR매각-With Recourse</t>
  </si>
  <si>
    <t>미지급금-신용카드</t>
  </si>
  <si>
    <t>미지급금-급/상여</t>
  </si>
  <si>
    <t>미지급금-환율조정</t>
  </si>
  <si>
    <t>미지급금-환불-에스원Only</t>
  </si>
  <si>
    <t>미지급금-조정-에스원Only</t>
  </si>
  <si>
    <t>미지급금-공회비-China Only</t>
  </si>
  <si>
    <t>미지급금-문화사업건설비-China Only</t>
  </si>
  <si>
    <t>미지급금-ISS-Brazil Only</t>
  </si>
  <si>
    <t>미지급금-PIS-Brazil Only</t>
  </si>
  <si>
    <t>미지급금-COFINS-Brazil Only</t>
  </si>
  <si>
    <t>미지급금-배당금-부문간배부-코닝정밀소재Only</t>
  </si>
  <si>
    <t>선수금-영업</t>
  </si>
  <si>
    <t>선수금-상품권</t>
  </si>
  <si>
    <t>선수금-영업거래-기획Only</t>
  </si>
  <si>
    <t>선수금-분양선수금-옵션-물산Only</t>
  </si>
  <si>
    <t>예수금-건강보험</t>
  </si>
  <si>
    <t>예수금-국민연금</t>
  </si>
  <si>
    <t>예수금-고용보험-근로자부담분</t>
  </si>
  <si>
    <t>예수금-고용보험-회사부담분</t>
  </si>
  <si>
    <t>예수금-근로소득세</t>
  </si>
  <si>
    <t>예수금-근로소득주민세</t>
  </si>
  <si>
    <t>예수금-퇴직소득세</t>
  </si>
  <si>
    <t>예수금-퇴직소득주민세</t>
  </si>
  <si>
    <t>예수금-사업소득세</t>
  </si>
  <si>
    <t>예수금-사업소득주민세</t>
  </si>
  <si>
    <t>예수금-기타소득세</t>
  </si>
  <si>
    <t>예수금-기타소득주민세</t>
  </si>
  <si>
    <t>예수금-채무가압류</t>
  </si>
  <si>
    <t>예수금-연말정산소득세</t>
  </si>
  <si>
    <t>예수금-연말정산주민세</t>
  </si>
  <si>
    <t>예수금-산재보험료</t>
  </si>
  <si>
    <t>예수금-급여가압류_미결관리</t>
  </si>
  <si>
    <t>예수금-주재수당</t>
  </si>
  <si>
    <t>예수금-교육미수료</t>
  </si>
  <si>
    <t>예수금-가수금미반제</t>
  </si>
  <si>
    <t>예수금-원천세-IRRF-Brazil Only</t>
  </si>
  <si>
    <t>예수금-원천세-CIDE-Brazil Only</t>
  </si>
  <si>
    <t>예수금-현금수송-에스원Only</t>
  </si>
  <si>
    <t>미지급비용-예정소급급여</t>
  </si>
  <si>
    <t>미지급비용-예정비정기상여</t>
  </si>
  <si>
    <t>미지급비용-지급이자</t>
  </si>
  <si>
    <t>미지급비용-공장예정원가</t>
  </si>
  <si>
    <t>미지급비용-예정성과상여</t>
  </si>
  <si>
    <t>미지급비용-예정유급휴가</t>
  </si>
  <si>
    <t>미지급비용-직장보육시설</t>
  </si>
  <si>
    <t>미지급비용-Link이자-물산Only</t>
  </si>
  <si>
    <t>예수보증금-계약보증금-에스원Only</t>
  </si>
  <si>
    <t>사채발행차금-비유동</t>
  </si>
  <si>
    <t>사채발행차금-유동</t>
  </si>
  <si>
    <t>선수수익-임대수익</t>
  </si>
  <si>
    <t>선수수익-국고보조금-국책사업연구비</t>
  </si>
  <si>
    <t>선수수익-국고보조금-저리차입금</t>
  </si>
  <si>
    <t>선수수익-수익이연-기획Only</t>
  </si>
  <si>
    <t>파생상품부채-유동-통화선도</t>
  </si>
  <si>
    <t>파생상품부채-유동-통화스왑</t>
  </si>
  <si>
    <t>파생상품부채-유동-통화옵션</t>
  </si>
  <si>
    <t>파생상품부채-유동-이자율스왑</t>
  </si>
  <si>
    <t>파생상품부채-유동-상품선물</t>
  </si>
  <si>
    <t>파생상품부채-유동-상품선도</t>
  </si>
  <si>
    <t>파생상품부채-유동-기타</t>
  </si>
  <si>
    <t>파생상품부채-통화선도-중공업Only</t>
  </si>
  <si>
    <t>보증금-임대보증금</t>
  </si>
  <si>
    <t>보증금-수입보증금</t>
  </si>
  <si>
    <t>보증금-사택임대보증금</t>
  </si>
  <si>
    <t>현재가치할인차금-장기미지급금</t>
  </si>
  <si>
    <t>현재가치할인차금-장기차입금</t>
  </si>
  <si>
    <t>사외적립자산-퇴직보험</t>
  </si>
  <si>
    <t>사외적립자산-퇴직연금</t>
  </si>
  <si>
    <t>유사계정과목-02</t>
    <phoneticPr fontId="1" type="noConversion"/>
  </si>
  <si>
    <t>유사계정과목-04</t>
    <phoneticPr fontId="1" type="noConversion"/>
  </si>
  <si>
    <t>유사계정과목-18</t>
  </si>
  <si>
    <t>유사계정과목-19</t>
  </si>
  <si>
    <t>유사계정과목-20</t>
  </si>
  <si>
    <t>유사계정과목-21</t>
  </si>
  <si>
    <t>유사계정과목-22</t>
  </si>
  <si>
    <t>유사계정과목-23</t>
  </si>
  <si>
    <t>유사계정과목-24</t>
  </si>
  <si>
    <t>유사계정과목-25</t>
  </si>
  <si>
    <t>유사계정과목-26</t>
  </si>
  <si>
    <t>유사계정과목-27</t>
  </si>
  <si>
    <t>유사계정과목-28</t>
  </si>
  <si>
    <t>유사계정과목-29</t>
  </si>
  <si>
    <t>유사계정과목-30</t>
  </si>
  <si>
    <t>유사계정과목-31</t>
  </si>
  <si>
    <t>유사계정과목-32</t>
  </si>
  <si>
    <t>유사계정과목-33</t>
  </si>
  <si>
    <t>유사계정과목-34</t>
  </si>
  <si>
    <t>유사계정과목-01</t>
    <phoneticPr fontId="1" type="noConversion"/>
  </si>
  <si>
    <t>유사계정과목-03</t>
    <phoneticPr fontId="1" type="noConversion"/>
  </si>
  <si>
    <t>유사계정과목-35</t>
  </si>
  <si>
    <t>유사계정과목-36</t>
  </si>
  <si>
    <t>유사계정과목-37</t>
  </si>
  <si>
    <t>유사계정과목-38</t>
  </si>
  <si>
    <t>유사계정과목-39</t>
  </si>
  <si>
    <t>유사계정과목-40</t>
  </si>
  <si>
    <t>유사계정과목-41</t>
  </si>
  <si>
    <t>유사계정과목-42</t>
  </si>
  <si>
    <t>유사계정과목-43</t>
  </si>
  <si>
    <t>유사계정과목-44</t>
  </si>
  <si>
    <t>유사계정과목-45</t>
  </si>
  <si>
    <t>유사계정과목-46</t>
  </si>
  <si>
    <t>유사계정과목-47</t>
  </si>
  <si>
    <t>유사계정과목-48</t>
  </si>
  <si>
    <t>유사계정과목-49</t>
  </si>
  <si>
    <t>유사계정과목-50</t>
  </si>
  <si>
    <t>유사계정과목-51</t>
  </si>
  <si>
    <t>유사계정과목-52</t>
  </si>
  <si>
    <t>유사계정과목-53</t>
  </si>
  <si>
    <t>유사계정과목-54</t>
  </si>
  <si>
    <t>유사계정과목-55</t>
  </si>
  <si>
    <t>유사계정과목-56</t>
  </si>
  <si>
    <t>유사계정과목-57</t>
  </si>
  <si>
    <t>유사계정과목-58</t>
  </si>
  <si>
    <t>유사계정과목-59</t>
  </si>
  <si>
    <t>유사계정과목-60</t>
  </si>
  <si>
    <t>유사계정과목-61</t>
  </si>
  <si>
    <t>유사계정과목-62</t>
  </si>
  <si>
    <t>유사계정과목-63</t>
  </si>
  <si>
    <t>유사계정과목-64</t>
  </si>
  <si>
    <t>유사계정과목-65</t>
  </si>
  <si>
    <t>유사계정과목-66</t>
  </si>
  <si>
    <t>유사계정과목-67</t>
  </si>
  <si>
    <t>유사계정과목-68</t>
  </si>
  <si>
    <t>유사계정과목-69</t>
  </si>
  <si>
    <t>유사계정과목-70</t>
  </si>
  <si>
    <t>유사계정과목-71</t>
  </si>
  <si>
    <t>유사계정과목-72</t>
  </si>
  <si>
    <t>유사계정과목-73</t>
  </si>
  <si>
    <t>유사계정과목-74</t>
  </si>
  <si>
    <t>유사계정과목-75</t>
  </si>
  <si>
    <t>유사계정과목-76</t>
  </si>
  <si>
    <t>유사계정과목-77</t>
  </si>
  <si>
    <t>유사계정과목-78</t>
  </si>
  <si>
    <t>유사계정과목-79</t>
  </si>
  <si>
    <t>유사계정과목-80</t>
  </si>
  <si>
    <t>유사계정과목-81</t>
  </si>
  <si>
    <t>유사계정과목-82</t>
  </si>
  <si>
    <t>유사계정과목-83</t>
  </si>
  <si>
    <t>유사계정과목-84</t>
  </si>
  <si>
    <t>유사계정과목-85</t>
  </si>
  <si>
    <t>유사계정과목-86</t>
  </si>
  <si>
    <t>유사계정과목-87</t>
  </si>
  <si>
    <t>유사계정과목-88</t>
  </si>
  <si>
    <t>유사계정과목-89</t>
  </si>
  <si>
    <t>유사계정과목-90</t>
  </si>
  <si>
    <t>유사계정과목-91</t>
  </si>
  <si>
    <t>유사계정과목-92</t>
  </si>
  <si>
    <t>유사계정과목-93</t>
  </si>
  <si>
    <t>유사계정과목-94</t>
  </si>
  <si>
    <t>유사계정과목-95</t>
  </si>
  <si>
    <t>유사계정과목-96</t>
  </si>
  <si>
    <t>유사계정과목-97</t>
  </si>
  <si>
    <t>유사계정과목-98</t>
  </si>
  <si>
    <t>유사계정과목-99</t>
  </si>
  <si>
    <t>유사계정과목-100</t>
  </si>
  <si>
    <t>유사계정과목-101</t>
  </si>
  <si>
    <t>유사계정과목-102</t>
  </si>
  <si>
    <t>유사계정과목-103</t>
  </si>
  <si>
    <t>유사계정과목-104</t>
  </si>
  <si>
    <t>유사계정과목-105</t>
  </si>
  <si>
    <t>유사계정과목-106</t>
  </si>
  <si>
    <t>유사계정과목-107</t>
  </si>
  <si>
    <t>유사계정과목-108</t>
  </si>
  <si>
    <t>유사계정과목-109</t>
  </si>
  <si>
    <t>유사계정과목-110</t>
  </si>
  <si>
    <t>유사계정과목-111</t>
  </si>
  <si>
    <t>유사계정과목-112</t>
  </si>
  <si>
    <t>유사계정과목-113</t>
  </si>
  <si>
    <t>유사계정과목-114</t>
  </si>
  <si>
    <t>유사계정과목-115</t>
  </si>
  <si>
    <t>유사계정과목-116</t>
  </si>
  <si>
    <t>유사계정과목-117</t>
  </si>
  <si>
    <t>유사계정과목-118</t>
  </si>
  <si>
    <t>유사계정과목-119</t>
  </si>
  <si>
    <t>유사계정과목-120</t>
  </si>
  <si>
    <t>유사계정과목-121</t>
  </si>
  <si>
    <t>유사계정과목-122</t>
  </si>
  <si>
    <t>유사계정과목-123</t>
  </si>
  <si>
    <t>유사계정과목-124</t>
  </si>
  <si>
    <t>유사계정과목-125</t>
  </si>
  <si>
    <t>유사계정과목-126</t>
  </si>
  <si>
    <t>현재가치할인차금-장기미수금</t>
    <phoneticPr fontId="1" type="noConversion"/>
  </si>
  <si>
    <t>수출제비용-기타/THC/취급수수료/DOC.FEE</t>
  </si>
  <si>
    <t>제품매출-국내</t>
  </si>
  <si>
    <t>제품매출-로칼</t>
  </si>
  <si>
    <t>제품매출-직수</t>
  </si>
  <si>
    <t>제품매출-에누리-금액</t>
  </si>
  <si>
    <t>제품매출-장려금</t>
  </si>
  <si>
    <t>제품매출-반품충당금</t>
  </si>
  <si>
    <t>제품매출-물류</t>
  </si>
  <si>
    <t>제품매출-판촉비</t>
  </si>
  <si>
    <t>제품매출-광고선전비</t>
  </si>
  <si>
    <t>제품매출-패널티</t>
  </si>
  <si>
    <t>제품매출-마일리지</t>
  </si>
  <si>
    <t>제품매출-운반/보헙</t>
  </si>
  <si>
    <t>제품매출-정보이용료</t>
  </si>
  <si>
    <t>상품매출-국내</t>
  </si>
  <si>
    <t>상품매출-로칼</t>
  </si>
  <si>
    <t>상품매출-직수</t>
  </si>
  <si>
    <t>상품매출-중개</t>
  </si>
  <si>
    <t>상품매출-에누리-금액</t>
  </si>
  <si>
    <t>용역매출-물류대행-수작업</t>
  </si>
  <si>
    <t>용역매출-온라인-수작업</t>
  </si>
  <si>
    <t>용역매출-운반/보험</t>
  </si>
  <si>
    <t>임가공매출-용역</t>
  </si>
  <si>
    <t>용역매출원가-물류대행</t>
  </si>
  <si>
    <t>용역매출원가-운반/보험</t>
  </si>
  <si>
    <t>임가공매출원가-용역</t>
  </si>
  <si>
    <t>복리후생비-구내식당</t>
  </si>
  <si>
    <t>복리후생비-애경사비</t>
  </si>
  <si>
    <t>복리후생비-근무복대</t>
  </si>
  <si>
    <t>복리후생비-팀비</t>
  </si>
  <si>
    <t>복리후생비-건강진단비</t>
  </si>
  <si>
    <t>복리후생비-건전단체지원금</t>
  </si>
  <si>
    <t>복리후생비-사택/기숙사 유지관리비</t>
  </si>
  <si>
    <t>복리후생비-건강보험</t>
  </si>
  <si>
    <t>복리후생비-포상금</t>
  </si>
  <si>
    <t>복리후생비-고용보험</t>
  </si>
  <si>
    <t>복리후생비-석수대</t>
  </si>
  <si>
    <t>복리후생비-운영비</t>
  </si>
  <si>
    <t>복리후생비-재해보장/의료비</t>
  </si>
  <si>
    <t>복리후생비-회의식대</t>
  </si>
  <si>
    <t>복리후생비-사원선물대</t>
  </si>
  <si>
    <t>복리후생비-제/상품-자동</t>
  </si>
  <si>
    <t>복리후생비-연근식대</t>
  </si>
  <si>
    <t>복리후생비-판촉운영비</t>
  </si>
  <si>
    <t>복리후생비-판촉운영비-급여공제</t>
  </si>
  <si>
    <t>복리후생비-직장보육시설</t>
  </si>
  <si>
    <t>복리후생비-한마음</t>
  </si>
  <si>
    <t>복리후생비-상해보험/질병보험</t>
  </si>
  <si>
    <t>복리후생비-워크샵</t>
  </si>
  <si>
    <t>복리후생비-체력단련비</t>
  </si>
  <si>
    <t>복리후생비-하계휴양소</t>
  </si>
  <si>
    <t>복리후생비-기타</t>
  </si>
  <si>
    <t>세금과공과-가입협회비</t>
  </si>
  <si>
    <t>세금과공과-외국납부세액</t>
  </si>
  <si>
    <t>세금과공과-면허세</t>
  </si>
  <si>
    <t>세금과공과-자동차세</t>
  </si>
  <si>
    <t>세금과공과-인지세</t>
  </si>
  <si>
    <t>세금과공과-사업소세</t>
  </si>
  <si>
    <t>세금과공과-환경부담금</t>
  </si>
  <si>
    <t>세금과공과-국민연금</t>
  </si>
  <si>
    <t>세금과공과-대기/수질기본배출부과금</t>
  </si>
  <si>
    <t>세금과공과-주민세</t>
  </si>
  <si>
    <t>세금과공과-종합부동산세</t>
  </si>
  <si>
    <t>세금과공과-장애인고용분담금</t>
  </si>
  <si>
    <t>세금과공과-재산세</t>
  </si>
  <si>
    <t>세금과공과-증권거래세</t>
  </si>
  <si>
    <t>세금과공과-교통유발분담금</t>
  </si>
  <si>
    <t>세금과공과-상공회의소회비</t>
  </si>
  <si>
    <t>세금과공과-등록세</t>
  </si>
  <si>
    <t>세금과공과-교육세</t>
  </si>
  <si>
    <t>세금과공과-지역개발세</t>
  </si>
  <si>
    <t>세금과공과-도로점용료</t>
  </si>
  <si>
    <t>세금과공과-간주임대료</t>
  </si>
  <si>
    <t>세금과공과-취득세</t>
  </si>
  <si>
    <t>세금과공과-원인자부담금</t>
  </si>
  <si>
    <t>세금과공과-농어촌특별세</t>
  </si>
  <si>
    <t>세금과공과-공동시설세</t>
  </si>
  <si>
    <t>세금과공과-관세</t>
  </si>
  <si>
    <t>세금과공과-VAT공통매입세액안분액</t>
  </si>
  <si>
    <t>세금과공과-기타</t>
  </si>
  <si>
    <t>소모품비-저장품</t>
  </si>
  <si>
    <t>소모품비-사무용품</t>
  </si>
  <si>
    <t>소모품비-원자재성소모품</t>
  </si>
  <si>
    <t>소모품비-포자재성소모품</t>
  </si>
  <si>
    <t>소모품비-인쇄비</t>
  </si>
  <si>
    <t>소모품비-일반소모품</t>
  </si>
  <si>
    <t>소모품비-전산/통신소모용품</t>
  </si>
  <si>
    <t>소모품비-샘플비</t>
  </si>
  <si>
    <t>소모품비-시험연구</t>
  </si>
  <si>
    <t>소모품비-기계설비/부속소모품</t>
  </si>
  <si>
    <t>소모품비-생산현장소모품</t>
  </si>
  <si>
    <t>소모품비-복지시설/탕비실 소모품</t>
  </si>
  <si>
    <t>소모품비-사진현상/플랜카드</t>
  </si>
  <si>
    <t>소모품비-어음책대</t>
  </si>
  <si>
    <t>소모품비-매장소모품</t>
  </si>
  <si>
    <t>소모품비-매장소모품-자동</t>
  </si>
  <si>
    <t>소모품비-기타</t>
  </si>
  <si>
    <t>지급임차료-건물</t>
  </si>
  <si>
    <t>지급임차료-기계장치</t>
  </si>
  <si>
    <t>지급임차료-토지</t>
  </si>
  <si>
    <t>지급임차료-전산기기/복사기/FAX</t>
  </si>
  <si>
    <t>지급임차료-차량운반구</t>
  </si>
  <si>
    <t>지급임차료-공기구비품</t>
  </si>
  <si>
    <t>지급임차료-파레트</t>
  </si>
  <si>
    <t>지급임차료-업무용승용차</t>
  </si>
  <si>
    <t>지급임차료-지게차/장비 등</t>
  </si>
  <si>
    <t>지급임차료-사용권자산</t>
  </si>
  <si>
    <t>지급임차료-기타</t>
  </si>
  <si>
    <t>감가상각비-건물</t>
  </si>
  <si>
    <t>감가상각비-구축물</t>
  </si>
  <si>
    <t>감가상각비-기계장치</t>
  </si>
  <si>
    <t>감가상각비-차량운반구</t>
  </si>
  <si>
    <t>감가상각비-공기구비품</t>
  </si>
  <si>
    <t>감가상각비-영업장비</t>
  </si>
  <si>
    <t>감가상각비-전산비품</t>
  </si>
  <si>
    <t>감가상각비-시험기자재</t>
  </si>
  <si>
    <t>감가상각비-직장보육시설</t>
  </si>
  <si>
    <t>감가상각비-금융리스자산</t>
  </si>
  <si>
    <t>감가상각비-금형</t>
  </si>
  <si>
    <t>감가상각비-사용권자산</t>
  </si>
  <si>
    <t>광고선전비-신문</t>
  </si>
  <si>
    <t>광고선전비-잡지</t>
  </si>
  <si>
    <t>광고선전비-TV/라디오/인터넷</t>
  </si>
  <si>
    <t>광고선전비-옥외광고물</t>
  </si>
  <si>
    <t>광고선전비-WIDE칼라</t>
  </si>
  <si>
    <t>광고선전비-CF/드라마 제작</t>
  </si>
  <si>
    <t>광고선전비-광고물</t>
  </si>
  <si>
    <t>광고선전비-행사협찬/홍보-자동</t>
  </si>
  <si>
    <t>광고선전비-세미나비용</t>
  </si>
  <si>
    <t>광고선전비-인쇄비</t>
  </si>
  <si>
    <t>광고선전비-모델료</t>
  </si>
  <si>
    <t>광고선전비-행사협찬/홍보</t>
  </si>
  <si>
    <t>광고선전비-공장견학</t>
  </si>
  <si>
    <t>광고선전비-온라인</t>
  </si>
  <si>
    <t>광고선전비-신제품</t>
  </si>
  <si>
    <t>광고선전비-기타</t>
  </si>
  <si>
    <t>운반비-수송-공장&lt;-&gt;센타</t>
  </si>
  <si>
    <t>운반비-배송</t>
  </si>
  <si>
    <t>운반비-파레트</t>
  </si>
  <si>
    <t>운반비-기자재운반-공장&lt;-&gt;공장</t>
  </si>
  <si>
    <t>운반비-계근비</t>
  </si>
  <si>
    <t>운반비-하운비</t>
  </si>
  <si>
    <t>운반비-폐기물</t>
  </si>
  <si>
    <t>운반비-배송-영업</t>
  </si>
  <si>
    <t>운반비-배송-용차비</t>
  </si>
  <si>
    <t>운반비-수송-센터&lt;-&gt;센터</t>
  </si>
  <si>
    <t>운반비-물류_주차/통행료</t>
  </si>
  <si>
    <t>운반비-기타</t>
  </si>
  <si>
    <t>지급수수료-일반</t>
  </si>
  <si>
    <t>지급수수료-송금/추심</t>
  </si>
  <si>
    <t>지급수수료-택배</t>
  </si>
  <si>
    <t>지급수수료-제증명발급</t>
  </si>
  <si>
    <t>지급수수료-관리비</t>
  </si>
  <si>
    <t>지급수수료-보증</t>
  </si>
  <si>
    <t>지급수수료-무역관련</t>
  </si>
  <si>
    <t>지급수수료-전산용역료</t>
  </si>
  <si>
    <t>지급수수료-전산회선이용료</t>
  </si>
  <si>
    <t>지급수수료-전산유지보수</t>
  </si>
  <si>
    <t>지급수수료-일반기기유지보수</t>
  </si>
  <si>
    <t>지급수수료-부동산중개</t>
  </si>
  <si>
    <t>지급수수료-마케팅용역</t>
  </si>
  <si>
    <t>지급수수료-로얄티</t>
  </si>
  <si>
    <t>지급수수료-검사측정</t>
  </si>
  <si>
    <t>지급수수료-고문/자문료</t>
  </si>
  <si>
    <t>지급수수료-송무비용</t>
  </si>
  <si>
    <t>지급수수료-일반대행용역료</t>
  </si>
  <si>
    <t>지급수수료-반품폐기처리</t>
  </si>
  <si>
    <t>지급수수료-냉동/냉장/보관료</t>
  </si>
  <si>
    <t>지급수수료-행랑사용료</t>
  </si>
  <si>
    <t>지급수수료-DHL</t>
  </si>
  <si>
    <t>지급수수료-경비/보안시스템</t>
  </si>
  <si>
    <t>지급수수료-통근버스</t>
  </si>
  <si>
    <t>지급수수료-금융</t>
  </si>
  <si>
    <t>지급수수료-외부연구용역료</t>
  </si>
  <si>
    <t>지급수수료-협력사품질관리비</t>
  </si>
  <si>
    <t>지급수수료-대리운전-영업</t>
  </si>
  <si>
    <t>지급수수료-CO=FI기능영역조정용</t>
  </si>
  <si>
    <t>판매수수료-판매수수료</t>
  </si>
  <si>
    <t>판매촉진비-제품 판촉물-자동</t>
  </si>
  <si>
    <t>판매촉진비-상품 판촉물-자동</t>
  </si>
  <si>
    <t>판매촉진비-외부 판촉물-자동</t>
  </si>
  <si>
    <t>판매촉진비-제/상품-경품-자동</t>
  </si>
  <si>
    <t>판매촉진비-외부-경품-자동</t>
  </si>
  <si>
    <t>판매촉진비-소모품</t>
  </si>
  <si>
    <t>판매촉진비-광고 인쇄물</t>
  </si>
  <si>
    <t>판매촉진비-시식/시음대-자동</t>
  </si>
  <si>
    <t>판매촉진비-적립포인트</t>
  </si>
  <si>
    <t>판매촉진비-할인쿠폰</t>
  </si>
  <si>
    <t>판매촉진비-판촉장비</t>
  </si>
  <si>
    <t>판매촉진비-시식/시음대</t>
  </si>
  <si>
    <t>판매촉진비-외부 판촉물</t>
  </si>
  <si>
    <t>판매촉진비-외부-경품</t>
  </si>
  <si>
    <t>판매촉진비-임직원판촉-자동</t>
  </si>
  <si>
    <t>판매촉진비-시식/시음대_3만원이하</t>
  </si>
  <si>
    <t>판매촉진비-시식/시음대_3만원초과</t>
  </si>
  <si>
    <t>판매촉진비-기타</t>
  </si>
  <si>
    <t>용역비-생산공정</t>
  </si>
  <si>
    <t>용역비-식당용역</t>
  </si>
  <si>
    <t>용역비-경비보안</t>
  </si>
  <si>
    <t>용역비-상하차</t>
  </si>
  <si>
    <t>용역비-포장용역</t>
  </si>
  <si>
    <t>용역비-청소/생산CIP용역</t>
  </si>
  <si>
    <t>용역비-생산제품및자재이적</t>
  </si>
  <si>
    <t>용역비-수선</t>
  </si>
  <si>
    <t>용역비-선물셋트/기획제품해체</t>
  </si>
  <si>
    <t>용역비-영업아웃소싱</t>
  </si>
  <si>
    <t>용역비-기타</t>
  </si>
  <si>
    <t>수출제비용-내륙운송비</t>
  </si>
  <si>
    <t>수출제비용-해상운송비</t>
  </si>
  <si>
    <t>수출제비용-항공운송비</t>
  </si>
  <si>
    <t>수출제비용-수출보험료</t>
  </si>
  <si>
    <t>수출제비용-통관수수료</t>
  </si>
  <si>
    <t>수출제비용-해상보험료</t>
  </si>
  <si>
    <t>수출제비용-Less Charge외</t>
  </si>
  <si>
    <t>수출제비용-수출커미션</t>
  </si>
  <si>
    <t>유형자산감액손실-건물</t>
  </si>
  <si>
    <t>유형자산감액손실-구축물</t>
  </si>
  <si>
    <t>유형자산감액손실-기계장치</t>
  </si>
  <si>
    <t>이자비용-일반대</t>
  </si>
  <si>
    <t>이자비용-시설대</t>
  </si>
  <si>
    <t>이자비용-회사채이자</t>
  </si>
  <si>
    <t>이자비용-회사채-사채발행비상각</t>
  </si>
  <si>
    <t>이자비용-유산스</t>
  </si>
  <si>
    <t>이자비용-부채현할차상각</t>
  </si>
  <si>
    <t>이자비용-환가료</t>
  </si>
  <si>
    <t>이자비용-리스부채</t>
  </si>
  <si>
    <t>이자비용-기타</t>
  </si>
  <si>
    <t>급여-임금</t>
  </si>
  <si>
    <t>급여-상여금</t>
  </si>
  <si>
    <t>급여-상여금-비정기상여예정원가</t>
  </si>
  <si>
    <t>급여-잡급</t>
  </si>
  <si>
    <t>급여-잡급-판촉/AR</t>
  </si>
  <si>
    <t>급여-잡급-잡급소급</t>
  </si>
  <si>
    <t>급여-상여금-임금</t>
  </si>
  <si>
    <t>급여-상여금-임금-비정기상여예정원가</t>
  </si>
  <si>
    <t>급여-상여금-영업여사원</t>
  </si>
  <si>
    <t>급여-상여금-영업여사원-비정기상여예정</t>
  </si>
  <si>
    <t>급여-성과상여금</t>
  </si>
  <si>
    <t>급여-성과상여금-성과상여예정원가</t>
  </si>
  <si>
    <t>급여-급여-유급휴가예정원가</t>
  </si>
  <si>
    <t>급여-급여소급</t>
    <phoneticPr fontId="1" type="noConversion"/>
  </si>
  <si>
    <t>급여-급여소급예정원가</t>
    <phoneticPr fontId="1" type="noConversion"/>
  </si>
  <si>
    <t>매출액-상품</t>
  </si>
  <si>
    <t>매출액-제품</t>
  </si>
  <si>
    <t>매출액-부산물</t>
  </si>
  <si>
    <t>매출액-반제품</t>
  </si>
  <si>
    <t>매출액-원자재</t>
  </si>
  <si>
    <t>매출액-저장품</t>
  </si>
  <si>
    <t>매출액-A/S</t>
  </si>
  <si>
    <t>매출액-진행기준-용역</t>
  </si>
  <si>
    <t>매출액-도급공사-인정</t>
  </si>
  <si>
    <t>매출액-도급공사-미인정</t>
  </si>
  <si>
    <t>매출액-도급공사-Unbilled</t>
  </si>
  <si>
    <t>매출액-분양공사</t>
  </si>
  <si>
    <t>매출액-Service</t>
  </si>
  <si>
    <t>매출액-Service공사(에스원Only)</t>
  </si>
  <si>
    <t>매출액-Agency</t>
  </si>
  <si>
    <t>매출액-물류</t>
  </si>
  <si>
    <t>매출액-로열티</t>
  </si>
  <si>
    <t>매출액-R&amp;D용역</t>
  </si>
  <si>
    <t>매출액-임가공</t>
  </si>
  <si>
    <t>매출액-기타용역</t>
  </si>
  <si>
    <t>매출액-임대료</t>
  </si>
  <si>
    <t>매출액-유상사급</t>
  </si>
  <si>
    <t>매출액-순액매출조정</t>
  </si>
  <si>
    <t>매출액-선물환</t>
  </si>
  <si>
    <t>매출액-기타</t>
  </si>
  <si>
    <t>매출액-반품</t>
  </si>
  <si>
    <t>매출액-반품추정</t>
  </si>
  <si>
    <t>매출액-에누리</t>
  </si>
  <si>
    <t>매출액-매출할인</t>
  </si>
  <si>
    <t>매출액-판매장려금</t>
  </si>
  <si>
    <t>매출액-판가보전</t>
  </si>
  <si>
    <t>매출원가-상품</t>
  </si>
  <si>
    <t>매출원가-상품-Project</t>
  </si>
  <si>
    <t>매출원가-제품</t>
  </si>
  <si>
    <t>매출원가-부산물</t>
  </si>
  <si>
    <t>매출원가-반제품</t>
  </si>
  <si>
    <t>매출원가-원자재</t>
  </si>
  <si>
    <t>매출원가-저장품</t>
  </si>
  <si>
    <t>매출원가-저장품(에스원Only)</t>
  </si>
  <si>
    <t>매출원가-A/S</t>
  </si>
  <si>
    <t>매출원가-Warranty</t>
  </si>
  <si>
    <t>매출원가-진행기준-용역</t>
  </si>
  <si>
    <t>매출원가-도급공사</t>
  </si>
  <si>
    <t>매출원가-도급공사(물산Only)</t>
  </si>
  <si>
    <t>매출원가-분양공사</t>
  </si>
  <si>
    <t>매출원가-Service</t>
  </si>
  <si>
    <t>매출원가-Service공사(에스원Only)</t>
  </si>
  <si>
    <t>매출원가-Agency</t>
  </si>
  <si>
    <t>매출원가-물류</t>
  </si>
  <si>
    <t>매출원가-로열티</t>
  </si>
  <si>
    <t>매출원가-R&amp;D용역</t>
  </si>
  <si>
    <t>매출원가-임가공</t>
  </si>
  <si>
    <t>매출원가-기타용역</t>
  </si>
  <si>
    <t>매출원가-임대료</t>
  </si>
  <si>
    <t>매출원가-유상사급</t>
  </si>
  <si>
    <t>매출원가-유상사급조정</t>
  </si>
  <si>
    <t>매출원가-유상사급손익소거</t>
  </si>
  <si>
    <t>급여및수당</t>
  </si>
  <si>
    <t>상여금-정기상여</t>
  </si>
  <si>
    <t>상여금-명절상여</t>
  </si>
  <si>
    <t>상여금-휴가상여</t>
  </si>
  <si>
    <t>상여금-생산성격려-PI</t>
  </si>
  <si>
    <t>상여금-성과배분-PS</t>
  </si>
  <si>
    <t>상여금-장기성과인센티브</t>
  </si>
  <si>
    <t>상여금-기타</t>
  </si>
  <si>
    <t>퇴직급여-확정급여형</t>
  </si>
  <si>
    <t>퇴직급여-확정기여형</t>
  </si>
  <si>
    <t>퇴직급여-기타</t>
  </si>
  <si>
    <t>주식보상비용</t>
  </si>
  <si>
    <t>복리후생비-연월차</t>
  </si>
  <si>
    <t>복리후생비-장기근속</t>
  </si>
  <si>
    <t>복리후생비-당직비</t>
  </si>
  <si>
    <t>복리후생비-개인연금</t>
  </si>
  <si>
    <t>복리후생비-학자금지원</t>
  </si>
  <si>
    <t>복리후생비-자기활동</t>
  </si>
  <si>
    <t>복리후생비-자가운전</t>
  </si>
  <si>
    <t>복리후생비-선물구입</t>
  </si>
  <si>
    <t>복리후생비-경조금</t>
  </si>
  <si>
    <t>복리후생비-의료비</t>
  </si>
  <si>
    <t>복리후생비-식대-주부식</t>
  </si>
  <si>
    <t>복리후생비-식대-잔업식</t>
  </si>
  <si>
    <t>복리후생비-식대-식당운영</t>
  </si>
  <si>
    <t>복리후생비-식대-기타</t>
  </si>
  <si>
    <t>복리후생비-체력단련</t>
  </si>
  <si>
    <t>복리후생비-시상</t>
  </si>
  <si>
    <t>복리후생비-주택임차</t>
  </si>
  <si>
    <t>복리후생비-기숙사</t>
  </si>
  <si>
    <t>복리후생비-국민연금보험료</t>
  </si>
  <si>
    <t>복리후생비-건강보험료</t>
  </si>
  <si>
    <t>복리후생비-산재보험료</t>
  </si>
  <si>
    <t>복리후생비-고용보험료</t>
  </si>
  <si>
    <t>복리후생비-상해보험료</t>
  </si>
  <si>
    <t>복리후생비-단체보험료</t>
  </si>
  <si>
    <t>복리후생비-장기요양보험료</t>
  </si>
  <si>
    <t>복리후생비-기타보험료</t>
  </si>
  <si>
    <t>복리후생비-시설운영</t>
  </si>
  <si>
    <t>복리후생비-행사지원</t>
  </si>
  <si>
    <t>복리후생비-통근버스임차</t>
  </si>
  <si>
    <t>복리후생비-사내근로복지기금</t>
  </si>
  <si>
    <t>복리후생비-노사활동</t>
  </si>
  <si>
    <t>복리후생비-동호회활동</t>
  </si>
  <si>
    <t>복리후생비-단체지원</t>
  </si>
  <si>
    <t>감가상각비-건물부속설비</t>
  </si>
  <si>
    <t>감가상각비-선박</t>
  </si>
  <si>
    <t>감가상각비-항공기</t>
  </si>
  <si>
    <t>감가상각비-공구기구</t>
  </si>
  <si>
    <t>감가상각비-비품가구</t>
  </si>
  <si>
    <t>감가상각비-동물</t>
  </si>
  <si>
    <t>감가상각비-식물</t>
  </si>
  <si>
    <t>감가상각비-임차자산개량권</t>
  </si>
  <si>
    <t>감가상각비-전산장비</t>
  </si>
  <si>
    <t>감가상각비-경보기기</t>
  </si>
  <si>
    <t>감가상각비-경보설비</t>
  </si>
  <si>
    <t>감가상각비-대수선</t>
  </si>
  <si>
    <t>감가상각비-기타유형자산</t>
  </si>
  <si>
    <t>감가상각비-투자부동산-건물</t>
  </si>
  <si>
    <t>감가상각비-금융리스-건물</t>
  </si>
  <si>
    <t>감가상각비-금융리스-건물부속설비</t>
  </si>
  <si>
    <t>감가상각비-금융리스-구축물</t>
  </si>
  <si>
    <t>감가상각비-금융리스-기계장치</t>
  </si>
  <si>
    <t>감가상각비-금융리스-금형</t>
  </si>
  <si>
    <t>감가상각비-금융리스-선박</t>
  </si>
  <si>
    <t>감가상각비-금융리스-항공기</t>
  </si>
  <si>
    <t>감가상각비-금융리스-차량운반구</t>
  </si>
  <si>
    <t>감가상각비-금융리스-공구기구</t>
  </si>
  <si>
    <t>감가상각비-금융리스-비품가구</t>
  </si>
  <si>
    <t>감가상각비-금융리스-전산장비</t>
  </si>
  <si>
    <t>감가상각비-금융리스-경보기기</t>
  </si>
  <si>
    <t>감가상각비-금융리스-경보설비</t>
  </si>
  <si>
    <t>감가상각비-금융리스-기타유형자산</t>
  </si>
  <si>
    <t>무형자산상각비-영업권</t>
  </si>
  <si>
    <t>무형자산상각비-산업재산권</t>
  </si>
  <si>
    <t>무형자산상각비-광업권</t>
  </si>
  <si>
    <t>무형자산상각비-개발비</t>
  </si>
  <si>
    <t>무형자산상각비-시설이용권</t>
  </si>
  <si>
    <t>무형자산상각비-소프트웨어</t>
  </si>
  <si>
    <t>무형자산상각비-회원권</t>
  </si>
  <si>
    <t>무형자산상각비-기타무형자산</t>
  </si>
  <si>
    <t>수선유지비-건물</t>
  </si>
  <si>
    <t>수선유지비-건물부속설비</t>
  </si>
  <si>
    <t>수선유지비-구축물</t>
  </si>
  <si>
    <t>수선유지비-기계장치-자재비</t>
  </si>
  <si>
    <t>수선유지비-기계장치-인건비</t>
  </si>
  <si>
    <t>수선유지비-기계장치-부대비</t>
  </si>
  <si>
    <t>수선유지비-기계장치-기타</t>
  </si>
  <si>
    <t>수선유지비-중장비-연료비</t>
  </si>
  <si>
    <t>수선유지비-중장비-사용료</t>
  </si>
  <si>
    <t>수선유지비-중장비-수리비</t>
  </si>
  <si>
    <t>수선유지비-중장비-시운전비</t>
  </si>
  <si>
    <t>수선유지비-중장비-기타</t>
  </si>
  <si>
    <t>수선유지비-금형</t>
  </si>
  <si>
    <t>수선유지비-선박-연료비</t>
  </si>
  <si>
    <t>수선유지비-선박-수리비</t>
  </si>
  <si>
    <t>수선유지비-선박-기타</t>
  </si>
  <si>
    <t>수선유지비-항공기-연료비</t>
  </si>
  <si>
    <t>수선유지비-항공기-시설료</t>
  </si>
  <si>
    <t>수선유지비-항공기-수리비</t>
  </si>
  <si>
    <t>수선유지비-항공기-운항비</t>
  </si>
  <si>
    <t>수선유지비-항공기-기타</t>
  </si>
  <si>
    <t>수선유지비-차량운반구-유류대</t>
  </si>
  <si>
    <t>수선유지비-차량운반구-검사비</t>
  </si>
  <si>
    <t>수선유지비-차량운반구-수리비</t>
  </si>
  <si>
    <t>수선유지비-차량운반구-주차료</t>
  </si>
  <si>
    <t>수선유지비-차량운반구-용역료</t>
  </si>
  <si>
    <t>수선유지비-차량운반구-기타</t>
  </si>
  <si>
    <t>수선유지비-공구기구비품</t>
  </si>
  <si>
    <t>수선유지비-전산장비</t>
  </si>
  <si>
    <t>수선유지비-경보기기</t>
  </si>
  <si>
    <t>수선유지비-경보설비</t>
  </si>
  <si>
    <t>수선유지비-기타유형자산</t>
  </si>
  <si>
    <t>수선유지비-포장재(코닝정밀소재Only)</t>
  </si>
  <si>
    <t>수선유지비-기타</t>
  </si>
  <si>
    <t>소모품비-후생용품</t>
  </si>
  <si>
    <t>소모품비-비품</t>
  </si>
  <si>
    <t>소모품비-개발용품</t>
  </si>
  <si>
    <t>소모품비-환경안전</t>
  </si>
  <si>
    <t>소모품비-생산용품</t>
  </si>
  <si>
    <t>소모품비-통신용품</t>
  </si>
  <si>
    <t>소모품비-매장용품</t>
  </si>
  <si>
    <t>소모품비-경보기기</t>
  </si>
  <si>
    <t>생산소모품비-도장용품</t>
  </si>
  <si>
    <t>생산소모품비-청정용품</t>
  </si>
  <si>
    <t>생산소모품비-환경용품</t>
  </si>
  <si>
    <t>생산소모품비-안전용품</t>
  </si>
  <si>
    <t>생산소모품비-금형</t>
  </si>
  <si>
    <t>생산소모품비-제품용품</t>
  </si>
  <si>
    <t>생산소모품비-작업용품</t>
  </si>
  <si>
    <t>생산소모품비-영업용품</t>
  </si>
  <si>
    <t>생산소모품비-매장용품</t>
  </si>
  <si>
    <t>생산소모품비-사료약품(에버랜드Only)</t>
  </si>
  <si>
    <t>생산소모품비-종묘(에버랜드Only)</t>
  </si>
  <si>
    <t>생산소모품비-기타용품</t>
  </si>
  <si>
    <t>유틸리티비-전력</t>
  </si>
  <si>
    <t>유틸리티비-연료</t>
  </si>
  <si>
    <t>유틸리티비-가스</t>
  </si>
  <si>
    <t>유틸리티비-용수</t>
  </si>
  <si>
    <t>유틸리티비-폐수처리</t>
  </si>
  <si>
    <t>유틸리티비-화공약품</t>
  </si>
  <si>
    <t>유틸리티비-증기</t>
  </si>
  <si>
    <t>유틸리티비-기타</t>
  </si>
  <si>
    <t>유틸리티비-배부</t>
  </si>
  <si>
    <t>전산비-외주인건비</t>
  </si>
  <si>
    <t>전산비-시설료</t>
  </si>
  <si>
    <t>전산비-전산소모품비</t>
  </si>
  <si>
    <t>전산비-전산사용료</t>
  </si>
  <si>
    <t>전산비-기타</t>
  </si>
  <si>
    <t>여비교통비-시내교통비</t>
  </si>
  <si>
    <t>여비교통비-정액활동비</t>
  </si>
  <si>
    <t>여비교통비-국내출장-항공료</t>
  </si>
  <si>
    <t>여비교통비-국내출장-기타교통</t>
  </si>
  <si>
    <t>여비교통비-국내출장-숙박비</t>
  </si>
  <si>
    <t>여비교통비-국내출장-식비</t>
  </si>
  <si>
    <t>여비교통비-국내출장-일당</t>
  </si>
  <si>
    <t>여비교통비-국내출장-기타</t>
  </si>
  <si>
    <t>여비교통비-해외출장-항공료</t>
  </si>
  <si>
    <t>여비교통비-해외출장-기타교통</t>
  </si>
  <si>
    <t>여비교통비-해외출장-숙박비</t>
  </si>
  <si>
    <t>여비교통비-해외출장-식비</t>
  </si>
  <si>
    <t>여비교통비-해외출장-일당</t>
  </si>
  <si>
    <t>여비교통비-해외출장-기타</t>
  </si>
  <si>
    <t>여비교통비-전임및부임여비</t>
  </si>
  <si>
    <t>여비교통비-파견비</t>
  </si>
  <si>
    <t>여비교통비-기타</t>
  </si>
  <si>
    <t>통신비-전용회선료</t>
  </si>
  <si>
    <t>통신비-유선전화료</t>
  </si>
  <si>
    <t>통신비-무선전화료</t>
  </si>
  <si>
    <t>통신비-위성사용료</t>
  </si>
  <si>
    <t>통신비-회선가입비</t>
  </si>
  <si>
    <t>통신비-통신시설유지비</t>
  </si>
  <si>
    <t>통신비-경보기기</t>
  </si>
  <si>
    <t>통신비-기타</t>
  </si>
  <si>
    <t>문서발송료-기타</t>
  </si>
  <si>
    <t>세금과공과-농특세</t>
  </si>
  <si>
    <t>세금과공과-재산분주민세</t>
  </si>
  <si>
    <t>세금과공과-지방소득세종업원분</t>
  </si>
  <si>
    <t>세금과공과-균등분주민세</t>
  </si>
  <si>
    <t>세금과공과-종합토지세</t>
  </si>
  <si>
    <t>세금과공과-도시계획세</t>
  </si>
  <si>
    <t>세금과공과-부가가치세</t>
  </si>
  <si>
    <t>세금과공과-건물재산세(에버랜드Only)</t>
  </si>
  <si>
    <t>세금과공과-기타제세</t>
  </si>
  <si>
    <t>세금과공과-공유수면사용료</t>
  </si>
  <si>
    <t>세금과공과-폐기물부담금</t>
  </si>
  <si>
    <t>세금과공과-도로공간점용료</t>
  </si>
  <si>
    <t>세금과공과-교통유발부담금</t>
  </si>
  <si>
    <t>세금과공과-환경개선부담금</t>
  </si>
  <si>
    <t>세금과공과-저작료</t>
  </si>
  <si>
    <t>세금과공과-벌과금등</t>
  </si>
  <si>
    <t>세금과공과-제공과금</t>
  </si>
  <si>
    <t>세금과공과-장애인미고용부담금</t>
  </si>
  <si>
    <t>세금과공과-방홍세(China Only)</t>
  </si>
  <si>
    <t>세금과공과-하도관리비(China Only)</t>
  </si>
  <si>
    <t>세금과공과-공회비(China Only)</t>
  </si>
  <si>
    <t>세금과공과-영업세(China Only)</t>
  </si>
  <si>
    <t>세금과공과-제분담금</t>
  </si>
  <si>
    <t>세금과공과-기타협회비</t>
  </si>
  <si>
    <t>보험료-화재보험</t>
  </si>
  <si>
    <t>보험료-동산종합보험</t>
  </si>
  <si>
    <t>보험료-자동차보험</t>
  </si>
  <si>
    <t>보험료-중장비안전보험</t>
  </si>
  <si>
    <t>보험료-선박보험료</t>
  </si>
  <si>
    <t>보험료-리스자산</t>
  </si>
  <si>
    <t>보험료-보증보험</t>
  </si>
  <si>
    <t>보험료-채권보험</t>
  </si>
  <si>
    <t>보험료-운송보험</t>
  </si>
  <si>
    <t>보험료-수출보험</t>
  </si>
  <si>
    <t>보험료-조립보험</t>
  </si>
  <si>
    <t>보험료-건설공사보험</t>
  </si>
  <si>
    <t>보험료-제조물배상책임보험</t>
  </si>
  <si>
    <t>보험료-임원배상책임보험</t>
  </si>
  <si>
    <t>보험료-영업배상책임보험</t>
  </si>
  <si>
    <t>보험료-패키지보험</t>
  </si>
  <si>
    <t>보험료-개인손해배상보험</t>
  </si>
  <si>
    <t>보험료-법인손해배상보험</t>
  </si>
  <si>
    <t>보험료-공사고용보험(에버랜드Only)</t>
  </si>
  <si>
    <t>보험료-공사산재보험(에버랜드Only)</t>
  </si>
  <si>
    <t>보험료-기타</t>
  </si>
  <si>
    <t>지급수수료-판매</t>
  </si>
  <si>
    <t>지급수수료-중개</t>
  </si>
  <si>
    <t>지급수수료-설치도급</t>
  </si>
  <si>
    <t>지급수수료-상품권</t>
  </si>
  <si>
    <t>지급수수료-카드</t>
  </si>
  <si>
    <t>지급수수료-운송</t>
  </si>
  <si>
    <t>지급수수료-영업</t>
  </si>
  <si>
    <t>지급수수료-유기시설(에버랜드Only)</t>
  </si>
  <si>
    <t>지급수수료-세탁물(에버랜드Only)</t>
  </si>
  <si>
    <t>지급수수료-관광사(에버랜드Only)</t>
  </si>
  <si>
    <t>지급수수료-수출입수수료-환가료</t>
  </si>
  <si>
    <t>지급수수료-수출입수수료-NEGO</t>
  </si>
  <si>
    <t>지급수수료-수출입수수료-통관</t>
  </si>
  <si>
    <t>지급수수료-수출입수수료-부대비</t>
  </si>
  <si>
    <t>지급수수료-금융수수료-보증</t>
  </si>
  <si>
    <t>지급수수료-금융수수료-Link이자(물산Only)</t>
  </si>
  <si>
    <t>지급수수료-금융수수료-기타</t>
  </si>
  <si>
    <t>지급수수료-설계비</t>
  </si>
  <si>
    <t>지급수수료-컨설팅비</t>
  </si>
  <si>
    <t>지급수수료-검사용역</t>
  </si>
  <si>
    <t>지급수수료-공사및도급용역</t>
  </si>
  <si>
    <t>지급수수료-환경안전</t>
  </si>
  <si>
    <t>지급수수료-입찰수주</t>
  </si>
  <si>
    <t>지급수수료-담보설정비</t>
  </si>
  <si>
    <t>지급수수료-소송비용</t>
  </si>
  <si>
    <t>지급수수료-감정</t>
  </si>
  <si>
    <t>지급수수료-특허</t>
  </si>
  <si>
    <t>지급수수료-증명</t>
  </si>
  <si>
    <t>지급수수료-법률용역자문</t>
  </si>
  <si>
    <t>지급수수료-회계감사등</t>
  </si>
  <si>
    <t>지급수수료-방송외주제작</t>
  </si>
  <si>
    <t>지급수수료-Recruting</t>
  </si>
  <si>
    <t>지급수수료-경비용역비</t>
  </si>
  <si>
    <t>지급수수료-보안관리</t>
  </si>
  <si>
    <t>지급수수료-소각로용역</t>
  </si>
  <si>
    <t>지급수수료-청소용역</t>
  </si>
  <si>
    <t>지급수수료-복사기용역</t>
  </si>
  <si>
    <t>지급수수료-판매용역</t>
  </si>
  <si>
    <t>지급수수료-식당용역</t>
  </si>
  <si>
    <t>지급수수료-건물및공단관리</t>
  </si>
  <si>
    <t>지급수수료-정원관리</t>
  </si>
  <si>
    <t>지급수수료-개발용역</t>
  </si>
  <si>
    <t>지급수수료-사무용역</t>
  </si>
  <si>
    <t>지급수수료-기타</t>
  </si>
  <si>
    <t>임차료-토지</t>
  </si>
  <si>
    <t>임차료-건물</t>
  </si>
  <si>
    <t>임차료-구축물</t>
  </si>
  <si>
    <t>임차료-기계장치</t>
  </si>
  <si>
    <t>임차료-차량운반구</t>
  </si>
  <si>
    <t>임차료-비품</t>
  </si>
  <si>
    <t>임차료-컴퓨터</t>
  </si>
  <si>
    <t>임차료-복사기</t>
  </si>
  <si>
    <t>임차료-전산장비</t>
  </si>
  <si>
    <t>임차료-소프트웨어</t>
  </si>
  <si>
    <t>임차료-창고</t>
  </si>
  <si>
    <t>임차료-가설재</t>
  </si>
  <si>
    <t>임차료-운용리스료</t>
  </si>
  <si>
    <t>임차료-운용리스보험료</t>
  </si>
  <si>
    <t>임차료-기지국(에스원Only)</t>
  </si>
  <si>
    <t>임차료-기타</t>
  </si>
  <si>
    <t>도서비-사보발행</t>
  </si>
  <si>
    <t>도서비-일반도서구입</t>
  </si>
  <si>
    <t>도서비-간행물구입</t>
  </si>
  <si>
    <t>도서비-기타도서구입</t>
  </si>
  <si>
    <t>인쇄비-복사</t>
  </si>
  <si>
    <t>인쇄비-티켓</t>
  </si>
  <si>
    <t>인쇄비-기타</t>
  </si>
  <si>
    <t>도서인쇄비-배부</t>
  </si>
  <si>
    <t>교제비-접대비</t>
  </si>
  <si>
    <t>교제비-경조금</t>
  </si>
  <si>
    <t>교제비-기타</t>
  </si>
  <si>
    <t>회의비</t>
    <phoneticPr fontId="1" type="noConversion"/>
  </si>
  <si>
    <t>회의비-조직활성화</t>
  </si>
  <si>
    <t>회의비-책임자</t>
  </si>
  <si>
    <t>회의비-기타</t>
  </si>
  <si>
    <t>교육훈련비-사내교육비</t>
  </si>
  <si>
    <t>교육훈련비-사외위탁교육비</t>
  </si>
  <si>
    <t>교육훈련비-해외교육비</t>
  </si>
  <si>
    <t>교육훈련비-해외연수비</t>
  </si>
  <si>
    <t>교육훈련비-사이버연수</t>
  </si>
  <si>
    <t>교육훈련비-채용경비</t>
  </si>
  <si>
    <t>교육훈련비-기술교육비</t>
  </si>
  <si>
    <t>교육훈련비-어학지원비</t>
  </si>
  <si>
    <t>교육훈련비-자격취득지원</t>
  </si>
  <si>
    <t>교육훈련비-강사료</t>
  </si>
  <si>
    <t>교육훈련비-운영비</t>
  </si>
  <si>
    <t>교육훈련비-교재개발</t>
  </si>
  <si>
    <t>교육훈련비-기타</t>
  </si>
  <si>
    <t>행사비-기념행사</t>
  </si>
  <si>
    <t>행사비-사회봉사및공헌</t>
  </si>
  <si>
    <t>행사비-체육대회</t>
  </si>
  <si>
    <t>행사비-세미나</t>
  </si>
  <si>
    <t>행사비-영업행사</t>
  </si>
  <si>
    <t>행사비-기타</t>
  </si>
  <si>
    <t>행사비</t>
    <phoneticPr fontId="1" type="noConversion"/>
  </si>
  <si>
    <t>대손상각비-매출채권</t>
  </si>
  <si>
    <t>대손상각비-장기매출채권</t>
  </si>
  <si>
    <t>대손상각비-기타</t>
  </si>
  <si>
    <t>임가공비-가공</t>
  </si>
  <si>
    <t>임가공비-조립</t>
  </si>
  <si>
    <t>임가공비-설치공사</t>
  </si>
  <si>
    <t>임가공비-도장</t>
  </si>
  <si>
    <t>임가공비-기타</t>
  </si>
  <si>
    <t>임가공비</t>
    <phoneticPr fontId="1" type="noConversion"/>
  </si>
  <si>
    <t>외주비-공사</t>
  </si>
  <si>
    <t>외주비-용역</t>
  </si>
  <si>
    <t>외주비-선물환</t>
  </si>
  <si>
    <t>외주비</t>
    <phoneticPr fontId="1" type="noConversion"/>
  </si>
  <si>
    <t>포장비-제품포장비</t>
  </si>
  <si>
    <t>포장비-포장재비(코닝정밀소재Only)</t>
  </si>
  <si>
    <t>포장비-기타</t>
  </si>
  <si>
    <t>물류비-운반비-사내운반비</t>
  </si>
  <si>
    <t>물류비-운반비-내륙운반비</t>
  </si>
  <si>
    <t>물류비-운반비-해상운반비</t>
  </si>
  <si>
    <t>물류비-운반비-항공운반비</t>
  </si>
  <si>
    <t>물류비-운반비-직접배달비</t>
  </si>
  <si>
    <t>물류비-운반비-순회배송비</t>
  </si>
  <si>
    <t>물류비-운반비-교환운반비</t>
  </si>
  <si>
    <t>물류비-운반비-기타</t>
  </si>
  <si>
    <t>물류비-운송부대비-체선료</t>
  </si>
  <si>
    <t>물류비-운송부대비-항만시설이용료</t>
  </si>
  <si>
    <t>물류비-운송부대비-용역료</t>
  </si>
  <si>
    <t>물류비-보관료-창고비</t>
  </si>
  <si>
    <t>물류비-보관료-용역비</t>
  </si>
  <si>
    <t>물류비-보관료-기타</t>
  </si>
  <si>
    <t>물류비-기타</t>
  </si>
  <si>
    <t>광고선전비-제상품광고-신문</t>
  </si>
  <si>
    <t>광고선전비-제상품광고-TV</t>
  </si>
  <si>
    <t>광고선전비-제상품광고-라디오</t>
  </si>
  <si>
    <t>광고선전비-제상품광고-인터넷</t>
  </si>
  <si>
    <t>광고선전비-제상품광고-옥외광고</t>
  </si>
  <si>
    <t>광고선전비-제상품광고-잡지</t>
  </si>
  <si>
    <t>광고선전비-제상품광고-기타매체</t>
  </si>
  <si>
    <t>광고선전비-기업광고-신문</t>
  </si>
  <si>
    <t>광고선전비-기업광고-TV</t>
  </si>
  <si>
    <t>광고선전비-기업광고-라디오</t>
  </si>
  <si>
    <t>광고선전비-기업광고-인터넷</t>
  </si>
  <si>
    <t>광고선전비-기업광고-옥외광고</t>
  </si>
  <si>
    <t>광고선전비-기업광고-잡지</t>
  </si>
  <si>
    <t>광고선전비-기업광고-기타매체</t>
  </si>
  <si>
    <t>광고선전비-기타광고-신문</t>
  </si>
  <si>
    <t>광고선전비-기타광고-TV</t>
  </si>
  <si>
    <t>광고선전비-기타광고-라디오</t>
  </si>
  <si>
    <t>광고선전비-기타광고-인터넷</t>
  </si>
  <si>
    <t>광고선전비-기타광고-옥외광고</t>
  </si>
  <si>
    <t>광고선전비-기타광고-잡지</t>
  </si>
  <si>
    <t>광고선전비-기타광고-기타매체</t>
  </si>
  <si>
    <t>광고선전비-스폰서광고</t>
  </si>
  <si>
    <t>광고선전비-거래선광고</t>
  </si>
  <si>
    <t>광고선전비-전시회</t>
  </si>
  <si>
    <t>홍보및협찬비-영상물제작</t>
  </si>
  <si>
    <t>홍보및협찬비-인쇄물제작</t>
  </si>
  <si>
    <t>홍보및협찬비-문화행사</t>
  </si>
  <si>
    <t>홍보및협찬비-기타</t>
  </si>
  <si>
    <t>판매촉진비-세미나및전시회</t>
  </si>
  <si>
    <t>판매촉진비-판촉행사비</t>
  </si>
  <si>
    <t>판매촉진비-스폰서광고</t>
  </si>
  <si>
    <t>판매촉진비-판촉사은품</t>
  </si>
  <si>
    <t>판매촉진비-카달로그제작</t>
  </si>
  <si>
    <t>판매촉진비-Free Gift</t>
  </si>
  <si>
    <t>판매촉진비-외부영업인력수수료</t>
  </si>
  <si>
    <t>판매장려금</t>
  </si>
  <si>
    <t>서비스비-자재비</t>
  </si>
  <si>
    <t>서비스비-대행료</t>
  </si>
  <si>
    <t>서비스비-순회비용</t>
  </si>
  <si>
    <t>서비스비-무상제공</t>
  </si>
  <si>
    <t>서비스비-기타</t>
  </si>
  <si>
    <t>견본비-전시</t>
  </si>
  <si>
    <t>견본비-샘플제공</t>
  </si>
  <si>
    <t>견본비-무상제공</t>
  </si>
  <si>
    <t>견본비-규격취득</t>
  </si>
  <si>
    <t>견본비-견본검사</t>
  </si>
  <si>
    <t>견본비-기타</t>
  </si>
  <si>
    <t>검사비-재료및시약</t>
  </si>
  <si>
    <t>검사비-규칙준수및인증</t>
  </si>
  <si>
    <t>검사비-선급검사비(중공업Only)</t>
  </si>
  <si>
    <t>검사비-기타</t>
  </si>
  <si>
    <t>시운전비</t>
  </si>
  <si>
    <t>조사비-시장조사</t>
  </si>
  <si>
    <t>조사비-자료조사</t>
  </si>
  <si>
    <t>조사비-품질조사</t>
  </si>
  <si>
    <t>조사비-규격인증</t>
  </si>
  <si>
    <t>조사비-연구위탁자문</t>
  </si>
  <si>
    <t>조사비-취재및출연료</t>
  </si>
  <si>
    <t>조사비-기타</t>
  </si>
  <si>
    <t>기술사용료-정액기술료</t>
  </si>
  <si>
    <t>기술사용료-정율기술료</t>
  </si>
  <si>
    <t>기술사용료-정액특허료</t>
  </si>
  <si>
    <t>기술사용료-정율특허료</t>
  </si>
  <si>
    <t>기술사용료-상표사용료</t>
  </si>
  <si>
    <t>기술사용료-위탁용역비</t>
  </si>
  <si>
    <t>기술사용료-기술도입비</t>
  </si>
  <si>
    <t>기술사용료-기술자문비</t>
  </si>
  <si>
    <t>기술사용료-고문체제비</t>
  </si>
  <si>
    <t>기술사용료-국제공동사업권상각</t>
  </si>
  <si>
    <t>기술사용료-기타</t>
  </si>
  <si>
    <t>충당부채전입액</t>
    <phoneticPr fontId="1" type="noConversion"/>
  </si>
  <si>
    <t>제품보증충당부채전입</t>
  </si>
  <si>
    <t>공사손실충당부채전입</t>
  </si>
  <si>
    <t>하자보수충당부채전입</t>
  </si>
  <si>
    <t>복구충당부채전입</t>
  </si>
  <si>
    <t>우발손실충당부채전입</t>
  </si>
  <si>
    <t>당기손익-공정가치평가금융상품처분이익</t>
    <phoneticPr fontId="1" type="noConversion"/>
  </si>
  <si>
    <t>당기손익-공정가치평가금융상품처분손실</t>
    <phoneticPr fontId="1" type="noConversion"/>
  </si>
  <si>
    <t>매각예정순자산처분이익</t>
  </si>
  <si>
    <t>매각예정자산손상차손환입</t>
  </si>
  <si>
    <t>생물자산처분이익</t>
  </si>
  <si>
    <t>생물자산평가이익</t>
  </si>
  <si>
    <t>생물자산손상차손환입</t>
  </si>
  <si>
    <t>유형자산손상차손환입</t>
  </si>
  <si>
    <t xml:space="preserve">부의영업권환입 </t>
  </si>
  <si>
    <t>국고보조금이익</t>
  </si>
  <si>
    <t>국고보조금상환이익</t>
  </si>
  <si>
    <t>대손충당금환입-매출채권</t>
  </si>
  <si>
    <t>대손충당금환입-장기매출채권</t>
  </si>
  <si>
    <t>대손충당금환입-단기대여금</t>
  </si>
  <si>
    <t>대손충당금환입-장기대여금</t>
  </si>
  <si>
    <t>대손충당금환입-미수금</t>
  </si>
  <si>
    <t>대손충당금환입-장기미수금</t>
  </si>
  <si>
    <t>대손충당금환입-선급비용</t>
  </si>
  <si>
    <t>대손충당금환입-선급금</t>
  </si>
  <si>
    <t>대손충당금환입-장기선급금</t>
  </si>
  <si>
    <t>대손충당금환입-예치보증금</t>
  </si>
  <si>
    <t>대손충당금환입-장기보증금</t>
  </si>
  <si>
    <t>대손충당금환입-기타유동자산</t>
  </si>
  <si>
    <t>대손충당금환입-기타비유동자산</t>
  </si>
  <si>
    <t>대손충당금환입-기타</t>
  </si>
  <si>
    <t>제품보증충당부채환입</t>
  </si>
  <si>
    <t>공사손실충당부채환입</t>
  </si>
  <si>
    <t>하자보수충당부채환입</t>
  </si>
  <si>
    <t>상여충당부채환입</t>
  </si>
  <si>
    <t>복구충당부채환입</t>
  </si>
  <si>
    <t>우발손실충당부채환입</t>
  </si>
  <si>
    <t>연금정산이익</t>
  </si>
  <si>
    <t>연금중단이익</t>
  </si>
  <si>
    <t>수탁연구개발이익</t>
  </si>
  <si>
    <t>전기오류수정이익</t>
  </si>
  <si>
    <t>당기손익공정가치측정금융자산평가이익</t>
    <phoneticPr fontId="1" type="noConversion"/>
  </si>
  <si>
    <t>기타대손상각비-단기대여금</t>
  </si>
  <si>
    <t>기타대손상각비-장기대여금</t>
  </si>
  <si>
    <t>기타대손상각비-미수금</t>
  </si>
  <si>
    <t>기타대손상각비-장기미수금</t>
  </si>
  <si>
    <t>기타대손상각비-선급비용</t>
  </si>
  <si>
    <t>기타대손상각비-선급금</t>
  </si>
  <si>
    <t>기타대손상각비-장기선급금</t>
  </si>
  <si>
    <t>기타대손상각비-예치보증금</t>
  </si>
  <si>
    <t>기타대손상각비-장기보증금</t>
  </si>
  <si>
    <t>기타대손상각비-기타유동자산</t>
  </si>
  <si>
    <t>기타대손상각비-기타비유동자산</t>
  </si>
  <si>
    <t>기타대손상각비-기타</t>
  </si>
  <si>
    <t>연금정산손실</t>
  </si>
  <si>
    <t>연금중단손실</t>
  </si>
  <si>
    <t>기부금-법정</t>
  </si>
  <si>
    <t>기부금-지정</t>
  </si>
  <si>
    <t>기부금-비지정</t>
  </si>
  <si>
    <t>기부금-기타</t>
  </si>
  <si>
    <t>수탁연구개발손실</t>
  </si>
  <si>
    <t>전기오류수정손실</t>
  </si>
  <si>
    <t>이자수익-예적금이자</t>
  </si>
  <si>
    <t>이자수익-유가증권이자</t>
  </si>
  <si>
    <t>이자수익-대여금이자</t>
  </si>
  <si>
    <t>이자수익-보험금이자</t>
  </si>
  <si>
    <t>이자수익-외환거래</t>
  </si>
  <si>
    <t>이자수익-할부이자</t>
  </si>
  <si>
    <t>이자수익-현할차상각</t>
  </si>
  <si>
    <t>이자수익-분양연체</t>
  </si>
  <si>
    <t>이자수익-기타</t>
  </si>
  <si>
    <t>외환차익-금융거래</t>
  </si>
  <si>
    <t>외화환산이익-금융거래</t>
  </si>
  <si>
    <t>파생상품평가이익-통화선도</t>
  </si>
  <si>
    <t>파생상품평가이익-통화스왑</t>
  </si>
  <si>
    <t>파생상품평가이익-통화옵션</t>
  </si>
  <si>
    <t>파생상품평가이익-이자율스왑</t>
  </si>
  <si>
    <t>파생상품평가이익-상품선물</t>
  </si>
  <si>
    <t>파생상품평가이익-상품선도</t>
  </si>
  <si>
    <t>파생상품평가이익-기타</t>
  </si>
  <si>
    <t>파생상품거래이익-통화선도</t>
  </si>
  <si>
    <t>파생상품거래이익-통화스왑</t>
  </si>
  <si>
    <t>파생상품거래이익-통화옵션</t>
  </si>
  <si>
    <t>파생상품거래이익-이자율스왑</t>
  </si>
  <si>
    <t>파생상품거래이익-상품선물</t>
  </si>
  <si>
    <t>파생상품거래이익-상품선도</t>
  </si>
  <si>
    <t>파생상품거래이익-기타</t>
  </si>
  <si>
    <t>위험회피중단이익</t>
  </si>
  <si>
    <t>사채상환이익</t>
  </si>
  <si>
    <t>이자비용-당좌차월이자</t>
  </si>
  <si>
    <t>이자비용-단기차입이자</t>
  </si>
  <si>
    <t>이자비용-사채-이자</t>
  </si>
  <si>
    <t>이자비용-사채-상각</t>
  </si>
  <si>
    <t>이자비용-장기차입금</t>
  </si>
  <si>
    <t>이자비용-금융리스</t>
  </si>
  <si>
    <t>이자비용-차입원가</t>
  </si>
  <si>
    <t>이자비용-현할차상각</t>
  </si>
  <si>
    <t>이자비용-AR매각(With Recourse)</t>
  </si>
  <si>
    <t>외환차손-금융거래</t>
  </si>
  <si>
    <t>외화환산손실-금융거래</t>
  </si>
  <si>
    <t>지급보증료-사채</t>
  </si>
  <si>
    <t>지급보증료-차입금</t>
  </si>
  <si>
    <t>지급보증료-기타</t>
  </si>
  <si>
    <t>파생상품평가손실-통화선도</t>
  </si>
  <si>
    <t>파생상품평가손실-통화스왑</t>
  </si>
  <si>
    <t>파생상품평가손실-통화옵션</t>
  </si>
  <si>
    <t>파생상품평가손실-이자율스왑</t>
  </si>
  <si>
    <t>파생상품평가손실-상품선물</t>
  </si>
  <si>
    <t>파생상품평가손실-상품선도</t>
  </si>
  <si>
    <t>파생상품평가손실-기타</t>
  </si>
  <si>
    <t>파생상품거래손실-통화선도</t>
  </si>
  <si>
    <t>파생상품거래손실-통화스왑</t>
  </si>
  <si>
    <t>파생상품거래손실-통화옵션</t>
  </si>
  <si>
    <t>파생상품거래손실-이자율스왑</t>
  </si>
  <si>
    <t>파생상품거래손실-상품선물</t>
  </si>
  <si>
    <t>파생상품거래손실-상품선도</t>
  </si>
  <si>
    <t>파생상품거래손실-기타</t>
  </si>
  <si>
    <t>위험회피중단손실</t>
  </si>
  <si>
    <t>사내선물환평가손익-금융거래</t>
  </si>
  <si>
    <t>사내선물환거래손익-금융거래</t>
  </si>
  <si>
    <t>법인세비용-법인세</t>
  </si>
  <si>
    <t>법인세비용-주민세</t>
  </si>
  <si>
    <t>법인세비용-농특세</t>
  </si>
  <si>
    <t>법인세비용-법인세환급</t>
  </si>
  <si>
    <t>법인세비용-법인세추납</t>
  </si>
  <si>
    <t>법인세비용-회계변경</t>
  </si>
  <si>
    <t>법인세비용-기타</t>
  </si>
  <si>
    <t>비지배지분순이익</t>
  </si>
  <si>
    <t>비지배지분순손실</t>
  </si>
  <si>
    <t>용지</t>
    <phoneticPr fontId="1" type="noConversion"/>
  </si>
  <si>
    <t>미완성건물</t>
    <phoneticPr fontId="1" type="noConversion"/>
  </si>
  <si>
    <t>입목</t>
    <phoneticPr fontId="1" type="noConversion"/>
  </si>
  <si>
    <t>유동성사채</t>
    <phoneticPr fontId="1" type="noConversion"/>
  </si>
  <si>
    <t>미착기계</t>
    <phoneticPr fontId="1" type="noConversion"/>
  </si>
  <si>
    <t>반품추정부채</t>
    <phoneticPr fontId="1" type="noConversion"/>
  </si>
  <si>
    <t>교육공고료</t>
    <phoneticPr fontId="1" type="noConversion"/>
  </si>
  <si>
    <t>차입금상환손실</t>
    <phoneticPr fontId="1" type="noConversion"/>
  </si>
  <si>
    <t>사채상환손실</t>
    <phoneticPr fontId="1" type="noConversion"/>
  </si>
  <si>
    <t>확정급여부채의 재측정요소</t>
    <phoneticPr fontId="1" type="noConversion"/>
  </si>
  <si>
    <t>기타제예금</t>
    <phoneticPr fontId="1" type="noConversion"/>
  </si>
  <si>
    <t>전도금</t>
    <phoneticPr fontId="1" type="noConversion"/>
  </si>
  <si>
    <t>미완성주택</t>
    <phoneticPr fontId="1" type="noConversion"/>
  </si>
  <si>
    <t>가설재</t>
    <phoneticPr fontId="1" type="noConversion"/>
  </si>
  <si>
    <t>중장비</t>
    <phoneticPr fontId="1" type="noConversion"/>
  </si>
  <si>
    <t>중장비-감가상각누계액</t>
    <phoneticPr fontId="1" type="noConversion"/>
  </si>
  <si>
    <t>중장비-손상차손누계액</t>
    <phoneticPr fontId="1" type="noConversion"/>
  </si>
  <si>
    <t>별단예금</t>
    <phoneticPr fontId="1" type="noConversion"/>
  </si>
  <si>
    <t>기타현금등가물</t>
    <phoneticPr fontId="1" type="noConversion"/>
  </si>
  <si>
    <t>외화정기예금</t>
    <phoneticPr fontId="1" type="noConversion"/>
  </si>
  <si>
    <t>상호부금</t>
    <phoneticPr fontId="1" type="noConversion"/>
  </si>
  <si>
    <t>적립식신탁</t>
    <phoneticPr fontId="1" type="noConversion"/>
  </si>
  <si>
    <t>기타부금</t>
    <phoneticPr fontId="1" type="noConversion"/>
  </si>
  <si>
    <t>수출외상매출금</t>
    <phoneticPr fontId="1" type="noConversion"/>
  </si>
  <si>
    <t>대손충당금-수출외상매출금</t>
    <phoneticPr fontId="1" type="noConversion"/>
  </si>
  <si>
    <t>대손충당금-외상매출금</t>
    <phoneticPr fontId="1" type="noConversion"/>
  </si>
  <si>
    <t>대손충당금-받을어음</t>
    <phoneticPr fontId="1" type="noConversion"/>
  </si>
  <si>
    <t>단기대여금-주임종</t>
    <phoneticPr fontId="1" type="noConversion"/>
  </si>
  <si>
    <t>전세권</t>
    <phoneticPr fontId="1" type="noConversion"/>
  </si>
  <si>
    <t>전신전화가입권</t>
    <phoneticPr fontId="1" type="noConversion"/>
  </si>
  <si>
    <t>수입보증금</t>
    <phoneticPr fontId="1" type="noConversion"/>
  </si>
  <si>
    <t>기타보증금</t>
    <phoneticPr fontId="1" type="noConversion"/>
  </si>
  <si>
    <t>지분법적용투자주식</t>
    <phoneticPr fontId="1" type="noConversion"/>
  </si>
  <si>
    <t>장기대여금-주임종</t>
    <phoneticPr fontId="1" type="noConversion"/>
  </si>
  <si>
    <t>장기미수수익</t>
    <phoneticPr fontId="1" type="noConversion"/>
  </si>
  <si>
    <t>건설가계정손상차손누계액</t>
  </si>
  <si>
    <t>건설가계정-유형자산</t>
  </si>
  <si>
    <t>건설가계정-수선</t>
  </si>
  <si>
    <t>건설가계정-특정차입금자본화</t>
  </si>
  <si>
    <t>건설가계정-일반차입금자본화</t>
  </si>
  <si>
    <t>임차개량자산</t>
  </si>
  <si>
    <t>임차개량자산감가상각누계액</t>
  </si>
  <si>
    <t>임차개량자산손상차손누계액</t>
  </si>
  <si>
    <t>연구개발비</t>
    <phoneticPr fontId="1" type="noConversion"/>
  </si>
  <si>
    <t>수입외상매입금</t>
    <phoneticPr fontId="1" type="noConversion"/>
  </si>
  <si>
    <t>단기차입금-관계사</t>
    <phoneticPr fontId="1" type="noConversion"/>
  </si>
  <si>
    <t>단기차입금-주임종</t>
    <phoneticPr fontId="1" type="noConversion"/>
  </si>
  <si>
    <t>환불부채</t>
    <phoneticPr fontId="1" type="noConversion"/>
  </si>
  <si>
    <t>유동성원화사채</t>
    <phoneticPr fontId="1" type="noConversion"/>
  </si>
  <si>
    <t>유동성외화사채</t>
    <phoneticPr fontId="1" type="noConversion"/>
  </si>
  <si>
    <t>유동성전환사채</t>
    <phoneticPr fontId="1" type="noConversion"/>
  </si>
  <si>
    <t>유동성전환권조정</t>
    <phoneticPr fontId="1" type="noConversion"/>
  </si>
  <si>
    <t>유동성신주인수권부사채</t>
  </si>
  <si>
    <t>유동성사채할인발행차금</t>
  </si>
  <si>
    <t>유동성사채상환할증금</t>
  </si>
  <si>
    <t>유동성신주인수권조정</t>
  </si>
  <si>
    <t>신주인수권조정</t>
    <phoneticPr fontId="1" type="noConversion"/>
  </si>
  <si>
    <t>원화사채</t>
    <phoneticPr fontId="1" type="noConversion"/>
  </si>
  <si>
    <t>외화사채</t>
    <phoneticPr fontId="1" type="noConversion"/>
  </si>
  <si>
    <t>미지급이자</t>
    <phoneticPr fontId="1" type="noConversion"/>
  </si>
  <si>
    <t>장기미지급이자</t>
    <phoneticPr fontId="1" type="noConversion"/>
  </si>
  <si>
    <t>장기차입금-외화</t>
    <phoneticPr fontId="1" type="noConversion"/>
  </si>
  <si>
    <t>장기차입금-관계사</t>
    <phoneticPr fontId="1" type="noConversion"/>
  </si>
  <si>
    <t>지분법평가이익</t>
    <phoneticPr fontId="1" type="noConversion"/>
  </si>
  <si>
    <t>지분법매각이익</t>
    <phoneticPr fontId="1" type="noConversion"/>
  </si>
  <si>
    <t>복리후생비-의료보험</t>
  </si>
  <si>
    <t>복리후생비-산재보험</t>
  </si>
  <si>
    <t>복리후생비-건강관리실 유지</t>
  </si>
  <si>
    <t>복리후생비-식비</t>
  </si>
  <si>
    <t>복리후생비-공상치료비</t>
  </si>
  <si>
    <t>복리후생비-선물대</t>
  </si>
  <si>
    <t>복리후생비-식당운영비</t>
  </si>
  <si>
    <t>복리후생비-회식비</t>
  </si>
  <si>
    <t>복리후생비-학자금</t>
  </si>
  <si>
    <t>복리후생비-종업원시상금</t>
  </si>
  <si>
    <t>복리후생비-통근버스운행비</t>
  </si>
  <si>
    <t>복리후생비-동호회보조비</t>
  </si>
  <si>
    <t>복리후생비-피복비</t>
  </si>
  <si>
    <t>복리후생비-업무수행비</t>
  </si>
  <si>
    <t>복리후생비-회의비</t>
  </si>
  <si>
    <t>복리후생비-보조금</t>
  </si>
  <si>
    <t>복리후생비-경조사금</t>
  </si>
  <si>
    <t>복리후생비-국민연금</t>
  </si>
  <si>
    <t>복리후생비-어린이집</t>
  </si>
  <si>
    <t>복리후생비-기숙사관리비용</t>
  </si>
  <si>
    <t>복리후생비-차량유지비</t>
  </si>
  <si>
    <t>복리후생비-야유회비</t>
  </si>
  <si>
    <t>복리후생비-이동전화지원요금</t>
  </si>
  <si>
    <t>복리후생비-노무관리비</t>
  </si>
  <si>
    <t>복리후생비-조직활성화비</t>
  </si>
  <si>
    <t>복리후생비-직무교류회</t>
  </si>
  <si>
    <t>세금과공과-제회비</t>
  </si>
  <si>
    <t>세금과공과-인지증지대</t>
  </si>
  <si>
    <t>세금과공과-전력기금</t>
  </si>
  <si>
    <t>광고선전비-기업광고</t>
  </si>
  <si>
    <t>광고선전비-광고고지</t>
  </si>
  <si>
    <t>광고선전비-판촉물제작</t>
  </si>
  <si>
    <t>대손상각비-수출외상매출금</t>
    <phoneticPr fontId="1" type="noConversion"/>
  </si>
  <si>
    <t>대손상각비-받을어음</t>
    <phoneticPr fontId="1" type="noConversion"/>
  </si>
  <si>
    <t>차량유지비-유류비</t>
  </si>
  <si>
    <t>차량유지비-수리부품대</t>
  </si>
  <si>
    <t>차량유지비-차량검사비</t>
  </si>
  <si>
    <t>차량유지비-자가운전유지비</t>
  </si>
  <si>
    <t>차량유지비-기타</t>
  </si>
  <si>
    <t>보험료-차량보험</t>
  </si>
  <si>
    <t>보험료-상해보험</t>
  </si>
  <si>
    <t>보험료-단기수출선적보험</t>
  </si>
  <si>
    <t>보험료-동산보험</t>
  </si>
  <si>
    <t>통신비-전용회선사용료</t>
  </si>
  <si>
    <t>통신비-우편료</t>
  </si>
  <si>
    <t>통신비-전화이용료</t>
  </si>
  <si>
    <t>통신비-이동통신이용료</t>
  </si>
  <si>
    <t>경상개발비-주식보상비용</t>
  </si>
  <si>
    <t>경상개발비-특허료</t>
  </si>
  <si>
    <t>경상개발비-도서구입비</t>
  </si>
  <si>
    <t>경상개발비-시험연구비</t>
  </si>
  <si>
    <t>경상개발비-국내출장비</t>
  </si>
  <si>
    <t>경상개발비-해외출장비</t>
  </si>
  <si>
    <t>경상개발비-협회비</t>
  </si>
  <si>
    <t>경상개발비-식비</t>
  </si>
  <si>
    <t>경상개발비-운반비</t>
  </si>
  <si>
    <t>경상개발비-교육훈련비</t>
  </si>
  <si>
    <t>경상개발비-소모품비</t>
  </si>
  <si>
    <t>경상개발비-지급수수료</t>
  </si>
  <si>
    <t>경상개발비-직무교육(사내교육)</t>
  </si>
  <si>
    <t>경상개발비-직무교육(사외위탁교육)</t>
  </si>
  <si>
    <t>경상개발비-직무교육(교육참가일당)</t>
  </si>
  <si>
    <t>경상개발비-계층교육(사내교육)</t>
  </si>
  <si>
    <t>경상개발비-계층교육(사외위탁교육)</t>
  </si>
  <si>
    <t>경상개발비-계층교육(교육참가일당)</t>
  </si>
  <si>
    <t>경상개발비-조직활성화교육(사내교육)</t>
  </si>
  <si>
    <t>경상개발비-조직활성화교육(사외위탁교육)</t>
  </si>
  <si>
    <t>경상개발비-조직활성화교육(교육참가일당)</t>
  </si>
  <si>
    <t>경상개발비-자기개발교육(사내교육)</t>
  </si>
  <si>
    <t>경상개발비-자기개발교육(사외위탁교육)</t>
  </si>
  <si>
    <t>경상개발비-자기개발교육(교육참가일당)</t>
  </si>
  <si>
    <t>경상개발비-온라인교육</t>
  </si>
  <si>
    <t>경상개발비-제조통신비</t>
  </si>
  <si>
    <t>경상개발비-제조운반비</t>
  </si>
  <si>
    <t>경상개발비-제조잡비</t>
  </si>
  <si>
    <t>경상개발비-제조지급수수료(일반)</t>
  </si>
  <si>
    <t>경상개발비-통신비</t>
  </si>
  <si>
    <t>경상개발비-경조사비</t>
  </si>
  <si>
    <t>경상개발비-업무수행비</t>
  </si>
  <si>
    <t>경상개발비-재료비</t>
  </si>
  <si>
    <t>경상개발비-노무비</t>
  </si>
  <si>
    <t>경상개발비-환차익</t>
  </si>
  <si>
    <t>경상개발비-조직활성화비</t>
  </si>
  <si>
    <t>경상개발비-국책과제</t>
  </si>
  <si>
    <t>수출입제비용-해외커미션</t>
  </si>
  <si>
    <t>수출입제비용-수출매출채권정산비</t>
  </si>
  <si>
    <t>수출입제비용-매입수수료</t>
  </si>
  <si>
    <t>수출입제비용-기타수출입제비용</t>
  </si>
  <si>
    <t>자산재평가손실</t>
    <phoneticPr fontId="1" type="noConversion"/>
  </si>
  <si>
    <t>지분법평가손실</t>
    <phoneticPr fontId="1" type="noConversion"/>
  </si>
  <si>
    <t>지분법매각손실</t>
    <phoneticPr fontId="1" type="noConversion"/>
  </si>
  <si>
    <t>직접원재료비</t>
  </si>
  <si>
    <t>간접원재료비</t>
  </si>
  <si>
    <t>직접부재료비</t>
  </si>
  <si>
    <t>간접부재료비</t>
  </si>
  <si>
    <t>제조급여</t>
  </si>
  <si>
    <t>제조임원급여</t>
  </si>
  <si>
    <t>제조상여금</t>
  </si>
  <si>
    <t>제조제수당</t>
  </si>
  <si>
    <t>제조잡급</t>
  </si>
  <si>
    <t>제조퇴직급여</t>
  </si>
  <si>
    <t>제조복리후생비-의료보험</t>
  </si>
  <si>
    <t>제조복리후생비-고용보험</t>
  </si>
  <si>
    <t>제조복리후생비-산재보험</t>
  </si>
  <si>
    <t>제조복리후생비-건강관리실유지</t>
  </si>
  <si>
    <t>제조복리후생비-건강진단</t>
  </si>
  <si>
    <t>제조복리후생비-공상치료비</t>
  </si>
  <si>
    <t>제조복리후생비-선물대</t>
  </si>
  <si>
    <t>제조복리후생비-식당운영비</t>
  </si>
  <si>
    <t>제조복리후생비-회식비</t>
  </si>
  <si>
    <t>제조복리후생비-학자금</t>
  </si>
  <si>
    <t>제조복리후생비-종업원시상금</t>
  </si>
  <si>
    <t>제조복리후생비-통근버스운행비</t>
  </si>
  <si>
    <t>제조복리후생비-동호회보조비</t>
  </si>
  <si>
    <t>제조복리후생비-피복비</t>
  </si>
  <si>
    <t>제조복리후생비-업무수행비</t>
  </si>
  <si>
    <t>제조복리후생비-회의비</t>
  </si>
  <si>
    <t>제조복리후생비-보조금</t>
  </si>
  <si>
    <t>제조복리후생비-경조사비</t>
  </si>
  <si>
    <t>제조복리후생비-기타</t>
  </si>
  <si>
    <t>제조복리후생비-국민연금</t>
  </si>
  <si>
    <t>제조복리후생비-장애인고용부담금</t>
  </si>
  <si>
    <t>제조복리후생비-자판기마감대</t>
  </si>
  <si>
    <t>제조복리후생비-기숙사관리비용</t>
  </si>
  <si>
    <t>제조복리후생비-화환대</t>
  </si>
  <si>
    <t>제조복리후생비-식수대</t>
  </si>
  <si>
    <t>제조복리후생비-야유회비</t>
  </si>
  <si>
    <t>제조복리후생비-차량유지비</t>
  </si>
  <si>
    <t>제조복리후생비-예비군훈련비용</t>
  </si>
  <si>
    <t>제조복리후생비-건강보험</t>
  </si>
  <si>
    <t>제조복리후생비-노무관리비</t>
  </si>
  <si>
    <t>제조복리후생비-생일축하지원금</t>
  </si>
  <si>
    <t>제조복리후생비-조직활성화비</t>
  </si>
  <si>
    <t>제조복리후생비-피복세탁</t>
  </si>
  <si>
    <t>제조복리후생비-직무교류회</t>
  </si>
  <si>
    <t>제조외주가공비</t>
  </si>
  <si>
    <t>제조외주가공비(클레임)</t>
  </si>
  <si>
    <t>제조외주가공비-재가공</t>
  </si>
  <si>
    <t>제조외주가공비-추가</t>
  </si>
  <si>
    <t>제조감가상각비-건물</t>
  </si>
  <si>
    <t>제조감가상각비-기계장치</t>
  </si>
  <si>
    <t>제조감가상각비-구축물</t>
  </si>
  <si>
    <t>제조감가상각비-차량운반구</t>
  </si>
  <si>
    <t>제조감가상각비-시설장치</t>
  </si>
  <si>
    <t>제조감가상각비-공구와기구</t>
  </si>
  <si>
    <t>제조감가상각비-임차개량자산</t>
  </si>
  <si>
    <t>제조수선비-기계장치수선비</t>
  </si>
  <si>
    <t>제조수선비-건물수선비</t>
  </si>
  <si>
    <t>제조수선비-기계장치수선비(일반)</t>
  </si>
  <si>
    <t>제조수선비 - 시설장치</t>
  </si>
  <si>
    <t>제조세금과공과-제회비</t>
  </si>
  <si>
    <t>제조세금과공과-재산세</t>
  </si>
  <si>
    <t>제조세금과공과-사업소세</t>
  </si>
  <si>
    <t>제조세금과공과-주민세</t>
  </si>
  <si>
    <t>제조세금과공과-자동차세</t>
  </si>
  <si>
    <t>제조세금과공과-인지증지대</t>
  </si>
  <si>
    <t>제조세금과공과-전력기금</t>
  </si>
  <si>
    <t>제조세금과공과-기타</t>
  </si>
  <si>
    <t>제조세금과공과-국민연금</t>
  </si>
  <si>
    <t>제조지급임차료-임차료</t>
  </si>
  <si>
    <t>제조지급임차료-차량임차료</t>
  </si>
  <si>
    <t>제조지급임차료-건물임차료</t>
  </si>
  <si>
    <t>제조지급임차료-장비임차료</t>
  </si>
  <si>
    <t>제조지급임차료-사외창고, 컨테이너 임차료</t>
  </si>
  <si>
    <t>제조접대비-접대비</t>
  </si>
  <si>
    <t>제조도서인쇄비-외주인쇄비</t>
  </si>
  <si>
    <t>제조도서인쇄비-간행물도서류</t>
  </si>
  <si>
    <t>제조잡비-잡비</t>
  </si>
  <si>
    <t>제조해외시장개척비-해외여비교통비</t>
  </si>
  <si>
    <t>제조해외시장개척비-해외사무소경비</t>
  </si>
  <si>
    <t>제조해외시장개척비-기타</t>
  </si>
  <si>
    <t>제조주식보상비용-주식보상비용</t>
  </si>
  <si>
    <t>제조차량유지비-유류비</t>
  </si>
  <si>
    <t>제조차량유지비-수리부품대</t>
  </si>
  <si>
    <t>제조차량유지비-차량검사비</t>
  </si>
  <si>
    <t>제조차량유지비-자가운전유지비</t>
  </si>
  <si>
    <t>제조차량유지비-기타</t>
  </si>
  <si>
    <t>제조교육훈련비-사내교육</t>
  </si>
  <si>
    <t>제조교육훈련비-사외위탁교육</t>
  </si>
  <si>
    <t>제조교육훈련비-신입사원교육</t>
  </si>
  <si>
    <t>제조교육훈련비-채용경비</t>
  </si>
  <si>
    <t>제조교육훈련비-해외연수비</t>
  </si>
  <si>
    <t>제조교육훈련비-교육참가일당</t>
  </si>
  <si>
    <t>제조교육훈련비-기타</t>
  </si>
  <si>
    <t>제조교육훈련비-직무교육(사내교육)</t>
  </si>
  <si>
    <t>제조교육훈련비-직무교육(사외위탁교육)</t>
  </si>
  <si>
    <t>제조교육훈련비-직무교육(교육참가일당)</t>
  </si>
  <si>
    <t>제조교육훈련비-계층교육(사내교육)</t>
  </si>
  <si>
    <t>제조교육훈련비-계층교육(사외위탁교육)</t>
  </si>
  <si>
    <t>제조교육훈련비-계층교육(교육참가일당)</t>
  </si>
  <si>
    <t>제조교육훈련비-조직활성화교육(사내교육)</t>
  </si>
  <si>
    <t>제조교육훈련비-조직활성화교육(사외위탁교육)</t>
  </si>
  <si>
    <t>제조교육훈련비-조직활성화교육(교육참가일당)</t>
  </si>
  <si>
    <t>제조교육훈련비-자기개발교육(사내교육)</t>
  </si>
  <si>
    <t>제조교육훈련비-자기개발교육(사외위탁교육)</t>
  </si>
  <si>
    <t>제조교육훈련비-자기개발교육(교육참가일당)</t>
  </si>
  <si>
    <t>제조교육훈련비-온라인교육</t>
  </si>
  <si>
    <t>제조여비교통비-시내교통비</t>
  </si>
  <si>
    <t>제조여비교통비-국내출장비</t>
  </si>
  <si>
    <t>제조여비교통비-기타</t>
  </si>
  <si>
    <t>제조운반비-제품운반비</t>
  </si>
  <si>
    <t>제조운반비-기계장치운반비</t>
  </si>
  <si>
    <t>제조운반비-기타운반비</t>
  </si>
  <si>
    <t>제조보험료-차량보험</t>
  </si>
  <si>
    <t>제조보험료-상해보험</t>
  </si>
  <si>
    <t>제조보험료-제조물배상책임보험</t>
  </si>
  <si>
    <t>제조보험료-단기수출선적보험</t>
  </si>
  <si>
    <t>제조보험료-동산보험</t>
  </si>
  <si>
    <t>제조보험료-화재보험</t>
  </si>
  <si>
    <t>제조보험료-운송보험</t>
  </si>
  <si>
    <t>제조보험료-기타</t>
  </si>
  <si>
    <t>제조통신비-전용회선사용료</t>
  </si>
  <si>
    <t>제조통신비-우편료</t>
  </si>
  <si>
    <t>제조통신비-전화이용료</t>
  </si>
  <si>
    <t>제조통신비-이동통신이용료</t>
  </si>
  <si>
    <t>제조통신비-기타</t>
  </si>
  <si>
    <t>제조수도광열비-도시가스</t>
  </si>
  <si>
    <t>제조수도광열비-상하수도료</t>
  </si>
  <si>
    <t>제조전력비-전력비</t>
  </si>
  <si>
    <t>제조소모품비-사무용품비</t>
  </si>
  <si>
    <t>제조소모품비-전산장비소모품</t>
  </si>
  <si>
    <t>제조소모품비-제조장비소모품</t>
  </si>
  <si>
    <t>제조소모품비-제조구매소모품</t>
  </si>
  <si>
    <t>제조소모품비-전산장비기타</t>
  </si>
  <si>
    <t>제조소모품비 - 시설장치</t>
  </si>
  <si>
    <t>제조지급수수료(일반)-용역수수료</t>
  </si>
  <si>
    <t>제조지급수수료(일반)-국내커미션</t>
  </si>
  <si>
    <t>제조지급수수료(일반)-기타지급수수료</t>
  </si>
  <si>
    <t>제조지급수수료(용역)-도급비용(일용직)</t>
  </si>
  <si>
    <t>제조지급수수료(용역)-기타 도급비(영선,경비등)</t>
  </si>
  <si>
    <t>제조경상개발비-재료비</t>
  </si>
  <si>
    <t>탱크</t>
    <phoneticPr fontId="1" type="noConversion"/>
  </si>
  <si>
    <t>탱크-감가상각누계액</t>
    <phoneticPr fontId="1" type="noConversion"/>
  </si>
  <si>
    <t>시설사용권</t>
    <phoneticPr fontId="1" type="noConversion"/>
  </si>
  <si>
    <t>반품자산회수권</t>
    <phoneticPr fontId="1" type="noConversion"/>
  </si>
  <si>
    <t>반품자산회수권-손상차손누계액</t>
    <phoneticPr fontId="1" type="noConversion"/>
  </si>
  <si>
    <t>매출액-수탁</t>
    <phoneticPr fontId="1" type="noConversion"/>
  </si>
  <si>
    <t>매출액-원료</t>
    <phoneticPr fontId="1" type="noConversion"/>
  </si>
  <si>
    <t>신문도서비</t>
    <phoneticPr fontId="1" type="noConversion"/>
  </si>
  <si>
    <t>수출비용</t>
    <phoneticPr fontId="1" type="noConversion"/>
  </si>
  <si>
    <t>해외시장개척비</t>
    <phoneticPr fontId="1" type="noConversion"/>
  </si>
  <si>
    <t>채무면제이익</t>
    <phoneticPr fontId="1" type="noConversion"/>
  </si>
  <si>
    <t>금융보증수익</t>
    <phoneticPr fontId="1" type="noConversion"/>
  </si>
  <si>
    <t>당기법인세자산</t>
    <phoneticPr fontId="1" type="noConversion"/>
  </si>
  <si>
    <t>미수법인세환급액</t>
    <phoneticPr fontId="1" type="noConversion"/>
  </si>
  <si>
    <t>미수법인세자산</t>
    <phoneticPr fontId="1" type="noConversion"/>
  </si>
  <si>
    <t>위탁원료</t>
    <phoneticPr fontId="1" type="noConversion"/>
  </si>
  <si>
    <t>위탁원료-평가충당금</t>
    <phoneticPr fontId="1" type="noConversion"/>
  </si>
  <si>
    <t>미착원자재</t>
    <phoneticPr fontId="1" type="noConversion"/>
  </si>
  <si>
    <t>임차시설물</t>
    <phoneticPr fontId="1" type="noConversion"/>
  </si>
  <si>
    <t>임차시설물-감가상각누계액</t>
    <phoneticPr fontId="1" type="noConversion"/>
  </si>
  <si>
    <t>RP</t>
    <phoneticPr fontId="1" type="noConversion"/>
  </si>
  <si>
    <t>CD</t>
    <phoneticPr fontId="1" type="noConversion"/>
  </si>
  <si>
    <t>CP</t>
    <phoneticPr fontId="1" type="noConversion"/>
  </si>
  <si>
    <t>금전신탁</t>
    <phoneticPr fontId="1" type="noConversion"/>
  </si>
  <si>
    <t>장기선급임차료</t>
    <phoneticPr fontId="1" type="noConversion"/>
  </si>
  <si>
    <t>단기차입금-시설</t>
    <phoneticPr fontId="1" type="noConversion"/>
  </si>
  <si>
    <t>선수금-임대료</t>
    <phoneticPr fontId="1" type="noConversion"/>
  </si>
  <si>
    <t>외주용역비</t>
    <phoneticPr fontId="1" type="noConversion"/>
  </si>
  <si>
    <t>유사계정과목-127</t>
  </si>
  <si>
    <t>유사계정과목-128</t>
  </si>
  <si>
    <t>유사계정과목-129</t>
  </si>
  <si>
    <t>유사계정과목-130</t>
  </si>
  <si>
    <t>유사계정과목-131</t>
  </si>
  <si>
    <t>유사계정과목-132</t>
  </si>
  <si>
    <t>유사계정과목-133</t>
  </si>
  <si>
    <t>유사계정과목-134</t>
  </si>
  <si>
    <t>유사계정과목-135</t>
  </si>
  <si>
    <t>유사계정과목-136</t>
  </si>
  <si>
    <t>유사계정과목-137</t>
  </si>
  <si>
    <t>유사계정과목-138</t>
  </si>
  <si>
    <t>유사계정과목-139</t>
  </si>
  <si>
    <t>유사계정과목-140</t>
  </si>
  <si>
    <t>유사계정과목-141</t>
  </si>
  <si>
    <t>유사계정과목-142</t>
  </si>
  <si>
    <t>유사계정과목-143</t>
  </si>
  <si>
    <t>급여-임금-소급</t>
    <phoneticPr fontId="1" type="noConversion"/>
  </si>
  <si>
    <t>급여-임금-소급예정원가</t>
    <phoneticPr fontId="1" type="noConversion"/>
  </si>
  <si>
    <t>급여-영업여사원</t>
    <phoneticPr fontId="1" type="noConversion"/>
  </si>
  <si>
    <t>급여-영업여사원-급여소급</t>
    <phoneticPr fontId="1" type="noConversion"/>
  </si>
  <si>
    <t>급여-영업여사원-급여소급예정원가</t>
    <phoneticPr fontId="1" type="noConversion"/>
  </si>
  <si>
    <t>신문도서비</t>
  </si>
  <si>
    <t>행사비</t>
  </si>
  <si>
    <t>회의비</t>
  </si>
  <si>
    <t>임가공비</t>
  </si>
  <si>
    <t>외주비</t>
  </si>
  <si>
    <t>외주용역비</t>
  </si>
  <si>
    <t>수출비용</t>
  </si>
  <si>
    <t>해외시장개척비</t>
  </si>
  <si>
    <t>선급비용</t>
  </si>
  <si>
    <t>매각예정비유동자산</t>
  </si>
  <si>
    <t>중장비</t>
  </si>
  <si>
    <t>연구개발비</t>
  </si>
  <si>
    <t>비유동</t>
    <phoneticPr fontId="1" type="noConversion"/>
  </si>
  <si>
    <t>비금융</t>
    <phoneticPr fontId="1" type="noConversion"/>
  </si>
  <si>
    <t>비상각</t>
    <phoneticPr fontId="1" type="noConversion"/>
  </si>
  <si>
    <t>기타매출</t>
  </si>
  <si>
    <t>용역매출</t>
  </si>
  <si>
    <t>공사매출</t>
  </si>
  <si>
    <t>임가공매출</t>
  </si>
  <si>
    <t>충당부채전입액</t>
  </si>
  <si>
    <t>기타영업외손익</t>
  </si>
  <si>
    <t>당기손익공정가치측정금융자산평가이익</t>
  </si>
  <si>
    <t>기타영업외금융손익</t>
  </si>
  <si>
    <t>PL</t>
    <phoneticPr fontId="1" type="noConversion"/>
  </si>
  <si>
    <t>계정과목</t>
    <phoneticPr fontId="1" type="noConversion"/>
  </si>
  <si>
    <t>구분</t>
    <phoneticPr fontId="1" type="noConversion"/>
  </si>
  <si>
    <t>현금및현금성자산</t>
  </si>
  <si>
    <t>단기금융상품</t>
  </si>
  <si>
    <t>매출채권</t>
  </si>
  <si>
    <t>미수금</t>
  </si>
  <si>
    <t>미수수익</t>
  </si>
  <si>
    <t>선급금</t>
  </si>
  <si>
    <t>기타유동자산</t>
  </si>
  <si>
    <t>당기법인세자산</t>
  </si>
  <si>
    <t>매각예정자산</t>
  </si>
  <si>
    <t>장기금융상품</t>
  </si>
  <si>
    <t>당기법인세부채</t>
  </si>
  <si>
    <t>자본잉여금</t>
  </si>
  <si>
    <t>이익잉여금</t>
  </si>
  <si>
    <t>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</si>
</sst>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\(#,##0\);\-"/>
    <numFmt numFmtId="177" formatCode="#,##0,,;[Red]\(#,##0,,\);\-"/>
  </numFmts>
  <fonts count="8" x14ac:knownFonts="1">
    <font>
      <sz val="10"/>
      <color theme="1"/>
      <name val="나눔고딕"/>
      <family val="2"/>
      <charset val="129"/>
    </font>
    <font>
      <sz val="8"/>
      <name val="나눔고딕"/>
      <family val="2"/>
      <charset val="129"/>
    </font>
    <font>
      <b/>
      <sz val="10"/>
      <color theme="1"/>
      <name val="나눔고딕"/>
      <family val="3"/>
      <charset val="129"/>
    </font>
    <font>
      <sz val="12"/>
      <name val="바탕체"/>
      <family val="1"/>
      <charset val="129"/>
    </font>
    <font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8"/>
      <name val="바탕체"/>
      <family val="1"/>
      <charset val="129"/>
    </font>
    <font>
      <sz val="10"/>
      <color rgb="FF00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176" fontId="4" fillId="0" borderId="1" xfId="1" applyNumberFormat="1" applyFont="1" applyFill="1" applyBorder="1" applyAlignment="1">
      <alignment vertical="center"/>
    </xf>
    <xf numFmtId="176" fontId="5" fillId="0" borderId="1" xfId="1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77" fontId="4" fillId="0" borderId="1" xfId="1" applyNumberFormat="1" applyFont="1" applyFill="1" applyBorder="1" applyAlignment="1">
      <alignment vertical="top"/>
    </xf>
    <xf numFmtId="176" fontId="4" fillId="0" borderId="1" xfId="1" applyNumberFormat="1" applyFont="1" applyFill="1" applyBorder="1" applyAlignment="1">
      <alignment horizontal="left" vertical="top"/>
    </xf>
    <xf numFmtId="0" fontId="5" fillId="0" borderId="1" xfId="0" applyFont="1" applyBorder="1">
      <alignment vertical="center"/>
    </xf>
    <xf numFmtId="176" fontId="7" fillId="3" borderId="1" xfId="1" applyNumberFormat="1" applyFont="1" applyFill="1" applyBorder="1" applyAlignment="1">
      <alignment horizontal="left" vertical="top" readingOrder="1"/>
    </xf>
    <xf numFmtId="177" fontId="5" fillId="0" borderId="1" xfId="1" applyNumberFormat="1" applyFont="1" applyFill="1" applyBorder="1" applyAlignment="1">
      <alignment vertical="top"/>
    </xf>
    <xf numFmtId="176" fontId="5" fillId="0" borderId="1" xfId="1" applyNumberFormat="1" applyFont="1" applyFill="1" applyBorder="1" applyAlignment="1">
      <alignment horizontal="left" vertical="top"/>
    </xf>
    <xf numFmtId="176" fontId="4" fillId="0" borderId="0" xfId="0" applyNumberFormat="1" applyFont="1" applyFill="1" applyAlignment="1">
      <alignment vertical="center"/>
    </xf>
    <xf numFmtId="0" fontId="7" fillId="0" borderId="0" xfId="0" applyFont="1" applyFill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O64"/>
  <sheetViews>
    <sheetView showGridLines="0" topLeftCell="A34" workbookViewId="0">
      <selection activeCell="A45" sqref="A45"/>
    </sheetView>
  </sheetViews>
  <sheetFormatPr defaultColWidth="9" defaultRowHeight="13.2" x14ac:dyDescent="0.25"/>
  <cols>
    <col min="1" max="1" width="9" style="4"/>
    <col min="2" max="2" width="30.19921875" style="4" bestFit="1" customWidth="1"/>
    <col min="3" max="3" width="23.59765625" style="4" bestFit="1" customWidth="1"/>
    <col min="4" max="4" width="27.69921875" style="4" bestFit="1" customWidth="1"/>
    <col min="5" max="5" width="26.796875" style="4" bestFit="1" customWidth="1"/>
    <col min="6" max="6" width="33.296875" style="4" bestFit="1" customWidth="1"/>
    <col min="7" max="7" width="25.19921875" style="4" bestFit="1" customWidth="1"/>
    <col min="8" max="8" width="26.796875" style="4" bestFit="1" customWidth="1"/>
    <col min="9" max="9" width="27.09765625" style="4" bestFit="1" customWidth="1"/>
    <col min="10" max="10" width="33.796875" style="4" bestFit="1" customWidth="1"/>
    <col min="11" max="11" width="23.19921875" style="4" bestFit="1" customWidth="1"/>
    <col min="12" max="12" width="24.8984375" style="4" bestFit="1" customWidth="1"/>
    <col min="13" max="13" width="25.8984375" style="4" bestFit="1" customWidth="1"/>
    <col min="14" max="14" width="28.796875" style="4" bestFit="1" customWidth="1"/>
    <col min="15" max="15" width="24.19921875" style="4" bestFit="1" customWidth="1"/>
    <col min="16" max="16" width="27.19921875" style="4" bestFit="1" customWidth="1"/>
    <col min="17" max="17" width="30.5" style="4" bestFit="1" customWidth="1"/>
    <col min="18" max="18" width="26.8984375" style="4" bestFit="1" customWidth="1"/>
    <col min="19" max="19" width="30.5" style="4" bestFit="1" customWidth="1"/>
    <col min="20" max="20" width="27.19921875" style="4" bestFit="1" customWidth="1"/>
    <col min="21" max="21" width="28.796875" style="4" bestFit="1" customWidth="1"/>
    <col min="22" max="23" width="32.19921875" style="4" bestFit="1" customWidth="1"/>
    <col min="24" max="24" width="27.19921875" style="4" bestFit="1" customWidth="1"/>
    <col min="25" max="26" width="30.5" style="4" bestFit="1" customWidth="1"/>
    <col min="27" max="27" width="24.19921875" style="4" bestFit="1" customWidth="1"/>
    <col min="28" max="28" width="27.69921875" style="4" bestFit="1" customWidth="1"/>
    <col min="29" max="29" width="22.59765625" style="4" bestFit="1" customWidth="1"/>
    <col min="30" max="30" width="26.59765625" style="4" bestFit="1" customWidth="1"/>
    <col min="31" max="31" width="26.09765625" style="4" bestFit="1" customWidth="1"/>
    <col min="32" max="32" width="24.19921875" style="4" bestFit="1" customWidth="1"/>
    <col min="33" max="33" width="20.8984375" style="4" bestFit="1" customWidth="1"/>
    <col min="34" max="34" width="25.8984375" style="4" bestFit="1" customWidth="1"/>
    <col min="35" max="35" width="29.296875" style="4" bestFit="1" customWidth="1"/>
    <col min="36" max="36" width="24.8984375" style="4" bestFit="1" customWidth="1"/>
    <col min="37" max="37" width="29.296875" style="4" bestFit="1" customWidth="1"/>
    <col min="38" max="38" width="26.09765625" style="4" bestFit="1" customWidth="1"/>
    <col min="39" max="39" width="27.69921875" style="4" bestFit="1" customWidth="1"/>
    <col min="40" max="41" width="26.09765625" style="4" bestFit="1" customWidth="1"/>
    <col min="42" max="42" width="26.59765625" style="4" bestFit="1" customWidth="1"/>
    <col min="43" max="43" width="25.19921875" style="4" bestFit="1" customWidth="1"/>
    <col min="44" max="44" width="23.19921875" style="4" bestFit="1" customWidth="1"/>
    <col min="45" max="46" width="30.796875" style="4" bestFit="1" customWidth="1"/>
    <col min="47" max="47" width="33.296875" style="4" bestFit="1" customWidth="1"/>
    <col min="48" max="48" width="24.69921875" style="4" bestFit="1" customWidth="1"/>
    <col min="49" max="49" width="28" style="4" bestFit="1" customWidth="1"/>
    <col min="50" max="51" width="24.69921875" style="4" bestFit="1" customWidth="1"/>
    <col min="52" max="53" width="20.8984375" style="4" bestFit="1" customWidth="1"/>
    <col min="54" max="54" width="17.69921875" style="4" bestFit="1" customWidth="1"/>
    <col min="55" max="55" width="26.796875" style="4" bestFit="1" customWidth="1"/>
    <col min="56" max="56" width="19.296875" style="4" bestFit="1" customWidth="1"/>
    <col min="57" max="58" width="22.59765625" style="4" bestFit="1" customWidth="1"/>
    <col min="59" max="59" width="20.8984375" style="4" bestFit="1" customWidth="1"/>
    <col min="60" max="60" width="22.59765625" style="4" bestFit="1" customWidth="1"/>
    <col min="61" max="62" width="20.8984375" style="4" bestFit="1" customWidth="1"/>
    <col min="63" max="63" width="25.59765625" style="4" bestFit="1" customWidth="1"/>
    <col min="64" max="64" width="22.59765625" style="4" bestFit="1" customWidth="1"/>
    <col min="65" max="66" width="20.8984375" style="4" bestFit="1" customWidth="1"/>
    <col min="67" max="67" width="22.59765625" style="4" bestFit="1" customWidth="1"/>
    <col min="68" max="68" width="24.19921875" style="4" bestFit="1" customWidth="1"/>
    <col min="69" max="70" width="20.8984375" style="4" bestFit="1" customWidth="1"/>
    <col min="71" max="71" width="22.59765625" style="4" bestFit="1" customWidth="1"/>
    <col min="72" max="73" width="20.8984375" style="4" bestFit="1" customWidth="1"/>
    <col min="74" max="74" width="17.69921875" style="4" bestFit="1" customWidth="1"/>
    <col min="75" max="76" width="20.8984375" style="4" bestFit="1" customWidth="1"/>
    <col min="77" max="77" width="22.59765625" style="4" bestFit="1" customWidth="1"/>
    <col min="78" max="78" width="32.3984375" style="4" bestFit="1" customWidth="1"/>
    <col min="79" max="79" width="17.69921875" style="4" bestFit="1" customWidth="1"/>
    <col min="80" max="80" width="20.8984375" style="4" bestFit="1" customWidth="1"/>
    <col min="81" max="81" width="22.59765625" style="4" bestFit="1" customWidth="1"/>
    <col min="82" max="82" width="17.69921875" style="4" bestFit="1" customWidth="1"/>
    <col min="83" max="84" width="27.59765625" style="4" bestFit="1" customWidth="1"/>
    <col min="85" max="86" width="24.19921875" style="4" bestFit="1" customWidth="1"/>
    <col min="87" max="88" width="20.8984375" style="4" bestFit="1" customWidth="1"/>
    <col min="89" max="89" width="22.59765625" style="4" bestFit="1" customWidth="1"/>
    <col min="90" max="90" width="24.19921875" style="4" bestFit="1" customWidth="1"/>
    <col min="91" max="91" width="16" style="4" bestFit="1" customWidth="1"/>
    <col min="92" max="92" width="19.296875" style="4" bestFit="1" customWidth="1"/>
    <col min="93" max="94" width="22.59765625" style="4" bestFit="1" customWidth="1"/>
    <col min="95" max="95" width="19.296875" style="4" bestFit="1" customWidth="1"/>
    <col min="96" max="96" width="20.8984375" style="4" bestFit="1" customWidth="1"/>
    <col min="97" max="97" width="22.59765625" style="4" bestFit="1" customWidth="1"/>
    <col min="98" max="98" width="16" style="4" bestFit="1" customWidth="1"/>
    <col min="99" max="99" width="27.19921875" style="4" bestFit="1" customWidth="1"/>
    <col min="100" max="101" width="30.5" style="4" bestFit="1" customWidth="1"/>
    <col min="102" max="102" width="27.19921875" style="4" bestFit="1" customWidth="1"/>
    <col min="103" max="104" width="30.5" style="4" bestFit="1" customWidth="1"/>
    <col min="105" max="105" width="32.19921875" style="4" bestFit="1" customWidth="1"/>
    <col min="106" max="107" width="35.3984375" style="4" bestFit="1" customWidth="1"/>
    <col min="108" max="108" width="30.5" style="4" bestFit="1" customWidth="1"/>
    <col min="109" max="110" width="33.796875" style="4" bestFit="1" customWidth="1"/>
    <col min="111" max="113" width="20.8984375" style="4" bestFit="1" customWidth="1"/>
    <col min="114" max="114" width="16" style="4" bestFit="1" customWidth="1"/>
    <col min="115" max="115" width="17.69921875" style="4" bestFit="1" customWidth="1"/>
    <col min="116" max="116" width="20.8984375" style="4" bestFit="1" customWidth="1"/>
    <col min="117" max="117" width="17.69921875" style="4" bestFit="1" customWidth="1"/>
    <col min="118" max="119" width="16" style="4" bestFit="1" customWidth="1"/>
    <col min="120" max="120" width="24.19921875" style="4" bestFit="1" customWidth="1"/>
    <col min="121" max="121" width="22.59765625" style="4" bestFit="1" customWidth="1"/>
    <col min="122" max="124" width="16" style="4" bestFit="1" customWidth="1"/>
    <col min="125" max="125" width="14.19921875" style="4" bestFit="1" customWidth="1"/>
    <col min="126" max="126" width="20.8984375" style="4" bestFit="1" customWidth="1"/>
    <col min="127" max="127" width="14.296875" style="4" bestFit="1" customWidth="1"/>
    <col min="128" max="128" width="17.69921875" style="4" bestFit="1" customWidth="1"/>
    <col min="129" max="129" width="20.8984375" style="4" bestFit="1" customWidth="1"/>
    <col min="130" max="130" width="12.69921875" style="4" bestFit="1" customWidth="1"/>
    <col min="131" max="131" width="19.296875" style="4" bestFit="1" customWidth="1"/>
    <col min="132" max="132" width="20.8984375" style="4" bestFit="1" customWidth="1"/>
    <col min="133" max="133" width="14.296875" style="4" bestFit="1" customWidth="1"/>
    <col min="134" max="134" width="19.296875" style="4" bestFit="1" customWidth="1"/>
    <col min="135" max="137" width="22.59765625" style="4" bestFit="1" customWidth="1"/>
    <col min="138" max="138" width="20.8984375" style="4" bestFit="1" customWidth="1"/>
    <col min="139" max="139" width="18.69921875" style="4" bestFit="1" customWidth="1"/>
    <col min="140" max="141" width="25.59765625" style="4" bestFit="1" customWidth="1"/>
    <col min="142" max="142" width="28.796875" style="4" bestFit="1" customWidth="1"/>
    <col min="143" max="143" width="30.19921875" style="4" bestFit="1" customWidth="1"/>
    <col min="144" max="144" width="36.19921875" style="4" bestFit="1" customWidth="1"/>
    <col min="145" max="145" width="17.69921875" style="4" bestFit="1" customWidth="1"/>
    <col min="146" max="16384" width="9" style="4"/>
  </cols>
  <sheetData>
    <row r="2" spans="1:145" x14ac:dyDescent="0.25">
      <c r="B2" s="7" t="s">
        <v>0</v>
      </c>
      <c r="C2" s="7" t="s">
        <v>1362</v>
      </c>
      <c r="D2" s="7" t="s">
        <v>1343</v>
      </c>
      <c r="E2" s="7" t="s">
        <v>1363</v>
      </c>
      <c r="F2" s="7" t="s">
        <v>1344</v>
      </c>
      <c r="G2" s="7" t="s">
        <v>1131</v>
      </c>
      <c r="H2" s="7" t="s">
        <v>1132</v>
      </c>
      <c r="I2" s="7" t="s">
        <v>1133</v>
      </c>
      <c r="J2" s="7" t="s">
        <v>1134</v>
      </c>
      <c r="K2" s="7" t="s">
        <v>1135</v>
      </c>
      <c r="L2" s="7" t="s">
        <v>1136</v>
      </c>
      <c r="M2" s="7" t="s">
        <v>1137</v>
      </c>
      <c r="N2" s="7" t="s">
        <v>1138</v>
      </c>
      <c r="O2" s="7" t="s">
        <v>1139</v>
      </c>
      <c r="P2" s="7" t="s">
        <v>1140</v>
      </c>
      <c r="Q2" s="7" t="s">
        <v>1141</v>
      </c>
      <c r="R2" s="7" t="s">
        <v>1142</v>
      </c>
      <c r="S2" s="7" t="s">
        <v>1143</v>
      </c>
      <c r="T2" s="7" t="s">
        <v>1345</v>
      </c>
      <c r="U2" s="7" t="s">
        <v>1346</v>
      </c>
      <c r="V2" s="7" t="s">
        <v>1347</v>
      </c>
      <c r="W2" s="7" t="s">
        <v>1348</v>
      </c>
      <c r="X2" s="7" t="s">
        <v>1349</v>
      </c>
      <c r="Y2" s="7" t="s">
        <v>1350</v>
      </c>
      <c r="Z2" s="7" t="s">
        <v>1351</v>
      </c>
      <c r="AA2" s="7" t="s">
        <v>1352</v>
      </c>
      <c r="AB2" s="7" t="s">
        <v>1353</v>
      </c>
      <c r="AC2" s="7" t="s">
        <v>1354</v>
      </c>
      <c r="AD2" s="7" t="s">
        <v>1355</v>
      </c>
      <c r="AE2" s="7" t="s">
        <v>1356</v>
      </c>
      <c r="AF2" s="7" t="s">
        <v>1357</v>
      </c>
      <c r="AG2" s="7" t="s">
        <v>1358</v>
      </c>
      <c r="AH2" s="7" t="s">
        <v>1359</v>
      </c>
      <c r="AI2" s="7" t="s">
        <v>1360</v>
      </c>
      <c r="AJ2" s="7" t="s">
        <v>1361</v>
      </c>
      <c r="AK2" s="7" t="s">
        <v>1364</v>
      </c>
      <c r="AL2" s="7" t="s">
        <v>1365</v>
      </c>
      <c r="AM2" s="7" t="s">
        <v>1366</v>
      </c>
      <c r="AN2" s="7" t="s">
        <v>1367</v>
      </c>
      <c r="AO2" s="7" t="s">
        <v>1368</v>
      </c>
      <c r="AP2" s="7" t="s">
        <v>1369</v>
      </c>
      <c r="AQ2" s="7" t="s">
        <v>1370</v>
      </c>
      <c r="AR2" s="7" t="s">
        <v>1371</v>
      </c>
      <c r="AS2" s="7" t="s">
        <v>1372</v>
      </c>
      <c r="AT2" s="7" t="s">
        <v>1373</v>
      </c>
      <c r="AU2" s="7" t="s">
        <v>1374</v>
      </c>
      <c r="AV2" s="7" t="s">
        <v>1375</v>
      </c>
      <c r="AW2" s="7" t="s">
        <v>1376</v>
      </c>
      <c r="AX2" s="7" t="s">
        <v>1377</v>
      </c>
      <c r="AY2" s="7" t="s">
        <v>1378</v>
      </c>
      <c r="AZ2" s="7" t="s">
        <v>1379</v>
      </c>
      <c r="BA2" s="7" t="s">
        <v>1380</v>
      </c>
      <c r="BB2" s="7" t="s">
        <v>1381</v>
      </c>
      <c r="BC2" s="7" t="s">
        <v>1382</v>
      </c>
      <c r="BD2" s="7" t="s">
        <v>1383</v>
      </c>
      <c r="BE2" s="7" t="s">
        <v>1384</v>
      </c>
      <c r="BF2" s="7" t="s">
        <v>1385</v>
      </c>
      <c r="BG2" s="7" t="s">
        <v>1386</v>
      </c>
      <c r="BH2" s="7" t="s">
        <v>1387</v>
      </c>
      <c r="BI2" s="7" t="s">
        <v>1388</v>
      </c>
      <c r="BJ2" s="7" t="s">
        <v>1389</v>
      </c>
      <c r="BK2" s="7" t="s">
        <v>1390</v>
      </c>
      <c r="BL2" s="7" t="s">
        <v>1391</v>
      </c>
      <c r="BM2" s="7" t="s">
        <v>1392</v>
      </c>
      <c r="BN2" s="7" t="s">
        <v>1393</v>
      </c>
      <c r="BO2" s="7" t="s">
        <v>1394</v>
      </c>
      <c r="BP2" s="7" t="s">
        <v>1395</v>
      </c>
      <c r="BQ2" s="7" t="s">
        <v>1396</v>
      </c>
      <c r="BR2" s="7" t="s">
        <v>1397</v>
      </c>
      <c r="BS2" s="7" t="s">
        <v>1398</v>
      </c>
      <c r="BT2" s="7" t="s">
        <v>1399</v>
      </c>
      <c r="BU2" s="7" t="s">
        <v>1400</v>
      </c>
      <c r="BV2" s="7" t="s">
        <v>1401</v>
      </c>
      <c r="BW2" s="7" t="s">
        <v>1402</v>
      </c>
      <c r="BX2" s="7" t="s">
        <v>1403</v>
      </c>
      <c r="BY2" s="7" t="s">
        <v>1404</v>
      </c>
      <c r="BZ2" s="7" t="s">
        <v>1405</v>
      </c>
      <c r="CA2" s="7" t="s">
        <v>1406</v>
      </c>
      <c r="CB2" s="7" t="s">
        <v>1407</v>
      </c>
      <c r="CC2" s="7" t="s">
        <v>1408</v>
      </c>
      <c r="CD2" s="7" t="s">
        <v>1409</v>
      </c>
      <c r="CE2" s="7" t="s">
        <v>1410</v>
      </c>
      <c r="CF2" s="7" t="s">
        <v>1411</v>
      </c>
      <c r="CG2" s="7" t="s">
        <v>1412</v>
      </c>
      <c r="CH2" s="7" t="s">
        <v>1413</v>
      </c>
      <c r="CI2" s="7" t="s">
        <v>1414</v>
      </c>
      <c r="CJ2" s="7" t="s">
        <v>1415</v>
      </c>
      <c r="CK2" s="7" t="s">
        <v>1416</v>
      </c>
      <c r="CL2" s="7" t="s">
        <v>1417</v>
      </c>
      <c r="CM2" s="7" t="s">
        <v>1418</v>
      </c>
      <c r="CN2" s="7" t="s">
        <v>1419</v>
      </c>
      <c r="CO2" s="7" t="s">
        <v>1420</v>
      </c>
      <c r="CP2" s="7" t="s">
        <v>1421</v>
      </c>
      <c r="CQ2" s="7" t="s">
        <v>1422</v>
      </c>
      <c r="CR2" s="7" t="s">
        <v>1423</v>
      </c>
      <c r="CS2" s="7" t="s">
        <v>1424</v>
      </c>
      <c r="CT2" s="7" t="s">
        <v>1425</v>
      </c>
      <c r="CU2" s="7" t="s">
        <v>1426</v>
      </c>
      <c r="CV2" s="7" t="s">
        <v>1427</v>
      </c>
      <c r="CW2" s="7" t="s">
        <v>1428</v>
      </c>
      <c r="CX2" s="7" t="s">
        <v>1429</v>
      </c>
      <c r="CY2" s="7" t="s">
        <v>1430</v>
      </c>
      <c r="CZ2" s="7" t="s">
        <v>1431</v>
      </c>
      <c r="DA2" s="7" t="s">
        <v>1432</v>
      </c>
      <c r="DB2" s="7" t="s">
        <v>1433</v>
      </c>
      <c r="DC2" s="7" t="s">
        <v>1434</v>
      </c>
      <c r="DD2" s="7" t="s">
        <v>1435</v>
      </c>
      <c r="DE2" s="7" t="s">
        <v>1436</v>
      </c>
      <c r="DF2" s="7" t="s">
        <v>1437</v>
      </c>
      <c r="DG2" s="7" t="s">
        <v>1438</v>
      </c>
      <c r="DH2" s="7" t="s">
        <v>1439</v>
      </c>
      <c r="DI2" s="7" t="s">
        <v>1440</v>
      </c>
      <c r="DJ2" s="7" t="s">
        <v>1441</v>
      </c>
      <c r="DK2" s="7" t="s">
        <v>1442</v>
      </c>
      <c r="DL2" s="7" t="s">
        <v>1443</v>
      </c>
      <c r="DM2" s="7" t="s">
        <v>1444</v>
      </c>
      <c r="DN2" s="7" t="s">
        <v>1445</v>
      </c>
      <c r="DO2" s="7" t="s">
        <v>1446</v>
      </c>
      <c r="DP2" s="7" t="s">
        <v>1447</v>
      </c>
      <c r="DQ2" s="7" t="s">
        <v>1448</v>
      </c>
      <c r="DR2" s="7" t="s">
        <v>1449</v>
      </c>
      <c r="DS2" s="7" t="s">
        <v>1450</v>
      </c>
      <c r="DT2" s="7" t="s">
        <v>1451</v>
      </c>
      <c r="DU2" s="7" t="s">
        <v>1452</v>
      </c>
      <c r="DV2" s="7" t="s">
        <v>1453</v>
      </c>
      <c r="DW2" s="7" t="s">
        <v>1454</v>
      </c>
      <c r="DX2" s="7" t="s">
        <v>1455</v>
      </c>
      <c r="DY2" s="7" t="s">
        <v>2625</v>
      </c>
      <c r="DZ2" s="7" t="s">
        <v>2626</v>
      </c>
      <c r="EA2" s="7" t="s">
        <v>2627</v>
      </c>
      <c r="EB2" s="7" t="s">
        <v>2628</v>
      </c>
      <c r="EC2" s="7" t="s">
        <v>2629</v>
      </c>
      <c r="ED2" s="7" t="s">
        <v>2630</v>
      </c>
      <c r="EE2" s="7" t="s">
        <v>2631</v>
      </c>
      <c r="EF2" s="7" t="s">
        <v>2632</v>
      </c>
      <c r="EG2" s="7" t="s">
        <v>2633</v>
      </c>
      <c r="EH2" s="7" t="s">
        <v>2634</v>
      </c>
      <c r="EI2" s="7" t="s">
        <v>2635</v>
      </c>
      <c r="EJ2" s="7" t="s">
        <v>2636</v>
      </c>
      <c r="EK2" s="7" t="s">
        <v>2637</v>
      </c>
      <c r="EL2" s="7" t="s">
        <v>2638</v>
      </c>
      <c r="EM2" s="7" t="s">
        <v>2639</v>
      </c>
      <c r="EN2" s="7" t="s">
        <v>2640</v>
      </c>
      <c r="EO2" s="7" t="s">
        <v>2641</v>
      </c>
    </row>
    <row r="3" spans="1:145" x14ac:dyDescent="0.25">
      <c r="A3" s="19">
        <f>SUM(C3:EO3)</f>
        <v>0</v>
      </c>
      <c r="B3" s="13" t="s">
        <v>251</v>
      </c>
      <c r="C3" s="14" t="s">
        <v>1458</v>
      </c>
      <c r="D3" s="14" t="s">
        <v>1459</v>
      </c>
      <c r="E3" s="14" t="s">
        <v>1460</v>
      </c>
      <c r="F3" s="14" t="s">
        <v>1461</v>
      </c>
      <c r="G3" s="14" t="s">
        <v>1462</v>
      </c>
      <c r="H3" s="14" t="s">
        <v>1463</v>
      </c>
      <c r="I3" s="14" t="s">
        <v>1464</v>
      </c>
      <c r="J3" s="14" t="s">
        <v>1465</v>
      </c>
      <c r="K3" s="14" t="s">
        <v>1466</v>
      </c>
      <c r="L3" s="14" t="s">
        <v>1467</v>
      </c>
      <c r="M3" s="14" t="s">
        <v>1468</v>
      </c>
      <c r="N3" s="14" t="s">
        <v>1469</v>
      </c>
      <c r="O3" s="14" t="s">
        <v>1470</v>
      </c>
      <c r="P3" s="15" t="s">
        <v>1700</v>
      </c>
      <c r="Q3" s="15" t="s">
        <v>1724</v>
      </c>
      <c r="R3" s="15" t="s">
        <v>1725</v>
      </c>
      <c r="S3" s="15" t="s">
        <v>1726</v>
      </c>
      <c r="T3" s="15" t="s">
        <v>1727</v>
      </c>
      <c r="U3" s="15" t="s">
        <v>1728</v>
      </c>
      <c r="V3" s="15" t="s">
        <v>1729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</row>
    <row r="4" spans="1:145" x14ac:dyDescent="0.25">
      <c r="A4" s="19">
        <f t="shared" ref="A4:A64" si="0">SUM(C4:EO4)</f>
        <v>0</v>
      </c>
      <c r="B4" s="14" t="s">
        <v>254</v>
      </c>
      <c r="C4" s="14" t="s">
        <v>1471</v>
      </c>
      <c r="D4" s="14" t="s">
        <v>1472</v>
      </c>
      <c r="E4" s="14" t="s">
        <v>1473</v>
      </c>
      <c r="F4" s="14" t="s">
        <v>1474</v>
      </c>
      <c r="G4" s="14" t="s">
        <v>1475</v>
      </c>
      <c r="H4" s="15" t="s">
        <v>1699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</row>
    <row r="5" spans="1:145" x14ac:dyDescent="0.25">
      <c r="A5" s="19">
        <f t="shared" si="0"/>
        <v>0</v>
      </c>
      <c r="B5" s="8" t="s">
        <v>23</v>
      </c>
      <c r="C5" s="15" t="s">
        <v>1701</v>
      </c>
      <c r="D5" s="15" t="s">
        <v>1702</v>
      </c>
      <c r="E5" s="15" t="s">
        <v>1703</v>
      </c>
      <c r="F5" s="15" t="s">
        <v>1704</v>
      </c>
      <c r="G5" s="15" t="s">
        <v>1715</v>
      </c>
      <c r="H5" s="15" t="s">
        <v>1723</v>
      </c>
      <c r="I5" s="15" t="s">
        <v>1719</v>
      </c>
      <c r="J5" s="15" t="s">
        <v>1720</v>
      </c>
      <c r="K5" s="15" t="s">
        <v>1721</v>
      </c>
      <c r="L5" s="15" t="s">
        <v>1722</v>
      </c>
      <c r="M5" s="8" t="s">
        <v>2602</v>
      </c>
      <c r="N5" s="8" t="s">
        <v>2603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</row>
    <row r="6" spans="1:145" x14ac:dyDescent="0.25">
      <c r="A6" s="19">
        <f t="shared" si="0"/>
        <v>0</v>
      </c>
      <c r="B6" s="8" t="s">
        <v>24</v>
      </c>
      <c r="C6" s="14" t="s">
        <v>1476</v>
      </c>
      <c r="D6" s="14" t="s">
        <v>1477</v>
      </c>
      <c r="E6" s="14" t="s">
        <v>1478</v>
      </c>
      <c r="F6" s="15" t="s">
        <v>1711</v>
      </c>
      <c r="G6" s="15" t="s">
        <v>1712</v>
      </c>
      <c r="H6" s="15" t="s">
        <v>1713</v>
      </c>
      <c r="I6" s="15" t="s">
        <v>1714</v>
      </c>
      <c r="J6" s="15" t="s">
        <v>1716</v>
      </c>
      <c r="K6" s="15" t="s">
        <v>1717</v>
      </c>
      <c r="L6" s="15" t="s">
        <v>1718</v>
      </c>
      <c r="M6" s="15" t="s">
        <v>1705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</row>
    <row r="7" spans="1:145" x14ac:dyDescent="0.25">
      <c r="A7" s="19">
        <f t="shared" si="0"/>
        <v>0</v>
      </c>
      <c r="B7" s="8" t="s">
        <v>26</v>
      </c>
      <c r="C7" s="15" t="s">
        <v>1706</v>
      </c>
      <c r="D7" s="15" t="s">
        <v>1707</v>
      </c>
      <c r="E7" s="15" t="s">
        <v>1708</v>
      </c>
      <c r="F7" s="15" t="s">
        <v>1709</v>
      </c>
      <c r="G7" s="15" t="s">
        <v>1710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</row>
    <row r="8" spans="1:145" x14ac:dyDescent="0.25">
      <c r="A8" s="19">
        <f t="shared" si="0"/>
        <v>0</v>
      </c>
      <c r="B8" s="8" t="s">
        <v>25</v>
      </c>
      <c r="C8" s="8" t="s">
        <v>1479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</row>
    <row r="9" spans="1:145" x14ac:dyDescent="0.25">
      <c r="A9" s="19">
        <f t="shared" si="0"/>
        <v>0</v>
      </c>
      <c r="B9" s="13" t="s">
        <v>252</v>
      </c>
      <c r="C9" s="15" t="s">
        <v>1732</v>
      </c>
      <c r="D9" s="16" t="s">
        <v>2457</v>
      </c>
      <c r="E9" s="16" t="s">
        <v>2458</v>
      </c>
      <c r="F9" s="16" t="s">
        <v>2459</v>
      </c>
      <c r="G9" s="16" t="s">
        <v>2460</v>
      </c>
      <c r="H9" s="16" t="s">
        <v>2461</v>
      </c>
      <c r="I9" s="16" t="s">
        <v>2462</v>
      </c>
      <c r="J9" s="16" t="s">
        <v>2463</v>
      </c>
      <c r="K9" s="16" t="s">
        <v>2464</v>
      </c>
      <c r="L9" s="16" t="s">
        <v>2465</v>
      </c>
      <c r="M9" s="16" t="s">
        <v>2466</v>
      </c>
      <c r="N9" s="16" t="s">
        <v>2467</v>
      </c>
      <c r="O9" s="16" t="s">
        <v>2468</v>
      </c>
      <c r="P9" s="16" t="s">
        <v>2469</v>
      </c>
      <c r="Q9" s="16" t="s">
        <v>2470</v>
      </c>
      <c r="R9" s="16" t="s">
        <v>2471</v>
      </c>
      <c r="S9" s="16" t="s">
        <v>2472</v>
      </c>
      <c r="T9" s="16" t="s">
        <v>2473</v>
      </c>
      <c r="U9" s="16" t="s">
        <v>2474</v>
      </c>
      <c r="V9" s="16" t="s">
        <v>2475</v>
      </c>
      <c r="W9" s="16" t="s">
        <v>2476</v>
      </c>
      <c r="X9" s="16" t="s">
        <v>2477</v>
      </c>
      <c r="Y9" s="16" t="s">
        <v>2478</v>
      </c>
      <c r="Z9" s="16" t="s">
        <v>2479</v>
      </c>
      <c r="AA9" s="16" t="s">
        <v>2480</v>
      </c>
      <c r="AB9" s="16" t="s">
        <v>2481</v>
      </c>
      <c r="AC9" s="16" t="s">
        <v>2482</v>
      </c>
      <c r="AD9" s="16" t="s">
        <v>2483</v>
      </c>
      <c r="AE9" s="16" t="s">
        <v>2484</v>
      </c>
      <c r="AF9" s="16" t="s">
        <v>2485</v>
      </c>
      <c r="AG9" s="16" t="s">
        <v>2486</v>
      </c>
      <c r="AH9" s="16" t="s">
        <v>2487</v>
      </c>
      <c r="AI9" s="16" t="s">
        <v>2488</v>
      </c>
      <c r="AJ9" s="16" t="s">
        <v>2489</v>
      </c>
      <c r="AK9" s="16" t="s">
        <v>2490</v>
      </c>
      <c r="AL9" s="16" t="s">
        <v>2491</v>
      </c>
      <c r="AM9" s="16" t="s">
        <v>2492</v>
      </c>
      <c r="AN9" s="16" t="s">
        <v>2493</v>
      </c>
      <c r="AO9" s="16" t="s">
        <v>2477</v>
      </c>
      <c r="AP9" s="16" t="s">
        <v>2494</v>
      </c>
      <c r="AQ9" s="16" t="s">
        <v>2495</v>
      </c>
      <c r="AR9" s="16" t="s">
        <v>2496</v>
      </c>
      <c r="AS9" s="16" t="s">
        <v>2479</v>
      </c>
      <c r="AT9" s="16" t="s">
        <v>2497</v>
      </c>
      <c r="AU9" s="16" t="s">
        <v>2498</v>
      </c>
      <c r="AV9" s="16" t="s">
        <v>2499</v>
      </c>
      <c r="AW9" s="16" t="s">
        <v>2500</v>
      </c>
      <c r="AX9" s="16" t="s">
        <v>2501</v>
      </c>
      <c r="AY9" s="16" t="s">
        <v>2502</v>
      </c>
      <c r="AZ9" s="16" t="s">
        <v>2503</v>
      </c>
      <c r="BA9" s="16" t="s">
        <v>2504</v>
      </c>
      <c r="BB9" s="16" t="s">
        <v>2505</v>
      </c>
      <c r="BC9" s="16" t="s">
        <v>2506</v>
      </c>
      <c r="BD9" s="16" t="s">
        <v>2507</v>
      </c>
      <c r="BE9" s="16" t="s">
        <v>2508</v>
      </c>
      <c r="BF9" s="16" t="s">
        <v>2509</v>
      </c>
      <c r="BG9" s="16" t="s">
        <v>2510</v>
      </c>
      <c r="BH9" s="16" t="s">
        <v>2511</v>
      </c>
      <c r="BI9" s="16" t="s">
        <v>2512</v>
      </c>
      <c r="BJ9" s="16" t="s">
        <v>2513</v>
      </c>
      <c r="BK9" s="16" t="s">
        <v>2514</v>
      </c>
      <c r="BL9" s="16" t="s">
        <v>2515</v>
      </c>
      <c r="BM9" s="16" t="s">
        <v>2516</v>
      </c>
      <c r="BN9" s="16" t="s">
        <v>2517</v>
      </c>
      <c r="BO9" s="16" t="s">
        <v>2518</v>
      </c>
      <c r="BP9" s="16" t="s">
        <v>2519</v>
      </c>
      <c r="BQ9" s="16" t="s">
        <v>2520</v>
      </c>
      <c r="BR9" s="16" t="s">
        <v>2521</v>
      </c>
      <c r="BS9" s="16" t="s">
        <v>2522</v>
      </c>
      <c r="BT9" s="16" t="s">
        <v>2523</v>
      </c>
      <c r="BU9" s="16" t="s">
        <v>2524</v>
      </c>
      <c r="BV9" s="16" t="s">
        <v>2525</v>
      </c>
      <c r="BW9" s="16" t="s">
        <v>2526</v>
      </c>
      <c r="BX9" s="16" t="s">
        <v>2527</v>
      </c>
      <c r="BY9" s="16" t="s">
        <v>2528</v>
      </c>
      <c r="BZ9" s="16" t="s">
        <v>2529</v>
      </c>
      <c r="CA9" s="16" t="s">
        <v>2530</v>
      </c>
      <c r="CB9" s="16" t="s">
        <v>2531</v>
      </c>
      <c r="CC9" s="16" t="s">
        <v>2532</v>
      </c>
      <c r="CD9" s="16" t="s">
        <v>2533</v>
      </c>
      <c r="CE9" s="16" t="s">
        <v>2534</v>
      </c>
      <c r="CF9" s="16" t="s">
        <v>2535</v>
      </c>
      <c r="CG9" s="16" t="s">
        <v>2536</v>
      </c>
      <c r="CH9" s="16" t="s">
        <v>2537</v>
      </c>
      <c r="CI9" s="16" t="s">
        <v>2538</v>
      </c>
      <c r="CJ9" s="16" t="s">
        <v>2539</v>
      </c>
      <c r="CK9" s="16" t="s">
        <v>2540</v>
      </c>
      <c r="CL9" s="16" t="s">
        <v>2541</v>
      </c>
      <c r="CM9" s="16" t="s">
        <v>2542</v>
      </c>
      <c r="CN9" s="16" t="s">
        <v>2543</v>
      </c>
      <c r="CO9" s="16" t="s">
        <v>2544</v>
      </c>
      <c r="CP9" s="16" t="s">
        <v>2545</v>
      </c>
      <c r="CQ9" s="16" t="s">
        <v>2546</v>
      </c>
      <c r="CR9" s="16" t="s">
        <v>2547</v>
      </c>
      <c r="CS9" s="16" t="s">
        <v>2548</v>
      </c>
      <c r="CT9" s="16" t="s">
        <v>2549</v>
      </c>
      <c r="CU9" s="16" t="s">
        <v>2550</v>
      </c>
      <c r="CV9" s="16" t="s">
        <v>2551</v>
      </c>
      <c r="CW9" s="16" t="s">
        <v>2552</v>
      </c>
      <c r="CX9" s="16" t="s">
        <v>2553</v>
      </c>
      <c r="CY9" s="16" t="s">
        <v>2554</v>
      </c>
      <c r="CZ9" s="16" t="s">
        <v>2555</v>
      </c>
      <c r="DA9" s="16" t="s">
        <v>2556</v>
      </c>
      <c r="DB9" s="16" t="s">
        <v>2557</v>
      </c>
      <c r="DC9" s="16" t="s">
        <v>2558</v>
      </c>
      <c r="DD9" s="16" t="s">
        <v>2559</v>
      </c>
      <c r="DE9" s="16" t="s">
        <v>2560</v>
      </c>
      <c r="DF9" s="16" t="s">
        <v>2561</v>
      </c>
      <c r="DG9" s="16" t="s">
        <v>2562</v>
      </c>
      <c r="DH9" s="16" t="s">
        <v>2563</v>
      </c>
      <c r="DI9" s="16" t="s">
        <v>2564</v>
      </c>
      <c r="DJ9" s="16" t="s">
        <v>2565</v>
      </c>
      <c r="DK9" s="16" t="s">
        <v>2566</v>
      </c>
      <c r="DL9" s="16" t="s">
        <v>2567</v>
      </c>
      <c r="DM9" s="16" t="s">
        <v>2568</v>
      </c>
      <c r="DN9" s="16" t="s">
        <v>2569</v>
      </c>
      <c r="DO9" s="16" t="s">
        <v>2570</v>
      </c>
      <c r="DP9" s="16" t="s">
        <v>2571</v>
      </c>
      <c r="DQ9" s="16" t="s">
        <v>2572</v>
      </c>
      <c r="DR9" s="16" t="s">
        <v>2573</v>
      </c>
      <c r="DS9" s="16" t="s">
        <v>2574</v>
      </c>
      <c r="DT9" s="16" t="s">
        <v>2575</v>
      </c>
      <c r="DU9" s="16" t="s">
        <v>2576</v>
      </c>
      <c r="DV9" s="16" t="s">
        <v>2577</v>
      </c>
      <c r="DW9" s="16" t="s">
        <v>2578</v>
      </c>
      <c r="DX9" s="16" t="s">
        <v>2579</v>
      </c>
      <c r="DY9" s="16" t="s">
        <v>2580</v>
      </c>
      <c r="DZ9" s="16" t="s">
        <v>2581</v>
      </c>
      <c r="EA9" s="16" t="s">
        <v>2582</v>
      </c>
      <c r="EB9" s="16" t="s">
        <v>2583</v>
      </c>
      <c r="EC9" s="16" t="s">
        <v>2584</v>
      </c>
      <c r="ED9" s="16" t="s">
        <v>2585</v>
      </c>
      <c r="EE9" s="16" t="s">
        <v>2586</v>
      </c>
      <c r="EF9" s="16" t="s">
        <v>2587</v>
      </c>
      <c r="EG9" s="16" t="s">
        <v>2588</v>
      </c>
      <c r="EH9" s="16" t="s">
        <v>2589</v>
      </c>
      <c r="EI9" s="16" t="s">
        <v>2590</v>
      </c>
      <c r="EJ9" s="16" t="s">
        <v>2591</v>
      </c>
      <c r="EK9" s="16" t="s">
        <v>2592</v>
      </c>
      <c r="EL9" s="16" t="s">
        <v>2593</v>
      </c>
      <c r="EM9" s="16" t="s">
        <v>2594</v>
      </c>
      <c r="EN9" s="16" t="s">
        <v>2595</v>
      </c>
      <c r="EO9" s="16" t="s">
        <v>2596</v>
      </c>
    </row>
    <row r="10" spans="1:145" x14ac:dyDescent="0.25">
      <c r="A10" s="19">
        <f t="shared" si="0"/>
        <v>0</v>
      </c>
      <c r="B10" s="13" t="s">
        <v>253</v>
      </c>
      <c r="C10" s="15" t="s">
        <v>1730</v>
      </c>
      <c r="D10" s="15" t="s">
        <v>1731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</row>
    <row r="11" spans="1:145" x14ac:dyDescent="0.25">
      <c r="A11" s="19">
        <f t="shared" si="0"/>
        <v>0</v>
      </c>
      <c r="B11" s="13" t="s">
        <v>144</v>
      </c>
      <c r="C11" s="15" t="s">
        <v>1733</v>
      </c>
      <c r="D11" s="15" t="s">
        <v>1734</v>
      </c>
      <c r="E11" s="15" t="s">
        <v>1735</v>
      </c>
      <c r="F11" s="15" t="s">
        <v>1736</v>
      </c>
      <c r="G11" s="15" t="s">
        <v>1737</v>
      </c>
      <c r="H11" s="15" t="s">
        <v>1748</v>
      </c>
      <c r="I11" s="15" t="s">
        <v>1752</v>
      </c>
      <c r="J11" s="15" t="s">
        <v>1753</v>
      </c>
      <c r="K11" s="15" t="s">
        <v>1754</v>
      </c>
      <c r="L11" s="15" t="s">
        <v>1755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</row>
    <row r="12" spans="1:145" x14ac:dyDescent="0.25">
      <c r="A12" s="19">
        <f t="shared" si="0"/>
        <v>0</v>
      </c>
      <c r="B12" s="13" t="s">
        <v>145</v>
      </c>
      <c r="C12" s="14" t="s">
        <v>1480</v>
      </c>
      <c r="D12" s="14" t="s">
        <v>1481</v>
      </c>
      <c r="E12" s="15" t="s">
        <v>1738</v>
      </c>
      <c r="F12" s="15" t="s">
        <v>1739</v>
      </c>
      <c r="G12" s="15" t="s">
        <v>1744</v>
      </c>
      <c r="H12" s="15" t="s">
        <v>1745</v>
      </c>
      <c r="I12" s="15" t="s">
        <v>1746</v>
      </c>
      <c r="J12" s="15" t="s">
        <v>1747</v>
      </c>
      <c r="K12" s="15" t="s">
        <v>1749</v>
      </c>
      <c r="L12" s="15" t="s">
        <v>1750</v>
      </c>
      <c r="M12" s="15" t="s">
        <v>1751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</row>
    <row r="13" spans="1:145" x14ac:dyDescent="0.25">
      <c r="A13" s="19">
        <f t="shared" si="0"/>
        <v>0</v>
      </c>
      <c r="B13" s="13" t="s">
        <v>146</v>
      </c>
      <c r="C13" s="15" t="s">
        <v>1740</v>
      </c>
      <c r="D13" s="15" t="s">
        <v>1741</v>
      </c>
      <c r="E13" s="15" t="s">
        <v>1742</v>
      </c>
      <c r="F13" s="15" t="s">
        <v>1743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</row>
    <row r="14" spans="1:145" x14ac:dyDescent="0.25">
      <c r="A14" s="19">
        <f t="shared" si="0"/>
        <v>0</v>
      </c>
      <c r="B14" s="13" t="s">
        <v>147</v>
      </c>
      <c r="C14" s="14" t="s">
        <v>1482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</row>
    <row r="15" spans="1:145" x14ac:dyDescent="0.25">
      <c r="A15" s="19">
        <f t="shared" si="0"/>
        <v>0</v>
      </c>
      <c r="B15" s="13" t="s">
        <v>148</v>
      </c>
      <c r="C15" s="14" t="s">
        <v>1697</v>
      </c>
      <c r="D15" s="14" t="s">
        <v>1698</v>
      </c>
      <c r="E15" s="14" t="s">
        <v>1684</v>
      </c>
      <c r="F15" s="14" t="s">
        <v>2642</v>
      </c>
      <c r="G15" s="14" t="s">
        <v>2643</v>
      </c>
      <c r="H15" s="14" t="s">
        <v>1685</v>
      </c>
      <c r="I15" s="14" t="s">
        <v>1686</v>
      </c>
      <c r="J15" s="14" t="s">
        <v>1687</v>
      </c>
      <c r="K15" s="14" t="s">
        <v>1688</v>
      </c>
      <c r="L15" s="14" t="s">
        <v>1689</v>
      </c>
      <c r="M15" s="14" t="s">
        <v>1690</v>
      </c>
      <c r="N15" s="14" t="s">
        <v>1691</v>
      </c>
      <c r="O15" s="14" t="s">
        <v>2644</v>
      </c>
      <c r="P15" s="14" t="s">
        <v>2645</v>
      </c>
      <c r="Q15" s="14" t="s">
        <v>2646</v>
      </c>
      <c r="R15" s="14" t="s">
        <v>1692</v>
      </c>
      <c r="S15" s="14" t="s">
        <v>1693</v>
      </c>
      <c r="T15" s="14" t="s">
        <v>1694</v>
      </c>
      <c r="U15" s="14" t="s">
        <v>1695</v>
      </c>
      <c r="V15" s="14" t="s">
        <v>1696</v>
      </c>
      <c r="W15" s="15" t="s">
        <v>1756</v>
      </c>
      <c r="X15" s="15" t="s">
        <v>1757</v>
      </c>
      <c r="Y15" s="15" t="s">
        <v>1758</v>
      </c>
      <c r="Z15" s="15" t="s">
        <v>1759</v>
      </c>
      <c r="AA15" s="15" t="s">
        <v>1760</v>
      </c>
      <c r="AB15" s="15" t="s">
        <v>1761</v>
      </c>
      <c r="AC15" s="15" t="s">
        <v>1762</v>
      </c>
      <c r="AD15" s="15" t="s">
        <v>1763</v>
      </c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</row>
    <row r="16" spans="1:145" x14ac:dyDescent="0.25">
      <c r="A16" s="19">
        <f t="shared" si="0"/>
        <v>0</v>
      </c>
      <c r="B16" s="14" t="s">
        <v>138</v>
      </c>
      <c r="C16" s="14" t="s">
        <v>139</v>
      </c>
      <c r="D16" s="15" t="s">
        <v>1764</v>
      </c>
      <c r="E16" s="15" t="s">
        <v>1765</v>
      </c>
      <c r="F16" s="15" t="s">
        <v>1766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</row>
    <row r="17" spans="1:145" x14ac:dyDescent="0.25">
      <c r="A17" s="19">
        <f t="shared" si="0"/>
        <v>0</v>
      </c>
      <c r="B17" s="14" t="s">
        <v>1767</v>
      </c>
      <c r="C17" s="14"/>
      <c r="D17" s="15"/>
      <c r="E17" s="15"/>
      <c r="F17" s="1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</row>
    <row r="18" spans="1:145" x14ac:dyDescent="0.25">
      <c r="A18" s="19">
        <f t="shared" si="0"/>
        <v>0</v>
      </c>
      <c r="B18" s="13" t="s">
        <v>149</v>
      </c>
      <c r="C18" s="14" t="s">
        <v>1483</v>
      </c>
      <c r="D18" s="14" t="s">
        <v>1484</v>
      </c>
      <c r="E18" s="14" t="s">
        <v>1485</v>
      </c>
      <c r="F18" s="14" t="s">
        <v>1486</v>
      </c>
      <c r="G18" s="14" t="s">
        <v>1487</v>
      </c>
      <c r="H18" s="14" t="s">
        <v>1488</v>
      </c>
      <c r="I18" s="14" t="s">
        <v>1489</v>
      </c>
      <c r="J18" s="14" t="s">
        <v>1490</v>
      </c>
      <c r="K18" s="14" t="s">
        <v>1491</v>
      </c>
      <c r="L18" s="14" t="s">
        <v>1492</v>
      </c>
      <c r="M18" s="14" t="s">
        <v>1493</v>
      </c>
      <c r="N18" s="14" t="s">
        <v>1494</v>
      </c>
      <c r="O18" s="14" t="s">
        <v>1495</v>
      </c>
      <c r="P18" s="14" t="s">
        <v>1496</v>
      </c>
      <c r="Q18" s="14" t="s">
        <v>1497</v>
      </c>
      <c r="R18" s="14" t="s">
        <v>1498</v>
      </c>
      <c r="S18" s="14" t="s">
        <v>1499</v>
      </c>
      <c r="T18" s="14" t="s">
        <v>1500</v>
      </c>
      <c r="U18" s="14" t="s">
        <v>1501</v>
      </c>
      <c r="V18" s="14" t="s">
        <v>1502</v>
      </c>
      <c r="W18" s="14" t="s">
        <v>1503</v>
      </c>
      <c r="X18" s="14" t="s">
        <v>1504</v>
      </c>
      <c r="Y18" s="14" t="s">
        <v>1505</v>
      </c>
      <c r="Z18" s="14" t="s">
        <v>1506</v>
      </c>
      <c r="AA18" s="14" t="s">
        <v>1507</v>
      </c>
      <c r="AB18" s="14" t="s">
        <v>1508</v>
      </c>
      <c r="AC18" s="15" t="s">
        <v>1768</v>
      </c>
      <c r="AD18" s="15" t="s">
        <v>1769</v>
      </c>
      <c r="AE18" s="15" t="s">
        <v>1770</v>
      </c>
      <c r="AF18" s="15" t="s">
        <v>1771</v>
      </c>
      <c r="AG18" s="15" t="s">
        <v>1772</v>
      </c>
      <c r="AH18" s="15" t="s">
        <v>1773</v>
      </c>
      <c r="AI18" s="15" t="s">
        <v>1774</v>
      </c>
      <c r="AJ18" s="15" t="s">
        <v>1775</v>
      </c>
      <c r="AK18" s="15" t="s">
        <v>1776</v>
      </c>
      <c r="AL18" s="15" t="s">
        <v>1777</v>
      </c>
      <c r="AM18" s="15" t="s">
        <v>1778</v>
      </c>
      <c r="AN18" s="15" t="s">
        <v>1779</v>
      </c>
      <c r="AO18" s="15" t="s">
        <v>1780</v>
      </c>
      <c r="AP18" s="15" t="s">
        <v>1781</v>
      </c>
      <c r="AQ18" s="15" t="s">
        <v>1782</v>
      </c>
      <c r="AR18" s="15" t="s">
        <v>1783</v>
      </c>
      <c r="AS18" s="15" t="s">
        <v>1784</v>
      </c>
      <c r="AT18" s="15" t="s">
        <v>1785</v>
      </c>
      <c r="AU18" s="15" t="s">
        <v>1786</v>
      </c>
      <c r="AV18" s="15" t="s">
        <v>1787</v>
      </c>
      <c r="AW18" s="15" t="s">
        <v>1788</v>
      </c>
      <c r="AX18" s="15" t="s">
        <v>1789</v>
      </c>
      <c r="AY18" s="15" t="s">
        <v>1790</v>
      </c>
      <c r="AZ18" s="15" t="s">
        <v>1791</v>
      </c>
      <c r="BA18" s="15" t="s">
        <v>1792</v>
      </c>
      <c r="BB18" s="15" t="s">
        <v>1793</v>
      </c>
      <c r="BC18" s="15" t="s">
        <v>1794</v>
      </c>
      <c r="BD18" s="15" t="s">
        <v>1795</v>
      </c>
      <c r="BE18" s="15" t="s">
        <v>1796</v>
      </c>
      <c r="BF18" s="15" t="s">
        <v>1797</v>
      </c>
      <c r="BG18" s="15" t="s">
        <v>1798</v>
      </c>
      <c r="BH18" s="15" t="s">
        <v>1799</v>
      </c>
      <c r="BI18" s="15" t="s">
        <v>1800</v>
      </c>
      <c r="BJ18" s="16" t="s">
        <v>2366</v>
      </c>
      <c r="BK18" s="16" t="s">
        <v>2367</v>
      </c>
      <c r="BL18" s="16" t="s">
        <v>2368</v>
      </c>
      <c r="BM18" s="16" t="s">
        <v>2369</v>
      </c>
      <c r="BN18" s="16" t="s">
        <v>2370</v>
      </c>
      <c r="BO18" s="16" t="s">
        <v>2371</v>
      </c>
      <c r="BP18" s="16" t="s">
        <v>2372</v>
      </c>
      <c r="BQ18" s="16" t="s">
        <v>2373</v>
      </c>
      <c r="BR18" s="16" t="s">
        <v>2374</v>
      </c>
      <c r="BS18" s="16" t="s">
        <v>2375</v>
      </c>
      <c r="BT18" s="16" t="s">
        <v>2376</v>
      </c>
      <c r="BU18" s="16" t="s">
        <v>2377</v>
      </c>
      <c r="BV18" s="16" t="s">
        <v>2378</v>
      </c>
      <c r="BW18" s="16" t="s">
        <v>2379</v>
      </c>
      <c r="BX18" s="16" t="s">
        <v>2380</v>
      </c>
      <c r="BY18" s="16" t="s">
        <v>2381</v>
      </c>
      <c r="BZ18" s="16" t="s">
        <v>2382</v>
      </c>
      <c r="CA18" s="16" t="s">
        <v>2383</v>
      </c>
      <c r="CB18" s="16" t="s">
        <v>2384</v>
      </c>
      <c r="CC18" s="16" t="s">
        <v>2385</v>
      </c>
      <c r="CD18" s="16" t="s">
        <v>2386</v>
      </c>
      <c r="CE18" s="16" t="s">
        <v>2387</v>
      </c>
      <c r="CF18" s="16" t="s">
        <v>2388</v>
      </c>
      <c r="CG18" s="16" t="s">
        <v>2389</v>
      </c>
      <c r="CH18" s="16" t="s">
        <v>2390</v>
      </c>
      <c r="CI18" s="16" t="s">
        <v>2391</v>
      </c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</row>
    <row r="19" spans="1:145" x14ac:dyDescent="0.25">
      <c r="A19" s="19">
        <f t="shared" si="0"/>
        <v>0</v>
      </c>
      <c r="B19" s="13" t="s">
        <v>150</v>
      </c>
      <c r="C19" s="15" t="s">
        <v>1905</v>
      </c>
      <c r="D19" s="15" t="s">
        <v>1906</v>
      </c>
      <c r="E19" s="15" t="s">
        <v>1907</v>
      </c>
      <c r="F19" s="15" t="s">
        <v>1908</v>
      </c>
      <c r="G19" s="15" t="s">
        <v>1909</v>
      </c>
      <c r="H19" s="15" t="s">
        <v>1910</v>
      </c>
      <c r="I19" s="15" t="s">
        <v>1911</v>
      </c>
      <c r="J19" s="15" t="s">
        <v>1912</v>
      </c>
      <c r="K19" s="15" t="s">
        <v>1913</v>
      </c>
      <c r="L19" s="15" t="s">
        <v>1914</v>
      </c>
      <c r="M19" s="15" t="s">
        <v>1915</v>
      </c>
      <c r="N19" s="15" t="s">
        <v>1916</v>
      </c>
      <c r="O19" s="15" t="s">
        <v>1917</v>
      </c>
      <c r="P19" s="15" t="s">
        <v>1918</v>
      </c>
      <c r="Q19" s="15" t="s">
        <v>1919</v>
      </c>
      <c r="R19" s="15" t="s">
        <v>1920</v>
      </c>
      <c r="S19" s="15" t="s">
        <v>1921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</row>
    <row r="20" spans="1:145" x14ac:dyDescent="0.25">
      <c r="A20" s="19">
        <f t="shared" si="0"/>
        <v>0</v>
      </c>
      <c r="B20" s="13" t="s">
        <v>151</v>
      </c>
      <c r="C20" s="15" t="s">
        <v>2051</v>
      </c>
      <c r="D20" s="15" t="s">
        <v>2052</v>
      </c>
      <c r="E20" s="15" t="s">
        <v>2053</v>
      </c>
      <c r="F20" s="15" t="s">
        <v>2054</v>
      </c>
      <c r="G20" s="15" t="s">
        <v>2055</v>
      </c>
      <c r="H20" s="15" t="s">
        <v>2056</v>
      </c>
      <c r="I20" s="15" t="s">
        <v>2057</v>
      </c>
      <c r="J20" s="15" t="s">
        <v>2058</v>
      </c>
      <c r="K20" s="15" t="s">
        <v>2059</v>
      </c>
      <c r="L20" s="15" t="s">
        <v>2060</v>
      </c>
      <c r="M20" s="15" t="s">
        <v>2061</v>
      </c>
      <c r="N20" s="15" t="s">
        <v>2062</v>
      </c>
      <c r="O20" s="15" t="s">
        <v>2063</v>
      </c>
      <c r="P20" s="8" t="s">
        <v>2307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</row>
    <row r="21" spans="1:145" x14ac:dyDescent="0.25">
      <c r="A21" s="19">
        <f t="shared" si="0"/>
        <v>0</v>
      </c>
      <c r="B21" s="13" t="s">
        <v>152</v>
      </c>
      <c r="C21" s="15" t="s">
        <v>1900</v>
      </c>
      <c r="D21" s="15" t="s">
        <v>1901</v>
      </c>
      <c r="E21" s="15" t="s">
        <v>1902</v>
      </c>
      <c r="F21" s="15" t="s">
        <v>1903</v>
      </c>
      <c r="G21" s="15" t="s">
        <v>1904</v>
      </c>
      <c r="H21" s="15" t="s">
        <v>1922</v>
      </c>
      <c r="I21" s="15" t="s">
        <v>1923</v>
      </c>
      <c r="J21" s="15" t="s">
        <v>1924</v>
      </c>
      <c r="K21" s="15" t="s">
        <v>1925</v>
      </c>
      <c r="L21" s="15" t="s">
        <v>1926</v>
      </c>
      <c r="M21" s="15" t="s">
        <v>1927</v>
      </c>
      <c r="N21" s="15" t="s">
        <v>1928</v>
      </c>
      <c r="O21" s="15" t="s">
        <v>1930</v>
      </c>
      <c r="P21" s="16" t="s">
        <v>2409</v>
      </c>
      <c r="Q21" s="16" t="s">
        <v>2410</v>
      </c>
      <c r="R21" s="16" t="s">
        <v>2411</v>
      </c>
      <c r="S21" s="16" t="s">
        <v>2412</v>
      </c>
      <c r="T21" s="16" t="s">
        <v>1929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</row>
    <row r="22" spans="1:145" x14ac:dyDescent="0.25">
      <c r="A22" s="19">
        <f t="shared" si="0"/>
        <v>0</v>
      </c>
      <c r="B22" s="13" t="s">
        <v>153</v>
      </c>
      <c r="C22" s="15" t="s">
        <v>1891</v>
      </c>
      <c r="D22" s="15" t="s">
        <v>1892</v>
      </c>
      <c r="E22" s="15" t="s">
        <v>1893</v>
      </c>
      <c r="F22" s="15" t="s">
        <v>1894</v>
      </c>
      <c r="G22" s="15" t="s">
        <v>1895</v>
      </c>
      <c r="H22" s="15" t="s">
        <v>1896</v>
      </c>
      <c r="I22" s="15" t="s">
        <v>1897</v>
      </c>
      <c r="J22" s="15" t="s">
        <v>1898</v>
      </c>
      <c r="K22" s="15" t="s">
        <v>1899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</row>
    <row r="23" spans="1:145" x14ac:dyDescent="0.25">
      <c r="A23" s="19">
        <f t="shared" si="0"/>
        <v>0</v>
      </c>
      <c r="B23" s="13" t="s">
        <v>154</v>
      </c>
      <c r="C23" s="14" t="s">
        <v>1509</v>
      </c>
      <c r="D23" s="14" t="s">
        <v>1510</v>
      </c>
      <c r="E23" s="14" t="s">
        <v>1511</v>
      </c>
      <c r="F23" s="14" t="s">
        <v>1512</v>
      </c>
      <c r="G23" s="14" t="s">
        <v>1513</v>
      </c>
      <c r="H23" s="14" t="s">
        <v>1514</v>
      </c>
      <c r="I23" s="14" t="s">
        <v>1515</v>
      </c>
      <c r="J23" s="14" t="s">
        <v>1517</v>
      </c>
      <c r="K23" s="14" t="s">
        <v>1518</v>
      </c>
      <c r="L23" s="14" t="s">
        <v>1519</v>
      </c>
      <c r="M23" s="14" t="s">
        <v>1520</v>
      </c>
      <c r="N23" s="14" t="s">
        <v>1521</v>
      </c>
      <c r="O23" s="14" t="s">
        <v>1522</v>
      </c>
      <c r="P23" s="14" t="s">
        <v>1523</v>
      </c>
      <c r="Q23" s="14" t="s">
        <v>1524</v>
      </c>
      <c r="R23" s="14" t="s">
        <v>1525</v>
      </c>
      <c r="S23" s="14" t="s">
        <v>1526</v>
      </c>
      <c r="T23" s="14" t="s">
        <v>1527</v>
      </c>
      <c r="U23" s="14" t="s">
        <v>1528</v>
      </c>
      <c r="V23" s="14" t="s">
        <v>1529</v>
      </c>
      <c r="W23" s="14" t="s">
        <v>1530</v>
      </c>
      <c r="X23" s="14" t="s">
        <v>1531</v>
      </c>
      <c r="Y23" s="14" t="s">
        <v>1532</v>
      </c>
      <c r="Z23" s="14" t="s">
        <v>1533</v>
      </c>
      <c r="AA23" s="14" t="s">
        <v>1534</v>
      </c>
      <c r="AB23" s="14" t="s">
        <v>1535</v>
      </c>
      <c r="AC23" s="14" t="s">
        <v>1536</v>
      </c>
      <c r="AD23" s="15" t="s">
        <v>1931</v>
      </c>
      <c r="AE23" s="15" t="s">
        <v>1932</v>
      </c>
      <c r="AF23" s="15" t="s">
        <v>1933</v>
      </c>
      <c r="AG23" s="15" t="s">
        <v>1934</v>
      </c>
      <c r="AH23" s="15" t="s">
        <v>1935</v>
      </c>
      <c r="AI23" s="15" t="s">
        <v>1936</v>
      </c>
      <c r="AJ23" s="15" t="s">
        <v>1937</v>
      </c>
      <c r="AK23" s="15" t="s">
        <v>1938</v>
      </c>
      <c r="AL23" s="15" t="s">
        <v>1939</v>
      </c>
      <c r="AM23" s="15" t="s">
        <v>1940</v>
      </c>
      <c r="AN23" s="15" t="s">
        <v>1941</v>
      </c>
      <c r="AO23" s="15" t="s">
        <v>1942</v>
      </c>
      <c r="AP23" s="15" t="s">
        <v>1943</v>
      </c>
      <c r="AQ23" s="15" t="s">
        <v>1944</v>
      </c>
      <c r="AR23" s="15" t="s">
        <v>1945</v>
      </c>
      <c r="AS23" s="15" t="s">
        <v>1946</v>
      </c>
      <c r="AT23" s="15" t="s">
        <v>1947</v>
      </c>
      <c r="AU23" s="15" t="s">
        <v>1948</v>
      </c>
      <c r="AV23" s="15" t="s">
        <v>1949</v>
      </c>
      <c r="AW23" s="15" t="s">
        <v>1950</v>
      </c>
      <c r="AX23" s="15" t="s">
        <v>1951</v>
      </c>
      <c r="AY23" s="15" t="s">
        <v>1952</v>
      </c>
      <c r="AZ23" s="15" t="s">
        <v>1953</v>
      </c>
      <c r="BA23" s="15" t="s">
        <v>1954</v>
      </c>
      <c r="BB23" s="16" t="s">
        <v>2392</v>
      </c>
      <c r="BC23" s="16" t="s">
        <v>2393</v>
      </c>
      <c r="BD23" s="16" t="s">
        <v>2394</v>
      </c>
      <c r="BE23" s="16" t="s">
        <v>1516</v>
      </c>
      <c r="BF23" s="8"/>
      <c r="BG23" s="8"/>
      <c r="BH23" s="8"/>
      <c r="BI23" s="8"/>
      <c r="BJ23" s="8"/>
      <c r="BK23" s="8"/>
      <c r="BL23" s="8"/>
      <c r="BM23" s="8"/>
      <c r="BN23" s="8"/>
      <c r="BO23" s="15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</row>
    <row r="24" spans="1:145" x14ac:dyDescent="0.25">
      <c r="A24" s="19">
        <f t="shared" si="0"/>
        <v>0</v>
      </c>
      <c r="B24" s="17" t="s">
        <v>155</v>
      </c>
      <c r="C24" s="14" t="s">
        <v>1537</v>
      </c>
      <c r="D24" s="14" t="s">
        <v>1538</v>
      </c>
      <c r="E24" s="14" t="s">
        <v>1539</v>
      </c>
      <c r="F24" s="14" t="s">
        <v>1540</v>
      </c>
      <c r="G24" s="14" t="s">
        <v>1541</v>
      </c>
      <c r="H24" s="14" t="s">
        <v>1542</v>
      </c>
      <c r="I24" s="14" t="s">
        <v>1543</v>
      </c>
      <c r="J24" s="14" t="s">
        <v>1544</v>
      </c>
      <c r="K24" s="14" t="s">
        <v>1545</v>
      </c>
      <c r="L24" s="14" t="s">
        <v>1546</v>
      </c>
      <c r="M24" s="14" t="s">
        <v>1547</v>
      </c>
      <c r="N24" s="14" t="s">
        <v>1548</v>
      </c>
      <c r="O24" s="14" t="s">
        <v>1549</v>
      </c>
      <c r="P24" s="14" t="s">
        <v>1550</v>
      </c>
      <c r="Q24" s="14" t="s">
        <v>1551</v>
      </c>
      <c r="R24" s="14" t="s">
        <v>1552</v>
      </c>
      <c r="S24" s="14" t="s">
        <v>1553</v>
      </c>
      <c r="T24" s="15" t="s">
        <v>1871</v>
      </c>
      <c r="U24" s="15" t="s">
        <v>1872</v>
      </c>
      <c r="V24" s="15" t="s">
        <v>1873</v>
      </c>
      <c r="W24" s="15" t="s">
        <v>1874</v>
      </c>
      <c r="X24" s="15" t="s">
        <v>1875</v>
      </c>
      <c r="Y24" s="15" t="s">
        <v>1876</v>
      </c>
      <c r="Z24" s="15" t="s">
        <v>1877</v>
      </c>
      <c r="AA24" s="15" t="s">
        <v>1878</v>
      </c>
      <c r="AB24" s="15" t="s">
        <v>1879</v>
      </c>
      <c r="AC24" s="15" t="s">
        <v>1880</v>
      </c>
      <c r="AD24" s="15" t="s">
        <v>1881</v>
      </c>
      <c r="AE24" s="15" t="s">
        <v>1882</v>
      </c>
      <c r="AF24" s="15" t="s">
        <v>1883</v>
      </c>
      <c r="AG24" s="15" t="s">
        <v>1884</v>
      </c>
      <c r="AH24" s="15" t="s">
        <v>1885</v>
      </c>
      <c r="AI24" s="15" t="s">
        <v>1886</v>
      </c>
      <c r="AJ24" s="15" t="s">
        <v>1887</v>
      </c>
      <c r="AK24" s="15" t="s">
        <v>1888</v>
      </c>
      <c r="AL24" s="15" t="s">
        <v>1889</v>
      </c>
      <c r="AM24" s="15" t="s">
        <v>1890</v>
      </c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</row>
    <row r="25" spans="1:145" x14ac:dyDescent="0.25">
      <c r="A25" s="19">
        <f t="shared" si="0"/>
        <v>0</v>
      </c>
      <c r="B25" s="17" t="s">
        <v>156</v>
      </c>
      <c r="C25" s="18" t="s">
        <v>1554</v>
      </c>
      <c r="D25" s="18" t="s">
        <v>1555</v>
      </c>
      <c r="E25" s="18" t="s">
        <v>1556</v>
      </c>
      <c r="F25" s="18" t="s">
        <v>1557</v>
      </c>
      <c r="G25" s="18" t="s">
        <v>1558</v>
      </c>
      <c r="H25" s="18" t="s">
        <v>1559</v>
      </c>
      <c r="I25" s="18" t="s">
        <v>1560</v>
      </c>
      <c r="J25" s="18" t="s">
        <v>1561</v>
      </c>
      <c r="K25" s="18" t="s">
        <v>1562</v>
      </c>
      <c r="L25" s="18" t="s">
        <v>1563</v>
      </c>
      <c r="M25" s="18" t="s">
        <v>1564</v>
      </c>
      <c r="N25" s="15" t="s">
        <v>2020</v>
      </c>
      <c r="O25" s="15" t="s">
        <v>2021</v>
      </c>
      <c r="P25" s="15" t="s">
        <v>2022</v>
      </c>
      <c r="Q25" s="15" t="s">
        <v>2023</v>
      </c>
      <c r="R25" s="15" t="s">
        <v>2024</v>
      </c>
      <c r="S25" s="15" t="s">
        <v>2025</v>
      </c>
      <c r="T25" s="15" t="s">
        <v>2026</v>
      </c>
      <c r="U25" s="15" t="s">
        <v>2027</v>
      </c>
      <c r="V25" s="15" t="s">
        <v>2028</v>
      </c>
      <c r="W25" s="15" t="s">
        <v>2029</v>
      </c>
      <c r="X25" s="15" t="s">
        <v>2030</v>
      </c>
      <c r="Y25" s="15" t="s">
        <v>2031</v>
      </c>
      <c r="Z25" s="15" t="s">
        <v>2032</v>
      </c>
      <c r="AA25" s="15" t="s">
        <v>2033</v>
      </c>
      <c r="AB25" s="15" t="s">
        <v>2034</v>
      </c>
      <c r="AC25" s="15" t="s">
        <v>2035</v>
      </c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</row>
    <row r="26" spans="1:145" x14ac:dyDescent="0.25">
      <c r="A26" s="19">
        <f t="shared" si="0"/>
        <v>0</v>
      </c>
      <c r="B26" s="17" t="s">
        <v>157</v>
      </c>
      <c r="C26" s="18" t="s">
        <v>1565</v>
      </c>
      <c r="D26" s="14" t="s">
        <v>1566</v>
      </c>
      <c r="E26" s="14" t="s">
        <v>1567</v>
      </c>
      <c r="F26" s="14" t="s">
        <v>1568</v>
      </c>
      <c r="G26" s="14" t="s">
        <v>1569</v>
      </c>
      <c r="H26" s="14" t="s">
        <v>1570</v>
      </c>
      <c r="I26" s="14" t="s">
        <v>1571</v>
      </c>
      <c r="J26" s="14" t="s">
        <v>1572</v>
      </c>
      <c r="K26" s="14" t="s">
        <v>1573</v>
      </c>
      <c r="L26" s="14" t="s">
        <v>1574</v>
      </c>
      <c r="M26" s="14" t="s">
        <v>1575</v>
      </c>
      <c r="N26" s="14" t="s">
        <v>1576</v>
      </c>
      <c r="O26" s="15" t="s">
        <v>1801</v>
      </c>
      <c r="P26" s="15" t="s">
        <v>1802</v>
      </c>
      <c r="Q26" s="15" t="s">
        <v>1803</v>
      </c>
      <c r="R26" s="15" t="s">
        <v>1804</v>
      </c>
      <c r="S26" s="15" t="s">
        <v>1805</v>
      </c>
      <c r="T26" s="15" t="s">
        <v>1806</v>
      </c>
      <c r="U26" s="15" t="s">
        <v>1807</v>
      </c>
      <c r="V26" s="15" t="s">
        <v>1808</v>
      </c>
      <c r="W26" s="15" t="s">
        <v>1809</v>
      </c>
      <c r="X26" s="15" t="s">
        <v>1810</v>
      </c>
      <c r="Y26" s="15" t="s">
        <v>1811</v>
      </c>
      <c r="Z26" s="15" t="s">
        <v>1812</v>
      </c>
      <c r="AA26" s="15" t="s">
        <v>1813</v>
      </c>
      <c r="AB26" s="15" t="s">
        <v>1814</v>
      </c>
      <c r="AC26" s="15" t="s">
        <v>1815</v>
      </c>
      <c r="AD26" s="15" t="s">
        <v>1816</v>
      </c>
      <c r="AE26" s="15" t="s">
        <v>1817</v>
      </c>
      <c r="AF26" s="15" t="s">
        <v>1818</v>
      </c>
      <c r="AG26" s="15" t="s">
        <v>1819</v>
      </c>
      <c r="AH26" s="15" t="s">
        <v>1820</v>
      </c>
      <c r="AI26" s="15" t="s">
        <v>1821</v>
      </c>
      <c r="AJ26" s="15" t="s">
        <v>1822</v>
      </c>
      <c r="AK26" s="15" t="s">
        <v>1823</v>
      </c>
      <c r="AL26" s="15" t="s">
        <v>1824</v>
      </c>
      <c r="AM26" s="15" t="s">
        <v>1825</v>
      </c>
      <c r="AN26" s="15" t="s">
        <v>1826</v>
      </c>
      <c r="AO26" s="15" t="s">
        <v>1827</v>
      </c>
      <c r="AP26" s="15" t="s">
        <v>1828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</row>
    <row r="27" spans="1:145" x14ac:dyDescent="0.25">
      <c r="A27" s="19">
        <f t="shared" si="0"/>
        <v>0</v>
      </c>
      <c r="B27" s="13" t="s">
        <v>158</v>
      </c>
      <c r="C27" s="15" t="s">
        <v>1837</v>
      </c>
      <c r="D27" s="15" t="s">
        <v>1838</v>
      </c>
      <c r="E27" s="15" t="s">
        <v>1839</v>
      </c>
      <c r="F27" s="15" t="s">
        <v>1840</v>
      </c>
      <c r="G27" s="15" t="s">
        <v>1841</v>
      </c>
      <c r="H27" s="15" t="s">
        <v>1842</v>
      </c>
      <c r="I27" s="15" t="s">
        <v>1843</v>
      </c>
      <c r="J27" s="15" t="s">
        <v>1844</v>
      </c>
      <c r="K27" s="15" t="s">
        <v>1845</v>
      </c>
      <c r="L27" s="15" t="s">
        <v>1846</v>
      </c>
      <c r="M27" s="15" t="s">
        <v>1847</v>
      </c>
      <c r="N27" s="15" t="s">
        <v>1848</v>
      </c>
      <c r="O27" s="15" t="s">
        <v>1849</v>
      </c>
      <c r="P27" s="15" t="s">
        <v>1850</v>
      </c>
      <c r="Q27" s="15" t="s">
        <v>1851</v>
      </c>
      <c r="R27" s="15" t="s">
        <v>1852</v>
      </c>
      <c r="S27" s="15" t="s">
        <v>1853</v>
      </c>
      <c r="T27" s="15" t="s">
        <v>1854</v>
      </c>
      <c r="U27" s="15" t="s">
        <v>1855</v>
      </c>
      <c r="V27" s="15" t="s">
        <v>1856</v>
      </c>
      <c r="W27" s="15" t="s">
        <v>1857</v>
      </c>
      <c r="X27" s="15" t="s">
        <v>1858</v>
      </c>
      <c r="Y27" s="15" t="s">
        <v>1859</v>
      </c>
      <c r="Z27" s="15" t="s">
        <v>1860</v>
      </c>
      <c r="AA27" s="15" t="s">
        <v>1861</v>
      </c>
      <c r="AB27" s="15" t="s">
        <v>1862</v>
      </c>
      <c r="AC27" s="15" t="s">
        <v>1863</v>
      </c>
      <c r="AD27" s="15" t="s">
        <v>1864</v>
      </c>
      <c r="AE27" s="15" t="s">
        <v>1865</v>
      </c>
      <c r="AF27" s="15" t="s">
        <v>1866</v>
      </c>
      <c r="AG27" s="15" t="s">
        <v>1867</v>
      </c>
      <c r="AH27" s="15" t="s">
        <v>1868</v>
      </c>
      <c r="AI27" s="15" t="s">
        <v>1869</v>
      </c>
      <c r="AJ27" s="15" t="s">
        <v>1870</v>
      </c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</row>
    <row r="28" spans="1:145" x14ac:dyDescent="0.25">
      <c r="A28" s="19">
        <f t="shared" si="0"/>
        <v>0</v>
      </c>
      <c r="B28" s="13" t="s">
        <v>159</v>
      </c>
      <c r="C28" s="15" t="s">
        <v>1955</v>
      </c>
      <c r="D28" s="15" t="s">
        <v>1956</v>
      </c>
      <c r="E28" s="15" t="s">
        <v>1957</v>
      </c>
      <c r="F28" s="15" t="s">
        <v>1958</v>
      </c>
      <c r="G28" s="15" t="s">
        <v>1959</v>
      </c>
      <c r="H28" s="15" t="s">
        <v>1960</v>
      </c>
      <c r="I28" s="15" t="s">
        <v>1961</v>
      </c>
      <c r="J28" s="15" t="s">
        <v>1962</v>
      </c>
      <c r="K28" s="15" t="s">
        <v>1963</v>
      </c>
      <c r="L28" s="15" t="s">
        <v>1964</v>
      </c>
      <c r="M28" s="15" t="s">
        <v>1965</v>
      </c>
      <c r="N28" s="15" t="s">
        <v>1966</v>
      </c>
      <c r="O28" s="15" t="s">
        <v>1967</v>
      </c>
      <c r="P28" s="15" t="s">
        <v>1968</v>
      </c>
      <c r="Q28" s="15" t="s">
        <v>1969</v>
      </c>
      <c r="R28" s="15" t="s">
        <v>1970</v>
      </c>
      <c r="S28" s="15" t="s">
        <v>1971</v>
      </c>
      <c r="T28" s="15" t="s">
        <v>1972</v>
      </c>
      <c r="U28" s="15" t="s">
        <v>1973</v>
      </c>
      <c r="V28" s="15" t="s">
        <v>1974</v>
      </c>
      <c r="W28" s="16" t="s">
        <v>2405</v>
      </c>
      <c r="X28" s="16" t="s">
        <v>2406</v>
      </c>
      <c r="Y28" s="16" t="s">
        <v>2407</v>
      </c>
      <c r="Z28" s="16" t="s">
        <v>2408</v>
      </c>
      <c r="AA28" s="16" t="s">
        <v>1975</v>
      </c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</row>
    <row r="29" spans="1:145" x14ac:dyDescent="0.25">
      <c r="A29" s="19">
        <f t="shared" si="0"/>
        <v>0</v>
      </c>
      <c r="B29" s="13" t="s">
        <v>160</v>
      </c>
      <c r="C29" s="15" t="s">
        <v>2044</v>
      </c>
      <c r="D29" s="15" t="s">
        <v>2045</v>
      </c>
      <c r="E29" s="15" t="s">
        <v>2046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</row>
    <row r="30" spans="1:145" x14ac:dyDescent="0.25">
      <c r="A30" s="19">
        <f t="shared" si="0"/>
        <v>0</v>
      </c>
      <c r="B30" s="13" t="s">
        <v>161</v>
      </c>
      <c r="C30" s="14" t="s">
        <v>1577</v>
      </c>
      <c r="D30" s="14" t="s">
        <v>1578</v>
      </c>
      <c r="E30" s="14" t="s">
        <v>1579</v>
      </c>
      <c r="F30" s="14" t="s">
        <v>1580</v>
      </c>
      <c r="G30" s="14" t="s">
        <v>1581</v>
      </c>
      <c r="H30" s="14" t="s">
        <v>1582</v>
      </c>
      <c r="I30" s="14" t="s">
        <v>1583</v>
      </c>
      <c r="J30" s="14" t="s">
        <v>1584</v>
      </c>
      <c r="K30" s="14" t="s">
        <v>1585</v>
      </c>
      <c r="L30" s="14" t="s">
        <v>1586</v>
      </c>
      <c r="M30" s="14" t="s">
        <v>1587</v>
      </c>
      <c r="N30" s="14" t="s">
        <v>1588</v>
      </c>
      <c r="O30" s="14" t="s">
        <v>1589</v>
      </c>
      <c r="P30" s="14" t="s">
        <v>1590</v>
      </c>
      <c r="Q30" s="14" t="s">
        <v>1591</v>
      </c>
      <c r="R30" s="14" t="s">
        <v>1592</v>
      </c>
      <c r="S30" s="15" t="s">
        <v>2102</v>
      </c>
      <c r="T30" s="15" t="s">
        <v>2103</v>
      </c>
      <c r="U30" s="15" t="s">
        <v>2104</v>
      </c>
      <c r="V30" s="15" t="s">
        <v>2105</v>
      </c>
      <c r="W30" s="15" t="s">
        <v>2106</v>
      </c>
      <c r="X30" s="15" t="s">
        <v>2107</v>
      </c>
      <c r="Y30" s="15" t="s">
        <v>2108</v>
      </c>
      <c r="Z30" s="15" t="s">
        <v>2109</v>
      </c>
      <c r="AA30" s="15" t="s">
        <v>2110</v>
      </c>
      <c r="AB30" s="15" t="s">
        <v>2111</v>
      </c>
      <c r="AC30" s="15" t="s">
        <v>2112</v>
      </c>
      <c r="AD30" s="15" t="s">
        <v>2113</v>
      </c>
      <c r="AE30" s="15" t="s">
        <v>2114</v>
      </c>
      <c r="AF30" s="15" t="s">
        <v>2115</v>
      </c>
      <c r="AG30" s="15" t="s">
        <v>2116</v>
      </c>
      <c r="AH30" s="15" t="s">
        <v>2117</v>
      </c>
      <c r="AI30" s="15" t="s">
        <v>2118</v>
      </c>
      <c r="AJ30" s="15" t="s">
        <v>2119</v>
      </c>
      <c r="AK30" s="15" t="s">
        <v>2120</v>
      </c>
      <c r="AL30" s="15" t="s">
        <v>2121</v>
      </c>
      <c r="AM30" s="15" t="s">
        <v>2122</v>
      </c>
      <c r="AN30" s="15" t="s">
        <v>2123</v>
      </c>
      <c r="AO30" s="15" t="s">
        <v>2124</v>
      </c>
      <c r="AP30" s="15" t="s">
        <v>2125</v>
      </c>
      <c r="AQ30" s="15" t="s">
        <v>2126</v>
      </c>
      <c r="AR30" s="15" t="s">
        <v>2127</v>
      </c>
      <c r="AS30" s="15" t="s">
        <v>2128</v>
      </c>
      <c r="AT30" s="15" t="s">
        <v>2129</v>
      </c>
      <c r="AU30" s="8" t="s">
        <v>2395</v>
      </c>
      <c r="AV30" s="8" t="s">
        <v>2396</v>
      </c>
      <c r="AW30" s="8" t="s">
        <v>2397</v>
      </c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</row>
    <row r="31" spans="1:145" x14ac:dyDescent="0.25">
      <c r="A31" s="19">
        <f t="shared" si="0"/>
        <v>0</v>
      </c>
      <c r="B31" s="13" t="s">
        <v>162</v>
      </c>
      <c r="C31" s="14" t="s">
        <v>1593</v>
      </c>
      <c r="D31" s="14" t="s">
        <v>1594</v>
      </c>
      <c r="E31" s="14" t="s">
        <v>1595</v>
      </c>
      <c r="F31" s="14" t="s">
        <v>1596</v>
      </c>
      <c r="G31" s="14" t="s">
        <v>1597</v>
      </c>
      <c r="H31" s="14" t="s">
        <v>1598</v>
      </c>
      <c r="I31" s="14" t="s">
        <v>1599</v>
      </c>
      <c r="J31" s="14" t="s">
        <v>1600</v>
      </c>
      <c r="K31" s="14" t="s">
        <v>1601</v>
      </c>
      <c r="L31" s="14" t="s">
        <v>1602</v>
      </c>
      <c r="M31" s="14" t="s">
        <v>1603</v>
      </c>
      <c r="N31" s="14" t="s">
        <v>1604</v>
      </c>
      <c r="O31" s="15" t="s">
        <v>2087</v>
      </c>
      <c r="P31" s="15" t="s">
        <v>2088</v>
      </c>
      <c r="Q31" s="15" t="s">
        <v>2089</v>
      </c>
      <c r="R31" s="15" t="s">
        <v>2090</v>
      </c>
      <c r="S31" s="15" t="s">
        <v>2091</v>
      </c>
      <c r="T31" s="15" t="s">
        <v>2092</v>
      </c>
      <c r="U31" s="15" t="s">
        <v>2093</v>
      </c>
      <c r="V31" s="15" t="s">
        <v>2094</v>
      </c>
      <c r="W31" s="15" t="s">
        <v>2095</v>
      </c>
      <c r="X31" s="15" t="s">
        <v>2096</v>
      </c>
      <c r="Y31" s="15" t="s">
        <v>2097</v>
      </c>
      <c r="Z31" s="15" t="s">
        <v>2098</v>
      </c>
      <c r="AA31" s="15" t="s">
        <v>2099</v>
      </c>
      <c r="AB31" s="15" t="s">
        <v>2100</v>
      </c>
      <c r="AC31" s="15" t="s">
        <v>2101</v>
      </c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</row>
    <row r="32" spans="1:145" x14ac:dyDescent="0.25">
      <c r="A32" s="19">
        <f t="shared" si="0"/>
        <v>0</v>
      </c>
      <c r="B32" s="13" t="s">
        <v>163</v>
      </c>
      <c r="C32" s="8" t="s">
        <v>2400</v>
      </c>
      <c r="D32" s="8" t="s">
        <v>2401</v>
      </c>
      <c r="E32" s="8" t="s">
        <v>2402</v>
      </c>
      <c r="F32" s="8" t="s">
        <v>2403</v>
      </c>
      <c r="G32" s="8" t="s">
        <v>2404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</row>
    <row r="33" spans="1:145" x14ac:dyDescent="0.25">
      <c r="A33" s="19">
        <f t="shared" si="0"/>
        <v>0</v>
      </c>
      <c r="B33" s="13" t="s">
        <v>164</v>
      </c>
      <c r="C33" s="15" t="s">
        <v>2036</v>
      </c>
      <c r="D33" s="15" t="s">
        <v>2037</v>
      </c>
      <c r="E33" s="15" t="s">
        <v>2038</v>
      </c>
      <c r="F33" s="15" t="s">
        <v>2039</v>
      </c>
      <c r="G33" s="15" t="s">
        <v>2040</v>
      </c>
      <c r="H33" s="15" t="s">
        <v>2041</v>
      </c>
      <c r="I33" s="15" t="s">
        <v>2042</v>
      </c>
      <c r="J33" s="15" t="s">
        <v>2043</v>
      </c>
      <c r="K33" s="8" t="s">
        <v>2604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</row>
    <row r="34" spans="1:145" x14ac:dyDescent="0.25">
      <c r="A34" s="19">
        <f t="shared" si="0"/>
        <v>0</v>
      </c>
      <c r="B34" s="13" t="s">
        <v>2070</v>
      </c>
      <c r="C34" s="15" t="s">
        <v>2064</v>
      </c>
      <c r="D34" s="15" t="s">
        <v>2065</v>
      </c>
      <c r="E34" s="15" t="s">
        <v>2066</v>
      </c>
      <c r="F34" s="15" t="s">
        <v>2067</v>
      </c>
      <c r="G34" s="15" t="s">
        <v>2068</v>
      </c>
      <c r="H34" s="15" t="s">
        <v>2069</v>
      </c>
      <c r="I34" s="15"/>
      <c r="J34" s="15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</row>
    <row r="35" spans="1:145" x14ac:dyDescent="0.25">
      <c r="A35" s="19">
        <f t="shared" si="0"/>
        <v>0</v>
      </c>
      <c r="B35" s="13" t="s">
        <v>2047</v>
      </c>
      <c r="C35" s="15" t="s">
        <v>2048</v>
      </c>
      <c r="D35" s="15" t="s">
        <v>2049</v>
      </c>
      <c r="E35" s="15" t="s">
        <v>2050</v>
      </c>
      <c r="F35" s="15"/>
      <c r="G35" s="15"/>
      <c r="H35" s="15"/>
      <c r="I35" s="15"/>
      <c r="J35" s="15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</row>
    <row r="36" spans="1:145" x14ac:dyDescent="0.25">
      <c r="A36" s="19">
        <f t="shared" si="0"/>
        <v>0</v>
      </c>
      <c r="B36" s="13" t="s">
        <v>165</v>
      </c>
      <c r="C36" s="14" t="s">
        <v>1605</v>
      </c>
      <c r="D36" s="14" t="s">
        <v>1606</v>
      </c>
      <c r="E36" s="14" t="s">
        <v>1607</v>
      </c>
      <c r="F36" s="14" t="s">
        <v>1608</v>
      </c>
      <c r="G36" s="14" t="s">
        <v>1609</v>
      </c>
      <c r="H36" s="14" t="s">
        <v>1610</v>
      </c>
      <c r="I36" s="14" t="s">
        <v>1611</v>
      </c>
      <c r="J36" s="14" t="s">
        <v>1612</v>
      </c>
      <c r="K36" s="14" t="s">
        <v>1613</v>
      </c>
      <c r="L36" s="14" t="s">
        <v>1614</v>
      </c>
      <c r="M36" s="14" t="s">
        <v>1615</v>
      </c>
      <c r="N36" s="14" t="s">
        <v>1616</v>
      </c>
      <c r="O36" s="14" t="s">
        <v>1617</v>
      </c>
      <c r="P36" s="14" t="s">
        <v>1618</v>
      </c>
      <c r="Q36" s="14" t="s">
        <v>1619</v>
      </c>
      <c r="R36" s="14" t="s">
        <v>1620</v>
      </c>
      <c r="S36" s="14" t="s">
        <v>1621</v>
      </c>
      <c r="T36" s="14" t="s">
        <v>1622</v>
      </c>
      <c r="U36" s="14" t="s">
        <v>1623</v>
      </c>
      <c r="V36" s="14" t="s">
        <v>1624</v>
      </c>
      <c r="W36" s="14" t="s">
        <v>1625</v>
      </c>
      <c r="X36" s="14" t="s">
        <v>1626</v>
      </c>
      <c r="Y36" s="14" t="s">
        <v>1627</v>
      </c>
      <c r="Z36" s="14" t="s">
        <v>1628</v>
      </c>
      <c r="AA36" s="14" t="s">
        <v>1629</v>
      </c>
      <c r="AB36" s="14" t="s">
        <v>1630</v>
      </c>
      <c r="AC36" s="14" t="s">
        <v>1631</v>
      </c>
      <c r="AD36" s="14" t="s">
        <v>1632</v>
      </c>
      <c r="AE36" s="14" t="s">
        <v>1633</v>
      </c>
      <c r="AF36" s="15" t="s">
        <v>1976</v>
      </c>
      <c r="AG36" s="15" t="s">
        <v>1977</v>
      </c>
      <c r="AH36" s="15" t="s">
        <v>1978</v>
      </c>
      <c r="AI36" s="15" t="s">
        <v>1979</v>
      </c>
      <c r="AJ36" s="15" t="s">
        <v>1980</v>
      </c>
      <c r="AK36" s="15" t="s">
        <v>1981</v>
      </c>
      <c r="AL36" s="15" t="s">
        <v>1982</v>
      </c>
      <c r="AM36" s="15" t="s">
        <v>1983</v>
      </c>
      <c r="AN36" s="15" t="s">
        <v>1984</v>
      </c>
      <c r="AO36" s="15" t="s">
        <v>1985</v>
      </c>
      <c r="AP36" s="15" t="s">
        <v>1986</v>
      </c>
      <c r="AQ36" s="15" t="s">
        <v>1987</v>
      </c>
      <c r="AR36" s="15" t="s">
        <v>1988</v>
      </c>
      <c r="AS36" s="15" t="s">
        <v>1989</v>
      </c>
      <c r="AT36" s="15" t="s">
        <v>1990</v>
      </c>
      <c r="AU36" s="15" t="s">
        <v>1991</v>
      </c>
      <c r="AV36" s="15" t="s">
        <v>1992</v>
      </c>
      <c r="AW36" s="15" t="s">
        <v>1993</v>
      </c>
      <c r="AX36" s="15" t="s">
        <v>1994</v>
      </c>
      <c r="AY36" s="15" t="s">
        <v>1995</v>
      </c>
      <c r="AZ36" s="15" t="s">
        <v>1996</v>
      </c>
      <c r="BA36" s="15" t="s">
        <v>1997</v>
      </c>
      <c r="BB36" s="15" t="s">
        <v>1998</v>
      </c>
      <c r="BC36" s="15" t="s">
        <v>1999</v>
      </c>
      <c r="BD36" s="15" t="s">
        <v>2000</v>
      </c>
      <c r="BE36" s="15" t="s">
        <v>2001</v>
      </c>
      <c r="BF36" s="15" t="s">
        <v>2002</v>
      </c>
      <c r="BG36" s="15" t="s">
        <v>2003</v>
      </c>
      <c r="BH36" s="15" t="s">
        <v>2004</v>
      </c>
      <c r="BI36" s="15" t="s">
        <v>2005</v>
      </c>
      <c r="BJ36" s="15" t="s">
        <v>2006</v>
      </c>
      <c r="BK36" s="15" t="s">
        <v>2007</v>
      </c>
      <c r="BL36" s="15" t="s">
        <v>2008</v>
      </c>
      <c r="BM36" s="15" t="s">
        <v>2009</v>
      </c>
      <c r="BN36" s="15" t="s">
        <v>2010</v>
      </c>
      <c r="BO36" s="15" t="s">
        <v>2011</v>
      </c>
      <c r="BP36" s="15" t="s">
        <v>2012</v>
      </c>
      <c r="BQ36" s="15" t="s">
        <v>2013</v>
      </c>
      <c r="BR36" s="15" t="s">
        <v>2014</v>
      </c>
      <c r="BS36" s="15" t="s">
        <v>2015</v>
      </c>
      <c r="BT36" s="15" t="s">
        <v>2016</v>
      </c>
      <c r="BU36" s="15" t="s">
        <v>2017</v>
      </c>
      <c r="BV36" s="15" t="s">
        <v>2018</v>
      </c>
      <c r="BW36" s="15" t="s">
        <v>2019</v>
      </c>
      <c r="BX36" s="15" t="s">
        <v>2161</v>
      </c>
      <c r="BY36" s="15" t="s">
        <v>2162</v>
      </c>
      <c r="BZ36" s="15" t="s">
        <v>2163</v>
      </c>
      <c r="CA36" s="15" t="s">
        <v>2164</v>
      </c>
      <c r="CB36" s="15" t="s">
        <v>2165</v>
      </c>
      <c r="CC36" s="15" t="s">
        <v>2166</v>
      </c>
      <c r="CD36" s="15" t="s">
        <v>2167</v>
      </c>
      <c r="CE36" s="15" t="s">
        <v>2168</v>
      </c>
      <c r="CF36" s="15" t="s">
        <v>2169</v>
      </c>
      <c r="CG36" s="15" t="s">
        <v>2170</v>
      </c>
      <c r="CH36" s="15" t="s">
        <v>2171</v>
      </c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</row>
    <row r="37" spans="1:145" x14ac:dyDescent="0.25">
      <c r="A37" s="19">
        <f t="shared" si="0"/>
        <v>0</v>
      </c>
      <c r="B37" s="17" t="s">
        <v>166</v>
      </c>
      <c r="C37" s="15" t="s">
        <v>2071</v>
      </c>
      <c r="D37" s="15" t="s">
        <v>2072</v>
      </c>
      <c r="E37" s="15" t="s">
        <v>2073</v>
      </c>
      <c r="F37" s="15" t="s">
        <v>2398</v>
      </c>
      <c r="G37" s="15" t="s">
        <v>2399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</row>
    <row r="38" spans="1:145" x14ac:dyDescent="0.25">
      <c r="A38" s="19">
        <f t="shared" si="0"/>
        <v>0</v>
      </c>
      <c r="B38" s="13" t="s">
        <v>167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</row>
    <row r="39" spans="1:145" x14ac:dyDescent="0.25">
      <c r="A39" s="19">
        <f t="shared" si="0"/>
        <v>0</v>
      </c>
      <c r="B39" s="13" t="s">
        <v>168</v>
      </c>
      <c r="C39" s="15" t="s">
        <v>1829</v>
      </c>
      <c r="D39" s="15" t="s">
        <v>1830</v>
      </c>
      <c r="E39" s="15" t="s">
        <v>1831</v>
      </c>
      <c r="F39" s="15" t="s">
        <v>1832</v>
      </c>
      <c r="G39" s="15" t="s">
        <v>1833</v>
      </c>
      <c r="H39" s="15" t="s">
        <v>1834</v>
      </c>
      <c r="I39" s="15" t="s">
        <v>1835</v>
      </c>
      <c r="J39" s="15" t="s">
        <v>1836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</row>
    <row r="40" spans="1:145" x14ac:dyDescent="0.25">
      <c r="A40" s="19">
        <f t="shared" si="0"/>
        <v>0</v>
      </c>
      <c r="B40" s="13" t="s">
        <v>2079</v>
      </c>
      <c r="C40" s="15" t="s">
        <v>2074</v>
      </c>
      <c r="D40" s="15" t="s">
        <v>2075</v>
      </c>
      <c r="E40" s="15" t="s">
        <v>2076</v>
      </c>
      <c r="F40" s="15" t="s">
        <v>2077</v>
      </c>
      <c r="G40" s="15" t="s">
        <v>2078</v>
      </c>
      <c r="H40" s="15"/>
      <c r="I40" s="15"/>
      <c r="J40" s="15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</row>
    <row r="41" spans="1:145" x14ac:dyDescent="0.25">
      <c r="A41" s="19">
        <f t="shared" si="0"/>
        <v>0</v>
      </c>
      <c r="B41" s="13" t="s">
        <v>169</v>
      </c>
      <c r="C41" s="15" t="s">
        <v>2138</v>
      </c>
      <c r="D41" s="15" t="s">
        <v>2139</v>
      </c>
      <c r="E41" s="15" t="s">
        <v>2140</v>
      </c>
      <c r="F41" s="15" t="s">
        <v>2141</v>
      </c>
      <c r="G41" s="15" t="s">
        <v>2142</v>
      </c>
      <c r="H41" s="15" t="s">
        <v>2143</v>
      </c>
      <c r="I41" s="15" t="s">
        <v>2144</v>
      </c>
      <c r="J41" s="15" t="s">
        <v>2145</v>
      </c>
      <c r="K41" s="15" t="s">
        <v>2146</v>
      </c>
      <c r="L41" s="15" t="s">
        <v>2147</v>
      </c>
      <c r="M41" s="15" t="s">
        <v>2148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</row>
    <row r="42" spans="1:145" x14ac:dyDescent="0.25">
      <c r="A42" s="19">
        <f t="shared" si="0"/>
        <v>0</v>
      </c>
      <c r="B42" s="13" t="s">
        <v>170</v>
      </c>
      <c r="C42" s="14" t="s">
        <v>1634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</row>
    <row r="43" spans="1:145" x14ac:dyDescent="0.25">
      <c r="A43" s="19">
        <f t="shared" si="0"/>
        <v>0</v>
      </c>
      <c r="B43" s="13" t="s">
        <v>171</v>
      </c>
      <c r="C43" s="14" t="s">
        <v>1635</v>
      </c>
      <c r="D43" s="14" t="s">
        <v>1636</v>
      </c>
      <c r="E43" s="14" t="s">
        <v>1637</v>
      </c>
      <c r="F43" s="14" t="s">
        <v>1638</v>
      </c>
      <c r="G43" s="14" t="s">
        <v>1639</v>
      </c>
      <c r="H43" s="14" t="s">
        <v>1640</v>
      </c>
      <c r="I43" s="14" t="s">
        <v>1641</v>
      </c>
      <c r="J43" s="14" t="s">
        <v>1642</v>
      </c>
      <c r="K43" s="14" t="s">
        <v>1643</v>
      </c>
      <c r="L43" s="14" t="s">
        <v>1644</v>
      </c>
      <c r="M43" s="14" t="s">
        <v>1645</v>
      </c>
      <c r="N43" s="14" t="s">
        <v>1646</v>
      </c>
      <c r="O43" s="14" t="s">
        <v>1647</v>
      </c>
      <c r="P43" s="14" t="s">
        <v>1648</v>
      </c>
      <c r="Q43" s="14" t="s">
        <v>1649</v>
      </c>
      <c r="R43" s="14" t="s">
        <v>1650</v>
      </c>
      <c r="S43" s="14" t="s">
        <v>1651</v>
      </c>
      <c r="T43" s="14" t="s">
        <v>1652</v>
      </c>
      <c r="U43" s="15" t="s">
        <v>2130</v>
      </c>
      <c r="V43" s="15" t="s">
        <v>2131</v>
      </c>
      <c r="W43" s="15" t="s">
        <v>2132</v>
      </c>
      <c r="X43" s="15" t="s">
        <v>2133</v>
      </c>
      <c r="Y43" s="15" t="s">
        <v>2134</v>
      </c>
      <c r="Z43" s="15" t="s">
        <v>2135</v>
      </c>
      <c r="AA43" s="15" t="s">
        <v>2136</v>
      </c>
      <c r="AB43" s="15" t="s">
        <v>2137</v>
      </c>
      <c r="AC43" s="15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</row>
    <row r="44" spans="1:145" x14ac:dyDescent="0.25">
      <c r="A44" s="19">
        <f t="shared" si="0"/>
        <v>0</v>
      </c>
      <c r="B44" s="13" t="s">
        <v>172</v>
      </c>
      <c r="C44" s="15" t="s">
        <v>2149</v>
      </c>
      <c r="D44" s="15" t="s">
        <v>2150</v>
      </c>
      <c r="E44" s="15" t="s">
        <v>2151</v>
      </c>
      <c r="F44" s="15" t="s">
        <v>2152</v>
      </c>
      <c r="G44" s="15" t="s">
        <v>2153</v>
      </c>
      <c r="H44" s="15" t="s">
        <v>2154</v>
      </c>
      <c r="I44" s="15" t="s">
        <v>2155</v>
      </c>
      <c r="J44" s="15" t="s">
        <v>2156</v>
      </c>
      <c r="K44" s="15" t="s">
        <v>2157</v>
      </c>
      <c r="L44" s="15" t="s">
        <v>2158</v>
      </c>
      <c r="M44" s="15" t="s">
        <v>2159</v>
      </c>
      <c r="N44" s="15" t="s">
        <v>2160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</row>
    <row r="45" spans="1:145" x14ac:dyDescent="0.25">
      <c r="A45" s="19">
        <f t="shared" si="0"/>
        <v>0</v>
      </c>
      <c r="B45" s="13" t="s">
        <v>173</v>
      </c>
      <c r="C45" s="15" t="s">
        <v>2084</v>
      </c>
      <c r="D45" s="15" t="s">
        <v>2085</v>
      </c>
      <c r="E45" s="15" t="s">
        <v>2086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</row>
    <row r="46" spans="1:145" x14ac:dyDescent="0.25">
      <c r="A46" s="19">
        <f t="shared" si="0"/>
        <v>0</v>
      </c>
      <c r="B46" s="13" t="s">
        <v>174</v>
      </c>
      <c r="C46" s="14" t="s">
        <v>1653</v>
      </c>
      <c r="D46" s="14" t="s">
        <v>1654</v>
      </c>
      <c r="E46" s="14" t="s">
        <v>1655</v>
      </c>
      <c r="F46" s="14" t="s">
        <v>1656</v>
      </c>
      <c r="G46" s="14" t="s">
        <v>1657</v>
      </c>
      <c r="H46" s="14" t="s">
        <v>1658</v>
      </c>
      <c r="I46" s="14" t="s">
        <v>1659</v>
      </c>
      <c r="J46" s="14" t="s">
        <v>1660</v>
      </c>
      <c r="K46" s="14" t="s">
        <v>1661</v>
      </c>
      <c r="L46" s="14" t="s">
        <v>1662</v>
      </c>
      <c r="M46" s="14" t="s">
        <v>1663</v>
      </c>
      <c r="N46" s="8" t="s">
        <v>2083</v>
      </c>
      <c r="O46" s="15" t="s">
        <v>2080</v>
      </c>
      <c r="P46" s="15" t="s">
        <v>2081</v>
      </c>
      <c r="Q46" s="15" t="s">
        <v>2082</v>
      </c>
      <c r="R46" s="8" t="s">
        <v>2624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</row>
    <row r="47" spans="1:145" x14ac:dyDescent="0.25">
      <c r="A47" s="19">
        <f t="shared" si="0"/>
        <v>0</v>
      </c>
      <c r="B47" s="13" t="s">
        <v>2172</v>
      </c>
      <c r="C47" s="15" t="s">
        <v>2173</v>
      </c>
      <c r="D47" s="15" t="s">
        <v>2174</v>
      </c>
      <c r="E47" s="15" t="s">
        <v>2175</v>
      </c>
      <c r="F47" s="15" t="s">
        <v>2176</v>
      </c>
      <c r="G47" s="15" t="s">
        <v>2177</v>
      </c>
      <c r="H47" s="14"/>
      <c r="I47" s="14"/>
      <c r="J47" s="14"/>
      <c r="K47" s="14"/>
      <c r="L47" s="14"/>
      <c r="M47" s="14"/>
      <c r="N47" s="8"/>
      <c r="O47" s="15"/>
      <c r="P47" s="15"/>
      <c r="Q47" s="15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</row>
    <row r="48" spans="1:145" x14ac:dyDescent="0.25">
      <c r="A48" s="19">
        <f t="shared" si="0"/>
        <v>0</v>
      </c>
      <c r="B48" s="13" t="s">
        <v>175</v>
      </c>
      <c r="C48" s="16" t="s">
        <v>2413</v>
      </c>
      <c r="D48" s="16" t="s">
        <v>2414</v>
      </c>
      <c r="E48" s="16" t="s">
        <v>2415</v>
      </c>
      <c r="F48" s="16" t="s">
        <v>2416</v>
      </c>
      <c r="G48" s="16" t="s">
        <v>2417</v>
      </c>
      <c r="H48" s="16" t="s">
        <v>2418</v>
      </c>
      <c r="I48" s="16" t="s">
        <v>2419</v>
      </c>
      <c r="J48" s="16" t="s">
        <v>2420</v>
      </c>
      <c r="K48" s="16" t="s">
        <v>2421</v>
      </c>
      <c r="L48" s="16" t="s">
        <v>2422</v>
      </c>
      <c r="M48" s="16" t="s">
        <v>2423</v>
      </c>
      <c r="N48" s="16" t="s">
        <v>2424</v>
      </c>
      <c r="O48" s="16" t="s">
        <v>2425</v>
      </c>
      <c r="P48" s="16" t="s">
        <v>2426</v>
      </c>
      <c r="Q48" s="16" t="s">
        <v>2427</v>
      </c>
      <c r="R48" s="16" t="s">
        <v>2428</v>
      </c>
      <c r="S48" s="16" t="s">
        <v>2429</v>
      </c>
      <c r="T48" s="16" t="s">
        <v>2430</v>
      </c>
      <c r="U48" s="16" t="s">
        <v>2431</v>
      </c>
      <c r="V48" s="16" t="s">
        <v>2432</v>
      </c>
      <c r="W48" s="16" t="s">
        <v>2433</v>
      </c>
      <c r="X48" s="16" t="s">
        <v>2434</v>
      </c>
      <c r="Y48" s="16" t="s">
        <v>2435</v>
      </c>
      <c r="Z48" s="16" t="s">
        <v>2436</v>
      </c>
      <c r="AA48" s="16" t="s">
        <v>2437</v>
      </c>
      <c r="AB48" s="16" t="s">
        <v>2438</v>
      </c>
      <c r="AC48" s="16" t="s">
        <v>2439</v>
      </c>
      <c r="AD48" s="16" t="s">
        <v>2440</v>
      </c>
      <c r="AE48" s="16" t="s">
        <v>2441</v>
      </c>
      <c r="AF48" s="16" t="s">
        <v>2442</v>
      </c>
      <c r="AG48" s="16" t="s">
        <v>2443</v>
      </c>
      <c r="AH48" s="16" t="s">
        <v>2444</v>
      </c>
      <c r="AI48" s="16" t="s">
        <v>2445</v>
      </c>
      <c r="AJ48" s="16" t="s">
        <v>2446</v>
      </c>
      <c r="AK48" s="16" t="s">
        <v>2447</v>
      </c>
      <c r="AL48" s="16" t="s">
        <v>2448</v>
      </c>
      <c r="AM48" s="16" t="s">
        <v>2449</v>
      </c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</row>
    <row r="49" spans="1:145" x14ac:dyDescent="0.25">
      <c r="A49" s="19">
        <f t="shared" si="0"/>
        <v>0</v>
      </c>
      <c r="B49" s="17" t="s">
        <v>176</v>
      </c>
      <c r="C49" s="14" t="s">
        <v>1664</v>
      </c>
      <c r="D49" s="14" t="s">
        <v>1665</v>
      </c>
      <c r="E49" s="14" t="s">
        <v>1666</v>
      </c>
      <c r="F49" s="14" t="s">
        <v>1667</v>
      </c>
      <c r="G49" s="14" t="s">
        <v>1668</v>
      </c>
      <c r="H49" s="14" t="s">
        <v>1669</v>
      </c>
      <c r="I49" s="14" t="s">
        <v>1670</v>
      </c>
      <c r="J49" s="14" t="s">
        <v>1457</v>
      </c>
      <c r="K49" s="14" t="s">
        <v>1671</v>
      </c>
      <c r="L49" s="16" t="s">
        <v>2450</v>
      </c>
      <c r="M49" s="16" t="s">
        <v>2451</v>
      </c>
      <c r="N49" s="16" t="s">
        <v>2452</v>
      </c>
      <c r="O49" s="16" t="s">
        <v>2453</v>
      </c>
      <c r="P49" s="8" t="s">
        <v>2605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</row>
    <row r="50" spans="1:145" x14ac:dyDescent="0.25">
      <c r="A50" s="19">
        <f t="shared" si="0"/>
        <v>0</v>
      </c>
      <c r="B50" s="13" t="s">
        <v>177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</row>
    <row r="51" spans="1:145" x14ac:dyDescent="0.25">
      <c r="A51" s="19">
        <f t="shared" si="0"/>
        <v>0</v>
      </c>
      <c r="B51" s="13" t="s">
        <v>2606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</row>
    <row r="52" spans="1:145" x14ac:dyDescent="0.25">
      <c r="A52" s="19">
        <f t="shared" si="0"/>
        <v>0</v>
      </c>
      <c r="B52" s="13" t="s">
        <v>178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</row>
    <row r="53" spans="1:145" x14ac:dyDescent="0.25">
      <c r="A53" s="19">
        <f t="shared" si="0"/>
        <v>0</v>
      </c>
      <c r="B53" s="13" t="s">
        <v>179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</row>
    <row r="54" spans="1:145" x14ac:dyDescent="0.25">
      <c r="A54" s="19">
        <f t="shared" si="0"/>
        <v>0</v>
      </c>
      <c r="B54" s="8" t="s">
        <v>141</v>
      </c>
      <c r="C54" s="8" t="s">
        <v>142</v>
      </c>
      <c r="D54" s="13" t="s">
        <v>182</v>
      </c>
      <c r="E54" s="13" t="s">
        <v>183</v>
      </c>
      <c r="F54" s="13" t="s">
        <v>184</v>
      </c>
      <c r="G54" s="13" t="s">
        <v>185</v>
      </c>
      <c r="H54" s="13" t="s">
        <v>186</v>
      </c>
      <c r="I54" s="13" t="s">
        <v>187</v>
      </c>
      <c r="J54" s="13" t="s">
        <v>188</v>
      </c>
      <c r="K54" s="13" t="s">
        <v>189</v>
      </c>
      <c r="L54" s="13" t="s">
        <v>190</v>
      </c>
      <c r="M54" s="13" t="s">
        <v>191</v>
      </c>
      <c r="N54" s="13" t="s">
        <v>192</v>
      </c>
      <c r="O54" s="13" t="s">
        <v>193</v>
      </c>
      <c r="P54" s="13" t="s">
        <v>194</v>
      </c>
      <c r="Q54" s="13" t="s">
        <v>255</v>
      </c>
      <c r="R54" s="13" t="s">
        <v>197</v>
      </c>
      <c r="S54" s="13" t="s">
        <v>198</v>
      </c>
      <c r="T54" s="13" t="s">
        <v>199</v>
      </c>
      <c r="U54" s="13" t="s">
        <v>200</v>
      </c>
      <c r="V54" s="17" t="s">
        <v>202</v>
      </c>
      <c r="W54" s="13" t="s">
        <v>203</v>
      </c>
      <c r="X54" s="17" t="s">
        <v>204</v>
      </c>
      <c r="Y54" s="17" t="s">
        <v>205</v>
      </c>
      <c r="Z54" s="17" t="s">
        <v>206</v>
      </c>
      <c r="AA54" s="17" t="s">
        <v>207</v>
      </c>
      <c r="AB54" s="17" t="s">
        <v>208</v>
      </c>
      <c r="AC54" s="17" t="s">
        <v>209</v>
      </c>
      <c r="AD54" s="17" t="s">
        <v>210</v>
      </c>
      <c r="AE54" s="13" t="s">
        <v>211</v>
      </c>
      <c r="AF54" s="13" t="s">
        <v>212</v>
      </c>
      <c r="AG54" s="13" t="s">
        <v>213</v>
      </c>
      <c r="AH54" s="13" t="s">
        <v>214</v>
      </c>
      <c r="AI54" s="13" t="s">
        <v>215</v>
      </c>
      <c r="AJ54" s="13" t="s">
        <v>216</v>
      </c>
      <c r="AK54" s="13" t="s">
        <v>217</v>
      </c>
      <c r="AL54" s="13" t="s">
        <v>218</v>
      </c>
      <c r="AM54" s="13" t="s">
        <v>219</v>
      </c>
      <c r="AN54" s="13" t="s">
        <v>220</v>
      </c>
      <c r="AO54" s="13" t="s">
        <v>221</v>
      </c>
      <c r="AP54" s="13" t="s">
        <v>222</v>
      </c>
      <c r="AQ54" s="13" t="s">
        <v>223</v>
      </c>
      <c r="AR54" s="13" t="s">
        <v>224</v>
      </c>
      <c r="AS54" s="8" t="s">
        <v>2178</v>
      </c>
      <c r="AT54" s="8" t="s">
        <v>2179</v>
      </c>
      <c r="AU54" s="15" t="s">
        <v>2180</v>
      </c>
      <c r="AV54" s="15" t="s">
        <v>2181</v>
      </c>
      <c r="AW54" s="15" t="s">
        <v>2182</v>
      </c>
      <c r="AX54" s="15" t="s">
        <v>2183</v>
      </c>
      <c r="AY54" s="15" t="s">
        <v>2184</v>
      </c>
      <c r="AZ54" s="15" t="s">
        <v>2185</v>
      </c>
      <c r="BA54" s="15" t="s">
        <v>2186</v>
      </c>
      <c r="BB54" s="15" t="s">
        <v>2187</v>
      </c>
      <c r="BC54" s="15" t="s">
        <v>2188</v>
      </c>
      <c r="BD54" s="15" t="s">
        <v>2189</v>
      </c>
      <c r="BE54" s="15" t="s">
        <v>2190</v>
      </c>
      <c r="BF54" s="15" t="s">
        <v>2191</v>
      </c>
      <c r="BG54" s="15" t="s">
        <v>2192</v>
      </c>
      <c r="BH54" s="15" t="s">
        <v>2193</v>
      </c>
      <c r="BI54" s="15" t="s">
        <v>2194</v>
      </c>
      <c r="BJ54" s="15" t="s">
        <v>2195</v>
      </c>
      <c r="BK54" s="15" t="s">
        <v>2196</v>
      </c>
      <c r="BL54" s="15" t="s">
        <v>2197</v>
      </c>
      <c r="BM54" s="15" t="s">
        <v>2198</v>
      </c>
      <c r="BN54" s="15" t="s">
        <v>2199</v>
      </c>
      <c r="BO54" s="15" t="s">
        <v>2200</v>
      </c>
      <c r="BP54" s="15" t="s">
        <v>2201</v>
      </c>
      <c r="BQ54" s="15" t="s">
        <v>2202</v>
      </c>
      <c r="BR54" s="15" t="s">
        <v>2203</v>
      </c>
      <c r="BS54" s="15" t="s">
        <v>2204</v>
      </c>
      <c r="BT54" s="15" t="s">
        <v>2205</v>
      </c>
      <c r="BU54" s="15" t="s">
        <v>2206</v>
      </c>
      <c r="BV54" s="15" t="s">
        <v>2207</v>
      </c>
      <c r="BW54" s="15" t="s">
        <v>2208</v>
      </c>
      <c r="BX54" s="15" t="s">
        <v>2209</v>
      </c>
      <c r="BY54" s="15" t="s">
        <v>2210</v>
      </c>
      <c r="BZ54" s="15" t="s">
        <v>2211</v>
      </c>
      <c r="CA54" s="15" t="s">
        <v>2212</v>
      </c>
      <c r="CB54" s="15" t="s">
        <v>2214</v>
      </c>
      <c r="CC54" s="15" t="s">
        <v>2215</v>
      </c>
      <c r="CD54" s="15" t="s">
        <v>2216</v>
      </c>
      <c r="CE54" s="15" t="s">
        <v>2217</v>
      </c>
      <c r="CF54" s="15" t="s">
        <v>2218</v>
      </c>
      <c r="CG54" s="15" t="s">
        <v>2219</v>
      </c>
      <c r="CH54" s="15" t="s">
        <v>2220</v>
      </c>
      <c r="CI54" s="15" t="s">
        <v>2221</v>
      </c>
      <c r="CJ54" s="15" t="s">
        <v>2222</v>
      </c>
      <c r="CK54" s="15" t="s">
        <v>2223</v>
      </c>
      <c r="CL54" s="15" t="s">
        <v>2224</v>
      </c>
      <c r="CM54" s="15" t="s">
        <v>2225</v>
      </c>
      <c r="CN54" s="15" t="s">
        <v>2226</v>
      </c>
      <c r="CO54" s="15" t="s">
        <v>2227</v>
      </c>
      <c r="CP54" s="15" t="s">
        <v>2228</v>
      </c>
      <c r="CQ54" s="15" t="s">
        <v>2229</v>
      </c>
      <c r="CR54" s="15" t="s">
        <v>2230</v>
      </c>
      <c r="CS54" s="15" t="s">
        <v>2231</v>
      </c>
      <c r="CT54" s="15" t="s">
        <v>2232</v>
      </c>
      <c r="CU54" s="15" t="s">
        <v>2233</v>
      </c>
      <c r="CV54" s="8" t="s">
        <v>2454</v>
      </c>
      <c r="CW54" s="8" t="s">
        <v>2607</v>
      </c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</row>
    <row r="55" spans="1:145" x14ac:dyDescent="0.25">
      <c r="A55" s="19">
        <f t="shared" si="0"/>
        <v>0</v>
      </c>
      <c r="B55" s="13" t="s">
        <v>2213</v>
      </c>
      <c r="C55" s="13" t="s">
        <v>225</v>
      </c>
      <c r="D55" s="13" t="s">
        <v>226</v>
      </c>
      <c r="E55" s="13" t="s">
        <v>227</v>
      </c>
      <c r="F55" s="17" t="s">
        <v>140</v>
      </c>
      <c r="G55" s="17" t="s">
        <v>228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</row>
    <row r="56" spans="1:145" x14ac:dyDescent="0.25">
      <c r="A56" s="19">
        <f t="shared" si="0"/>
        <v>0</v>
      </c>
      <c r="B56" s="13" t="s">
        <v>229</v>
      </c>
      <c r="C56" s="13" t="s">
        <v>230</v>
      </c>
      <c r="D56" s="13" t="s">
        <v>231</v>
      </c>
      <c r="E56" s="13" t="s">
        <v>232</v>
      </c>
      <c r="F56" s="13" t="s">
        <v>233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</row>
    <row r="57" spans="1:145" x14ac:dyDescent="0.25">
      <c r="A57" s="19">
        <f t="shared" si="0"/>
        <v>0</v>
      </c>
      <c r="B57" s="13" t="s">
        <v>234</v>
      </c>
      <c r="C57" s="13" t="s">
        <v>235</v>
      </c>
      <c r="D57" s="17" t="s">
        <v>236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</row>
    <row r="58" spans="1:145" x14ac:dyDescent="0.25">
      <c r="A58" s="19">
        <f t="shared" si="0"/>
        <v>0</v>
      </c>
      <c r="B58" s="13" t="s">
        <v>237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</row>
    <row r="59" spans="1:145" x14ac:dyDescent="0.25">
      <c r="A59" s="19">
        <f t="shared" si="0"/>
        <v>0</v>
      </c>
      <c r="B59" s="13" t="s">
        <v>238</v>
      </c>
      <c r="C59" s="13" t="s">
        <v>239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</row>
    <row r="60" spans="1:145" x14ac:dyDescent="0.25">
      <c r="A60" s="19">
        <f t="shared" si="0"/>
        <v>0</v>
      </c>
      <c r="B60" s="17" t="s">
        <v>240</v>
      </c>
      <c r="C60" s="17" t="s">
        <v>241</v>
      </c>
      <c r="D60" s="17" t="s">
        <v>242</v>
      </c>
      <c r="E60" s="14" t="s">
        <v>1672</v>
      </c>
      <c r="F60" s="14" t="s">
        <v>1673</v>
      </c>
      <c r="G60" s="14" t="s">
        <v>1674</v>
      </c>
      <c r="H60" s="17" t="s">
        <v>243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</row>
    <row r="61" spans="1:145" x14ac:dyDescent="0.25">
      <c r="A61" s="19">
        <f t="shared" si="0"/>
        <v>0</v>
      </c>
      <c r="B61" s="13" t="s">
        <v>143</v>
      </c>
      <c r="C61" s="13" t="s">
        <v>256</v>
      </c>
      <c r="D61" s="13" t="s">
        <v>244</v>
      </c>
      <c r="E61" s="17" t="s">
        <v>180</v>
      </c>
      <c r="F61" s="17" t="s">
        <v>181</v>
      </c>
      <c r="G61" s="13" t="s">
        <v>257</v>
      </c>
      <c r="H61" s="13" t="s">
        <v>245</v>
      </c>
      <c r="I61" s="14" t="s">
        <v>1675</v>
      </c>
      <c r="J61" s="14" t="s">
        <v>1676</v>
      </c>
      <c r="K61" s="14" t="s">
        <v>1677</v>
      </c>
      <c r="L61" s="14" t="s">
        <v>1678</v>
      </c>
      <c r="M61" s="14" t="s">
        <v>1679</v>
      </c>
      <c r="N61" s="14" t="s">
        <v>1680</v>
      </c>
      <c r="O61" s="14" t="s">
        <v>1681</v>
      </c>
      <c r="P61" s="14" t="s">
        <v>1682</v>
      </c>
      <c r="Q61" s="14" t="s">
        <v>1683</v>
      </c>
      <c r="R61" s="17" t="s">
        <v>195</v>
      </c>
      <c r="S61" s="17" t="s">
        <v>196</v>
      </c>
      <c r="T61" s="15" t="s">
        <v>2234</v>
      </c>
      <c r="U61" s="15" t="s">
        <v>2235</v>
      </c>
      <c r="V61" s="15" t="s">
        <v>2236</v>
      </c>
      <c r="W61" s="15" t="s">
        <v>2237</v>
      </c>
      <c r="X61" s="15" t="s">
        <v>2238</v>
      </c>
      <c r="Y61" s="15" t="s">
        <v>2239</v>
      </c>
      <c r="Z61" s="15" t="s">
        <v>2240</v>
      </c>
      <c r="AA61" s="15" t="s">
        <v>2241</v>
      </c>
      <c r="AB61" s="15" t="s">
        <v>2242</v>
      </c>
      <c r="AC61" s="15" t="s">
        <v>2243</v>
      </c>
      <c r="AD61" s="15" t="s">
        <v>2244</v>
      </c>
      <c r="AE61" s="15" t="s">
        <v>2245</v>
      </c>
      <c r="AF61" s="15" t="s">
        <v>2246</v>
      </c>
      <c r="AG61" s="15" t="s">
        <v>2247</v>
      </c>
      <c r="AH61" s="15" t="s">
        <v>2248</v>
      </c>
      <c r="AI61" s="15" t="s">
        <v>2249</v>
      </c>
      <c r="AJ61" s="15" t="s">
        <v>2250</v>
      </c>
      <c r="AK61" s="15" t="s">
        <v>2251</v>
      </c>
      <c r="AL61" s="15" t="s">
        <v>2252</v>
      </c>
      <c r="AM61" s="15" t="s">
        <v>2253</v>
      </c>
      <c r="AN61" s="15" t="s">
        <v>2254</v>
      </c>
      <c r="AO61" s="15" t="s">
        <v>2255</v>
      </c>
      <c r="AP61" s="15" t="s">
        <v>2256</v>
      </c>
      <c r="AQ61" s="15" t="s">
        <v>2257</v>
      </c>
      <c r="AR61" s="15" t="s">
        <v>2258</v>
      </c>
      <c r="AS61" s="15" t="s">
        <v>2259</v>
      </c>
      <c r="AT61" s="15" t="s">
        <v>2260</v>
      </c>
      <c r="AU61" s="15" t="s">
        <v>2261</v>
      </c>
      <c r="AV61" s="15" t="s">
        <v>2262</v>
      </c>
      <c r="AW61" s="15" t="s">
        <v>2263</v>
      </c>
      <c r="AX61" s="15" t="s">
        <v>2264</v>
      </c>
      <c r="AY61" s="15" t="s">
        <v>2265</v>
      </c>
      <c r="AZ61" s="15" t="s">
        <v>2266</v>
      </c>
      <c r="BA61" s="15" t="s">
        <v>2267</v>
      </c>
      <c r="BB61" s="15" t="s">
        <v>2268</v>
      </c>
      <c r="BC61" s="15" t="s">
        <v>2269</v>
      </c>
      <c r="BD61" s="15" t="s">
        <v>2270</v>
      </c>
      <c r="BE61" s="15" t="s">
        <v>2271</v>
      </c>
      <c r="BF61" s="15" t="s">
        <v>2272</v>
      </c>
      <c r="BG61" s="15" t="s">
        <v>2273</v>
      </c>
      <c r="BH61" s="15" t="s">
        <v>2274</v>
      </c>
      <c r="BI61" s="15" t="s">
        <v>2275</v>
      </c>
      <c r="BJ61" s="15" t="s">
        <v>2276</v>
      </c>
      <c r="BK61" s="15" t="s">
        <v>2277</v>
      </c>
      <c r="BL61" s="15" t="s">
        <v>2278</v>
      </c>
      <c r="BM61" s="15" t="s">
        <v>2279</v>
      </c>
      <c r="BN61" s="15" t="s">
        <v>2280</v>
      </c>
      <c r="BO61" s="15" t="s">
        <v>2281</v>
      </c>
      <c r="BP61" s="15" t="s">
        <v>2282</v>
      </c>
      <c r="BQ61" s="15" t="s">
        <v>2283</v>
      </c>
      <c r="BR61" s="15" t="s">
        <v>2284</v>
      </c>
      <c r="BS61" s="15" t="s">
        <v>2285</v>
      </c>
      <c r="BT61" s="15" t="s">
        <v>2286</v>
      </c>
      <c r="BU61" s="15" t="s">
        <v>2287</v>
      </c>
      <c r="BV61" s="15" t="s">
        <v>2288</v>
      </c>
      <c r="BW61" s="15" t="s">
        <v>2289</v>
      </c>
      <c r="BX61" s="15" t="s">
        <v>201</v>
      </c>
      <c r="BY61" s="15" t="s">
        <v>2290</v>
      </c>
      <c r="BZ61" s="15" t="s">
        <v>2291</v>
      </c>
      <c r="CA61" s="8" t="s">
        <v>2308</v>
      </c>
      <c r="CB61" s="8" t="s">
        <v>2309</v>
      </c>
      <c r="CC61" s="8" t="s">
        <v>2608</v>
      </c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</row>
    <row r="62" spans="1:145" x14ac:dyDescent="0.25">
      <c r="A62" s="19">
        <f t="shared" si="0"/>
        <v>0</v>
      </c>
      <c r="B62" s="17" t="s">
        <v>246</v>
      </c>
      <c r="C62" s="17" t="s">
        <v>247</v>
      </c>
      <c r="D62" s="15" t="s">
        <v>2299</v>
      </c>
      <c r="E62" s="15" t="s">
        <v>2300</v>
      </c>
      <c r="F62" s="8" t="s">
        <v>2364</v>
      </c>
      <c r="G62" s="8" t="s">
        <v>2365</v>
      </c>
      <c r="H62" s="8" t="s">
        <v>2455</v>
      </c>
      <c r="I62" s="8" t="s">
        <v>2456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</row>
    <row r="63" spans="1:145" x14ac:dyDescent="0.25">
      <c r="A63" s="19">
        <f t="shared" si="0"/>
        <v>0</v>
      </c>
      <c r="B63" s="17" t="s">
        <v>248</v>
      </c>
      <c r="C63" s="17" t="s">
        <v>249</v>
      </c>
      <c r="D63" s="13" t="s">
        <v>250</v>
      </c>
      <c r="E63" s="15" t="s">
        <v>2292</v>
      </c>
      <c r="F63" s="15" t="s">
        <v>2293</v>
      </c>
      <c r="G63" s="15" t="s">
        <v>2294</v>
      </c>
      <c r="H63" s="15" t="s">
        <v>2295</v>
      </c>
      <c r="I63" s="15" t="s">
        <v>2296</v>
      </c>
      <c r="J63" s="15" t="s">
        <v>2297</v>
      </c>
      <c r="K63" s="15" t="s">
        <v>2298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</row>
    <row r="64" spans="1:145" x14ac:dyDescent="0.25">
      <c r="A64" s="19">
        <f t="shared" si="0"/>
        <v>0</v>
      </c>
      <c r="B64" s="8" t="s">
        <v>2310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X64"/>
  <sheetViews>
    <sheetView showGridLines="0" topLeftCell="A34" workbookViewId="0">
      <selection activeCell="A3" sqref="A3:B64"/>
    </sheetView>
  </sheetViews>
  <sheetFormatPr defaultColWidth="9" defaultRowHeight="13.2" x14ac:dyDescent="0.25"/>
  <cols>
    <col min="1" max="1" width="9" style="5"/>
    <col min="2" max="2" width="26.796875" style="5" bestFit="1" customWidth="1"/>
    <col min="3" max="3" width="29.19921875" style="5" bestFit="1" customWidth="1"/>
    <col min="4" max="4" width="28.69921875" style="5" bestFit="1" customWidth="1"/>
    <col min="5" max="5" width="32.5" style="5" bestFit="1" customWidth="1"/>
    <col min="6" max="6" width="30.796875" style="5" bestFit="1" customWidth="1"/>
    <col min="7" max="7" width="32.5" style="5" bestFit="1" customWidth="1"/>
    <col min="8" max="8" width="24.19921875" style="5" bestFit="1" customWidth="1"/>
    <col min="9" max="9" width="25.8984375" style="5" bestFit="1" customWidth="1"/>
    <col min="10" max="11" width="24.19921875" style="5" bestFit="1" customWidth="1"/>
    <col min="12" max="12" width="27.796875" style="5" bestFit="1" customWidth="1"/>
    <col min="13" max="14" width="24.19921875" style="5" bestFit="1" customWidth="1"/>
    <col min="15" max="15" width="27.796875" style="5" bestFit="1" customWidth="1"/>
    <col min="16" max="16" width="27" style="5" bestFit="1" customWidth="1"/>
    <col min="17" max="17" width="25.8984375" style="5" bestFit="1" customWidth="1"/>
    <col min="18" max="18" width="27.796875" style="5" bestFit="1" customWidth="1"/>
    <col min="19" max="19" width="30.796875" style="5" bestFit="1" customWidth="1"/>
    <col min="20" max="20" width="24.19921875" style="5" bestFit="1" customWidth="1"/>
    <col min="21" max="21" width="30.796875" style="5" bestFit="1" customWidth="1"/>
    <col min="22" max="24" width="29.19921875" style="5" bestFit="1" customWidth="1"/>
    <col min="25" max="25" width="32.5" style="5" bestFit="1" customWidth="1"/>
    <col min="26" max="26" width="35.796875" style="5" bestFit="1" customWidth="1"/>
    <col min="27" max="27" width="25.8984375" style="5" bestFit="1" customWidth="1"/>
    <col min="28" max="28" width="22.59765625" style="5" bestFit="1" customWidth="1"/>
    <col min="29" max="29" width="23.8984375" style="5" bestFit="1" customWidth="1"/>
    <col min="30" max="30" width="23.19921875" style="5" bestFit="1" customWidth="1"/>
    <col min="31" max="32" width="24.19921875" style="5" bestFit="1" customWidth="1"/>
    <col min="33" max="33" width="23.19921875" style="5" bestFit="1" customWidth="1"/>
    <col min="34" max="34" width="24.19921875" style="5" bestFit="1" customWidth="1"/>
    <col min="35" max="35" width="19.296875" style="5" bestFit="1" customWidth="1"/>
    <col min="36" max="36" width="21.59765625" style="5" bestFit="1" customWidth="1"/>
    <col min="37" max="37" width="22.59765625" style="5" bestFit="1" customWidth="1"/>
    <col min="38" max="38" width="23.19921875" style="5" bestFit="1" customWidth="1"/>
    <col min="39" max="39" width="24.796875" style="5" bestFit="1" customWidth="1"/>
    <col min="40" max="40" width="25.19921875" style="5" bestFit="1" customWidth="1"/>
    <col min="41" max="42" width="21.59765625" style="5" bestFit="1" customWidth="1"/>
    <col min="43" max="43" width="24.8984375" style="5" bestFit="1" customWidth="1"/>
    <col min="44" max="44" width="23.19921875" style="5" bestFit="1" customWidth="1"/>
    <col min="45" max="45" width="29" style="5" bestFit="1" customWidth="1"/>
    <col min="46" max="46" width="24.19921875" style="5" bestFit="1" customWidth="1"/>
    <col min="47" max="47" width="28.19921875" style="5" bestFit="1" customWidth="1"/>
    <col min="48" max="48" width="23.5" style="5" bestFit="1" customWidth="1"/>
    <col min="49" max="50" width="23.19921875" style="5" bestFit="1" customWidth="1"/>
    <col min="51" max="51" width="20" style="5" bestFit="1" customWidth="1"/>
    <col min="52" max="52" width="19.296875" style="5" bestFit="1" customWidth="1"/>
    <col min="53" max="53" width="20.8984375" style="5" bestFit="1" customWidth="1"/>
    <col min="54" max="54" width="19.296875" style="5" bestFit="1" customWidth="1"/>
    <col min="55" max="55" width="22.09765625" style="5" bestFit="1" customWidth="1"/>
    <col min="56" max="56" width="23.69921875" style="5" bestFit="1" customWidth="1"/>
    <col min="57" max="57" width="20.8984375" style="5" bestFit="1" customWidth="1"/>
    <col min="58" max="58" width="24.19921875" style="5" bestFit="1" customWidth="1"/>
    <col min="59" max="59" width="22.09765625" style="5" bestFit="1" customWidth="1"/>
    <col min="60" max="60" width="26.59765625" style="5" bestFit="1" customWidth="1"/>
    <col min="61" max="61" width="24.19921875" style="5" bestFit="1" customWidth="1"/>
    <col min="62" max="62" width="26.59765625" style="5" bestFit="1" customWidth="1"/>
    <col min="63" max="63" width="19.296875" style="5" bestFit="1" customWidth="1"/>
    <col min="64" max="64" width="26.59765625" style="5" bestFit="1" customWidth="1"/>
    <col min="65" max="65" width="35.8984375" style="5" bestFit="1" customWidth="1"/>
    <col min="66" max="66" width="29.796875" style="5" bestFit="1" customWidth="1"/>
    <col min="67" max="67" width="23.19921875" style="5" bestFit="1" customWidth="1"/>
    <col min="68" max="68" width="24.8984375" style="5" bestFit="1" customWidth="1"/>
    <col min="69" max="70" width="21.09765625" style="5" bestFit="1" customWidth="1"/>
    <col min="71" max="71" width="20.8984375" style="5" bestFit="1" customWidth="1"/>
    <col min="72" max="72" width="18.796875" style="5" bestFit="1" customWidth="1"/>
    <col min="73" max="74" width="23.19921875" style="5" bestFit="1" customWidth="1"/>
    <col min="75" max="76" width="20.5" style="5" bestFit="1" customWidth="1"/>
    <col min="77" max="77" width="22.09765625" style="5" bestFit="1" customWidth="1"/>
    <col min="78" max="78" width="28.69921875" style="5" bestFit="1" customWidth="1"/>
    <col min="79" max="79" width="20.5" style="5" bestFit="1" customWidth="1"/>
    <col min="80" max="83" width="22.09765625" style="5" bestFit="1" customWidth="1"/>
    <col min="84" max="84" width="22.59765625" style="5" bestFit="1" customWidth="1"/>
    <col min="85" max="85" width="22" style="5" bestFit="1" customWidth="1"/>
    <col min="86" max="86" width="20.296875" style="5" bestFit="1" customWidth="1"/>
    <col min="87" max="88" width="19.296875" style="5" bestFit="1" customWidth="1"/>
    <col min="89" max="89" width="27.19921875" style="5" bestFit="1" customWidth="1"/>
    <col min="90" max="92" width="19.296875" style="5" bestFit="1" customWidth="1"/>
    <col min="93" max="93" width="20.8984375" style="5" bestFit="1" customWidth="1"/>
    <col min="94" max="94" width="19.296875" style="5" bestFit="1" customWidth="1"/>
    <col min="95" max="95" width="24.19921875" style="5" bestFit="1" customWidth="1"/>
    <col min="96" max="96" width="19.296875" style="5" bestFit="1" customWidth="1"/>
    <col min="97" max="97" width="20.8984375" style="5" bestFit="1" customWidth="1"/>
    <col min="98" max="99" width="19.296875" style="5" bestFit="1" customWidth="1"/>
    <col min="100" max="101" width="22.59765625" style="5" bestFit="1" customWidth="1"/>
    <col min="102" max="102" width="20.296875" style="5" bestFit="1" customWidth="1"/>
    <col min="103" max="103" width="17.69921875" style="5" bestFit="1" customWidth="1"/>
    <col min="104" max="104" width="21.8984375" style="5" bestFit="1" customWidth="1"/>
    <col min="105" max="105" width="22.59765625" style="5" bestFit="1" customWidth="1"/>
    <col min="106" max="107" width="24.19921875" style="5" bestFit="1" customWidth="1"/>
    <col min="108" max="108" width="16" style="5" bestFit="1" customWidth="1"/>
    <col min="109" max="109" width="20.8984375" style="5" bestFit="1" customWidth="1"/>
    <col min="110" max="110" width="16" style="5" bestFit="1" customWidth="1"/>
    <col min="111" max="111" width="17.69921875" style="5" bestFit="1" customWidth="1"/>
    <col min="112" max="113" width="20.8984375" style="5" bestFit="1" customWidth="1"/>
    <col min="114" max="114" width="24.19921875" style="5" bestFit="1" customWidth="1"/>
    <col min="115" max="115" width="14.296875" style="5" bestFit="1" customWidth="1"/>
    <col min="116" max="116" width="17.69921875" style="5" bestFit="1" customWidth="1"/>
    <col min="117" max="117" width="16" style="5" bestFit="1" customWidth="1"/>
    <col min="118" max="118" width="17.69921875" style="5" bestFit="1" customWidth="1"/>
    <col min="119" max="119" width="19.296875" style="5" bestFit="1" customWidth="1"/>
    <col min="120" max="120" width="22.59765625" style="5" bestFit="1" customWidth="1"/>
    <col min="121" max="121" width="29.796875" style="5" bestFit="1" customWidth="1"/>
    <col min="122" max="122" width="31.5" style="5" bestFit="1" customWidth="1"/>
    <col min="123" max="123" width="22.59765625" style="5" bestFit="1" customWidth="1"/>
    <col min="124" max="124" width="29.796875" style="5" bestFit="1" customWidth="1"/>
    <col min="125" max="125" width="31.5" style="5" bestFit="1" customWidth="1"/>
    <col min="126" max="127" width="19.296875" style="5" bestFit="1" customWidth="1"/>
    <col min="128" max="128" width="12.09765625" style="5" bestFit="1" customWidth="1"/>
    <col min="129" max="16384" width="9" style="5"/>
  </cols>
  <sheetData>
    <row r="1" spans="1:128" x14ac:dyDescent="0.25">
      <c r="B1" s="1"/>
    </row>
    <row r="2" spans="1:128" s="6" customFormat="1" x14ac:dyDescent="0.25">
      <c r="B2" s="7" t="s">
        <v>0</v>
      </c>
      <c r="C2" s="7" t="s">
        <v>1362</v>
      </c>
      <c r="D2" s="7" t="s">
        <v>1343</v>
      </c>
      <c r="E2" s="7" t="s">
        <v>1363</v>
      </c>
      <c r="F2" s="7" t="s">
        <v>1344</v>
      </c>
      <c r="G2" s="7" t="s">
        <v>1131</v>
      </c>
      <c r="H2" s="7" t="s">
        <v>1132</v>
      </c>
      <c r="I2" s="7" t="s">
        <v>1133</v>
      </c>
      <c r="J2" s="7" t="s">
        <v>1134</v>
      </c>
      <c r="K2" s="7" t="s">
        <v>1135</v>
      </c>
      <c r="L2" s="7" t="s">
        <v>1136</v>
      </c>
      <c r="M2" s="7" t="s">
        <v>1137</v>
      </c>
      <c r="N2" s="7" t="s">
        <v>1138</v>
      </c>
      <c r="O2" s="7" t="s">
        <v>1139</v>
      </c>
      <c r="P2" s="7" t="s">
        <v>1140</v>
      </c>
      <c r="Q2" s="7" t="s">
        <v>1141</v>
      </c>
      <c r="R2" s="7" t="s">
        <v>1142</v>
      </c>
      <c r="S2" s="7" t="s">
        <v>1143</v>
      </c>
      <c r="T2" s="7" t="s">
        <v>1345</v>
      </c>
      <c r="U2" s="7" t="s">
        <v>1346</v>
      </c>
      <c r="V2" s="7" t="s">
        <v>1347</v>
      </c>
      <c r="W2" s="7" t="s">
        <v>1348</v>
      </c>
      <c r="X2" s="7" t="s">
        <v>1349</v>
      </c>
      <c r="Y2" s="7" t="s">
        <v>1350</v>
      </c>
      <c r="Z2" s="7" t="s">
        <v>1351</v>
      </c>
      <c r="AA2" s="7" t="s">
        <v>1352</v>
      </c>
      <c r="AB2" s="7" t="s">
        <v>1353</v>
      </c>
      <c r="AC2" s="7" t="s">
        <v>1354</v>
      </c>
      <c r="AD2" s="7" t="s">
        <v>1355</v>
      </c>
      <c r="AE2" s="7" t="s">
        <v>1356</v>
      </c>
      <c r="AF2" s="7" t="s">
        <v>1357</v>
      </c>
      <c r="AG2" s="7" t="s">
        <v>1358</v>
      </c>
      <c r="AH2" s="7" t="s">
        <v>1359</v>
      </c>
      <c r="AI2" s="7" t="s">
        <v>1360</v>
      </c>
      <c r="AJ2" s="7" t="s">
        <v>1361</v>
      </c>
      <c r="AK2" s="7" t="s">
        <v>1364</v>
      </c>
      <c r="AL2" s="7" t="s">
        <v>1365</v>
      </c>
      <c r="AM2" s="7" t="s">
        <v>1366</v>
      </c>
      <c r="AN2" s="7" t="s">
        <v>1367</v>
      </c>
      <c r="AO2" s="7" t="s">
        <v>1368</v>
      </c>
      <c r="AP2" s="7" t="s">
        <v>1369</v>
      </c>
      <c r="AQ2" s="7" t="s">
        <v>1370</v>
      </c>
      <c r="AR2" s="7" t="s">
        <v>1371</v>
      </c>
      <c r="AS2" s="7" t="s">
        <v>1372</v>
      </c>
      <c r="AT2" s="7" t="s">
        <v>1373</v>
      </c>
      <c r="AU2" s="7" t="s">
        <v>1374</v>
      </c>
      <c r="AV2" s="7" t="s">
        <v>1375</v>
      </c>
      <c r="AW2" s="7" t="s">
        <v>1376</v>
      </c>
      <c r="AX2" s="7" t="s">
        <v>1377</v>
      </c>
      <c r="AY2" s="7" t="s">
        <v>1378</v>
      </c>
      <c r="AZ2" s="7" t="s">
        <v>1379</v>
      </c>
      <c r="BA2" s="7" t="s">
        <v>1380</v>
      </c>
      <c r="BB2" s="7" t="s">
        <v>1381</v>
      </c>
      <c r="BC2" s="7" t="s">
        <v>1382</v>
      </c>
      <c r="BD2" s="7" t="s">
        <v>1383</v>
      </c>
      <c r="BE2" s="7" t="s">
        <v>1384</v>
      </c>
      <c r="BF2" s="7" t="s">
        <v>1385</v>
      </c>
      <c r="BG2" s="7" t="s">
        <v>1386</v>
      </c>
      <c r="BH2" s="7" t="s">
        <v>1387</v>
      </c>
      <c r="BI2" s="7" t="s">
        <v>1388</v>
      </c>
      <c r="BJ2" s="7" t="s">
        <v>1389</v>
      </c>
      <c r="BK2" s="7" t="s">
        <v>1390</v>
      </c>
      <c r="BL2" s="7" t="s">
        <v>1391</v>
      </c>
      <c r="BM2" s="7" t="s">
        <v>1392</v>
      </c>
      <c r="BN2" s="7" t="s">
        <v>1393</v>
      </c>
      <c r="BO2" s="7" t="s">
        <v>1394</v>
      </c>
      <c r="BP2" s="7" t="s">
        <v>1395</v>
      </c>
      <c r="BQ2" s="7" t="s">
        <v>1396</v>
      </c>
      <c r="BR2" s="7" t="s">
        <v>1397</v>
      </c>
      <c r="BS2" s="7" t="s">
        <v>1398</v>
      </c>
      <c r="BT2" s="7" t="s">
        <v>1399</v>
      </c>
      <c r="BU2" s="7" t="s">
        <v>1400</v>
      </c>
      <c r="BV2" s="7" t="s">
        <v>1401</v>
      </c>
      <c r="BW2" s="7" t="s">
        <v>1402</v>
      </c>
      <c r="BX2" s="7" t="s">
        <v>1403</v>
      </c>
      <c r="BY2" s="7" t="s">
        <v>1404</v>
      </c>
      <c r="BZ2" s="7" t="s">
        <v>1405</v>
      </c>
      <c r="CA2" s="7" t="s">
        <v>1406</v>
      </c>
      <c r="CB2" s="7" t="s">
        <v>1407</v>
      </c>
      <c r="CC2" s="7" t="s">
        <v>1408</v>
      </c>
      <c r="CD2" s="7" t="s">
        <v>1409</v>
      </c>
      <c r="CE2" s="7" t="s">
        <v>1410</v>
      </c>
      <c r="CF2" s="7" t="s">
        <v>1411</v>
      </c>
      <c r="CG2" s="7" t="s">
        <v>1412</v>
      </c>
      <c r="CH2" s="7" t="s">
        <v>1413</v>
      </c>
      <c r="CI2" s="7" t="s">
        <v>1414</v>
      </c>
      <c r="CJ2" s="7" t="s">
        <v>1415</v>
      </c>
      <c r="CK2" s="7" t="s">
        <v>1416</v>
      </c>
      <c r="CL2" s="7" t="s">
        <v>1417</v>
      </c>
      <c r="CM2" s="7" t="s">
        <v>1418</v>
      </c>
      <c r="CN2" s="7" t="s">
        <v>1419</v>
      </c>
      <c r="CO2" s="7" t="s">
        <v>1420</v>
      </c>
      <c r="CP2" s="7" t="s">
        <v>1421</v>
      </c>
      <c r="CQ2" s="7" t="s">
        <v>1422</v>
      </c>
      <c r="CR2" s="7" t="s">
        <v>1423</v>
      </c>
      <c r="CS2" s="7" t="s">
        <v>1424</v>
      </c>
      <c r="CT2" s="7" t="s">
        <v>1425</v>
      </c>
      <c r="CU2" s="7" t="s">
        <v>1426</v>
      </c>
      <c r="CV2" s="7" t="s">
        <v>1427</v>
      </c>
      <c r="CW2" s="7" t="s">
        <v>1428</v>
      </c>
      <c r="CX2" s="7" t="s">
        <v>1429</v>
      </c>
      <c r="CY2" s="7" t="s">
        <v>1430</v>
      </c>
      <c r="CZ2" s="7" t="s">
        <v>1431</v>
      </c>
      <c r="DA2" s="7" t="s">
        <v>1432</v>
      </c>
      <c r="DB2" s="7" t="s">
        <v>1433</v>
      </c>
      <c r="DC2" s="7" t="s">
        <v>1434</v>
      </c>
      <c r="DD2" s="7" t="s">
        <v>1435</v>
      </c>
      <c r="DE2" s="7" t="s">
        <v>1436</v>
      </c>
      <c r="DF2" s="7" t="s">
        <v>1437</v>
      </c>
      <c r="DG2" s="7" t="s">
        <v>1438</v>
      </c>
      <c r="DH2" s="7" t="s">
        <v>1439</v>
      </c>
      <c r="DI2" s="7" t="s">
        <v>1440</v>
      </c>
      <c r="DJ2" s="7" t="s">
        <v>1441</v>
      </c>
      <c r="DK2" s="7" t="s">
        <v>1442</v>
      </c>
      <c r="DL2" s="7" t="s">
        <v>1443</v>
      </c>
      <c r="DM2" s="7" t="s">
        <v>1444</v>
      </c>
      <c r="DN2" s="7" t="s">
        <v>1445</v>
      </c>
      <c r="DO2" s="7" t="s">
        <v>1446</v>
      </c>
      <c r="DP2" s="7" t="s">
        <v>1447</v>
      </c>
      <c r="DQ2" s="7" t="s">
        <v>1448</v>
      </c>
      <c r="DR2" s="7" t="s">
        <v>1449</v>
      </c>
      <c r="DS2" s="7" t="s">
        <v>1450</v>
      </c>
      <c r="DT2" s="7" t="s">
        <v>1451</v>
      </c>
      <c r="DU2" s="7" t="s">
        <v>1452</v>
      </c>
      <c r="DV2" s="7" t="s">
        <v>1453</v>
      </c>
      <c r="DW2" s="7" t="s">
        <v>1454</v>
      </c>
      <c r="DX2" s="7" t="s">
        <v>1455</v>
      </c>
    </row>
    <row r="3" spans="1:128" s="3" customFormat="1" x14ac:dyDescent="0.25">
      <c r="A3" s="3">
        <f>SUM(C3:DX3)</f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9" t="s">
        <v>258</v>
      </c>
      <c r="H3" s="9" t="s">
        <v>259</v>
      </c>
      <c r="I3" s="9" t="s">
        <v>260</v>
      </c>
      <c r="J3" s="9" t="s">
        <v>261</v>
      </c>
      <c r="K3" s="9" t="s">
        <v>262</v>
      </c>
      <c r="L3" s="9" t="s">
        <v>263</v>
      </c>
      <c r="M3" s="9" t="s">
        <v>264</v>
      </c>
      <c r="N3" s="9" t="s">
        <v>265</v>
      </c>
      <c r="O3" s="8" t="s">
        <v>2311</v>
      </c>
      <c r="P3" s="8" t="s">
        <v>2312</v>
      </c>
      <c r="Q3" s="8" t="s">
        <v>2318</v>
      </c>
      <c r="R3" s="8" t="s">
        <v>2319</v>
      </c>
      <c r="S3" s="8" t="s">
        <v>2620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</row>
    <row r="4" spans="1:128" s="3" customFormat="1" x14ac:dyDescent="0.25">
      <c r="A4" s="3">
        <f t="shared" ref="A4:A64" si="0">SUM(C4:DX4)</f>
        <v>0</v>
      </c>
      <c r="B4" s="8" t="s">
        <v>6</v>
      </c>
      <c r="C4" s="9" t="s">
        <v>266</v>
      </c>
      <c r="D4" s="9" t="s">
        <v>267</v>
      </c>
      <c r="E4" s="9" t="s">
        <v>268</v>
      </c>
      <c r="F4" s="9" t="s">
        <v>269</v>
      </c>
      <c r="G4" s="9" t="s">
        <v>270</v>
      </c>
      <c r="H4" s="9" t="s">
        <v>271</v>
      </c>
      <c r="I4" s="9" t="s">
        <v>272</v>
      </c>
      <c r="J4" s="9" t="s">
        <v>273</v>
      </c>
      <c r="K4" s="8" t="s">
        <v>2320</v>
      </c>
      <c r="L4" s="8" t="s">
        <v>2321</v>
      </c>
      <c r="M4" s="8" t="s">
        <v>2322</v>
      </c>
      <c r="N4" s="8" t="s">
        <v>2323</v>
      </c>
      <c r="O4" s="8" t="s">
        <v>2617</v>
      </c>
      <c r="P4" s="8" t="s">
        <v>2618</v>
      </c>
      <c r="Q4" s="8" t="s">
        <v>2619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</row>
    <row r="5" spans="1:128" s="3" customFormat="1" x14ac:dyDescent="0.25">
      <c r="A5" s="3">
        <f t="shared" si="0"/>
        <v>0</v>
      </c>
      <c r="B5" s="8" t="s">
        <v>7</v>
      </c>
      <c r="C5" s="10" t="s">
        <v>1144</v>
      </c>
      <c r="D5" s="10" t="s">
        <v>1145</v>
      </c>
      <c r="E5" s="10" t="s">
        <v>1146</v>
      </c>
      <c r="F5" s="10" t="s">
        <v>1147</v>
      </c>
      <c r="G5" s="9" t="s">
        <v>293</v>
      </c>
      <c r="H5" s="9" t="s">
        <v>294</v>
      </c>
      <c r="I5" s="9" t="s">
        <v>295</v>
      </c>
      <c r="J5" s="9" t="s">
        <v>296</v>
      </c>
      <c r="K5" s="9" t="s">
        <v>297</v>
      </c>
      <c r="L5" s="9" t="s">
        <v>298</v>
      </c>
      <c r="M5" s="9" t="s">
        <v>299</v>
      </c>
      <c r="N5" s="9" t="s">
        <v>300</v>
      </c>
      <c r="O5" s="9" t="s">
        <v>301</v>
      </c>
      <c r="P5" s="9" t="s">
        <v>302</v>
      </c>
      <c r="Q5" s="9" t="s">
        <v>303</v>
      </c>
      <c r="R5" s="9" t="s">
        <v>1148</v>
      </c>
      <c r="S5" s="9" t="s">
        <v>1149</v>
      </c>
      <c r="T5" s="9" t="s">
        <v>304</v>
      </c>
      <c r="U5" s="9" t="s">
        <v>305</v>
      </c>
      <c r="V5" s="9" t="s">
        <v>306</v>
      </c>
      <c r="W5" s="9" t="s">
        <v>307</v>
      </c>
      <c r="X5" s="9" t="s">
        <v>308</v>
      </c>
      <c r="Y5" s="9" t="s">
        <v>309</v>
      </c>
      <c r="Z5" s="9" t="s">
        <v>310</v>
      </c>
      <c r="AA5" s="9" t="s">
        <v>311</v>
      </c>
      <c r="AB5" s="9" t="s">
        <v>312</v>
      </c>
      <c r="AC5" s="9" t="s">
        <v>313</v>
      </c>
      <c r="AD5" s="9" t="s">
        <v>314</v>
      </c>
      <c r="AE5" s="9" t="s">
        <v>315</v>
      </c>
      <c r="AF5" s="9" t="s">
        <v>316</v>
      </c>
      <c r="AG5" s="9" t="s">
        <v>317</v>
      </c>
      <c r="AH5" s="9" t="s">
        <v>318</v>
      </c>
      <c r="AI5" s="9" t="s">
        <v>319</v>
      </c>
      <c r="AJ5" s="9" t="s">
        <v>320</v>
      </c>
      <c r="AK5" s="9" t="s">
        <v>321</v>
      </c>
      <c r="AL5" s="9" t="s">
        <v>322</v>
      </c>
      <c r="AM5" s="9" t="s">
        <v>323</v>
      </c>
      <c r="AN5" s="9" t="s">
        <v>324</v>
      </c>
      <c r="AO5" s="9" t="s">
        <v>1150</v>
      </c>
      <c r="AP5" s="9" t="s">
        <v>325</v>
      </c>
      <c r="AQ5" s="9" t="s">
        <v>326</v>
      </c>
      <c r="AR5" s="9" t="s">
        <v>327</v>
      </c>
      <c r="AS5" s="9" t="s">
        <v>328</v>
      </c>
      <c r="AT5" s="9" t="s">
        <v>329</v>
      </c>
      <c r="AU5" s="9" t="s">
        <v>330</v>
      </c>
      <c r="AV5" s="9" t="s">
        <v>331</v>
      </c>
      <c r="AW5" s="9" t="s">
        <v>332</v>
      </c>
      <c r="AX5" s="9" t="s">
        <v>333</v>
      </c>
      <c r="AY5" s="9" t="s">
        <v>334</v>
      </c>
      <c r="AZ5" s="9" t="s">
        <v>335</v>
      </c>
      <c r="BA5" s="9" t="s">
        <v>336</v>
      </c>
      <c r="BB5" s="9" t="s">
        <v>337</v>
      </c>
      <c r="BC5" s="9" t="s">
        <v>338</v>
      </c>
      <c r="BD5" s="9" t="s">
        <v>339</v>
      </c>
      <c r="BE5" s="9" t="s">
        <v>340</v>
      </c>
      <c r="BF5" s="9" t="s">
        <v>341</v>
      </c>
      <c r="BG5" s="9" t="s">
        <v>342</v>
      </c>
      <c r="BH5" s="9" t="s">
        <v>343</v>
      </c>
      <c r="BI5" s="9" t="s">
        <v>344</v>
      </c>
      <c r="BJ5" s="9" t="s">
        <v>345</v>
      </c>
      <c r="BK5" s="9" t="s">
        <v>346</v>
      </c>
      <c r="BL5" s="9" t="s">
        <v>347</v>
      </c>
      <c r="BM5" s="9" t="s">
        <v>348</v>
      </c>
      <c r="BN5" s="9" t="s">
        <v>349</v>
      </c>
      <c r="BO5" s="9" t="s">
        <v>350</v>
      </c>
      <c r="BP5" s="9" t="s">
        <v>351</v>
      </c>
      <c r="BQ5" s="9" t="s">
        <v>352</v>
      </c>
      <c r="BR5" s="9" t="s">
        <v>353</v>
      </c>
      <c r="BS5" s="9" t="s">
        <v>589</v>
      </c>
      <c r="BT5" s="9" t="s">
        <v>590</v>
      </c>
      <c r="BU5" s="9" t="s">
        <v>591</v>
      </c>
      <c r="BV5" s="9" t="s">
        <v>592</v>
      </c>
      <c r="BW5" s="9" t="s">
        <v>593</v>
      </c>
      <c r="BX5" s="9" t="s">
        <v>594</v>
      </c>
      <c r="BY5" s="9" t="s">
        <v>595</v>
      </c>
      <c r="BZ5" s="9" t="s">
        <v>596</v>
      </c>
      <c r="CA5" s="9" t="s">
        <v>597</v>
      </c>
      <c r="CB5" s="9" t="s">
        <v>598</v>
      </c>
      <c r="CC5" s="9" t="s">
        <v>599</v>
      </c>
      <c r="CD5" s="9" t="s">
        <v>600</v>
      </c>
      <c r="CE5" s="9" t="s">
        <v>601</v>
      </c>
      <c r="CF5" s="9" t="s">
        <v>602</v>
      </c>
      <c r="CG5" s="9" t="s">
        <v>603</v>
      </c>
      <c r="CH5" s="9" t="s">
        <v>604</v>
      </c>
      <c r="CI5" s="9" t="s">
        <v>605</v>
      </c>
      <c r="CJ5" s="9" t="s">
        <v>606</v>
      </c>
      <c r="CK5" s="9" t="s">
        <v>607</v>
      </c>
      <c r="CL5" s="9" t="s">
        <v>608</v>
      </c>
      <c r="CM5" s="9" t="s">
        <v>609</v>
      </c>
      <c r="CN5" s="9" t="s">
        <v>610</v>
      </c>
      <c r="CO5" s="9" t="s">
        <v>611</v>
      </c>
      <c r="CP5" s="9" t="s">
        <v>612</v>
      </c>
      <c r="CQ5" s="9" t="s">
        <v>613</v>
      </c>
      <c r="CR5" s="9" t="s">
        <v>614</v>
      </c>
      <c r="CS5" s="9" t="s">
        <v>615</v>
      </c>
      <c r="CT5" s="9" t="s">
        <v>616</v>
      </c>
      <c r="CU5" s="9" t="s">
        <v>617</v>
      </c>
      <c r="CV5" s="9" t="s">
        <v>618</v>
      </c>
      <c r="CW5" s="9" t="s">
        <v>619</v>
      </c>
      <c r="CX5" s="9" t="s">
        <v>620</v>
      </c>
      <c r="CY5" s="9" t="s">
        <v>621</v>
      </c>
      <c r="CZ5" s="9" t="s">
        <v>622</v>
      </c>
      <c r="DA5" s="9" t="s">
        <v>623</v>
      </c>
      <c r="DB5" s="9" t="s">
        <v>624</v>
      </c>
      <c r="DC5" s="9" t="s">
        <v>625</v>
      </c>
      <c r="DD5" s="9" t="s">
        <v>626</v>
      </c>
      <c r="DE5" s="9" t="s">
        <v>627</v>
      </c>
      <c r="DF5" s="9" t="s">
        <v>628</v>
      </c>
      <c r="DG5" s="9" t="s">
        <v>629</v>
      </c>
      <c r="DH5" s="9" t="s">
        <v>630</v>
      </c>
      <c r="DI5" s="9" t="s">
        <v>631</v>
      </c>
      <c r="DJ5" s="9" t="s">
        <v>632</v>
      </c>
      <c r="DK5" s="9" t="s">
        <v>633</v>
      </c>
      <c r="DL5" s="9" t="s">
        <v>634</v>
      </c>
      <c r="DM5" s="9" t="s">
        <v>635</v>
      </c>
      <c r="DN5" s="9" t="s">
        <v>636</v>
      </c>
      <c r="DO5" s="9" t="s">
        <v>637</v>
      </c>
      <c r="DP5" s="9" t="s">
        <v>638</v>
      </c>
      <c r="DQ5" s="9" t="s">
        <v>639</v>
      </c>
      <c r="DR5" s="9" t="s">
        <v>640</v>
      </c>
      <c r="DS5" s="9" t="s">
        <v>641</v>
      </c>
      <c r="DT5" s="9" t="s">
        <v>642</v>
      </c>
      <c r="DU5" s="9" t="s">
        <v>643</v>
      </c>
      <c r="DV5" s="9" t="s">
        <v>644</v>
      </c>
      <c r="DW5" s="9" t="s">
        <v>645</v>
      </c>
      <c r="DX5" s="8" t="s">
        <v>2324</v>
      </c>
    </row>
    <row r="6" spans="1:128" s="3" customFormat="1" x14ac:dyDescent="0.25">
      <c r="A6" s="3">
        <f t="shared" si="0"/>
        <v>0</v>
      </c>
      <c r="B6" s="8" t="s">
        <v>1151</v>
      </c>
      <c r="C6" s="8" t="s">
        <v>2325</v>
      </c>
      <c r="D6" s="8" t="s">
        <v>2326</v>
      </c>
      <c r="E6" s="8" t="s">
        <v>2327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</row>
    <row r="7" spans="1:128" s="3" customFormat="1" x14ac:dyDescent="0.25">
      <c r="A7" s="3">
        <f t="shared" si="0"/>
        <v>0</v>
      </c>
      <c r="B7" s="8" t="s">
        <v>8</v>
      </c>
      <c r="C7" s="10" t="s">
        <v>1152</v>
      </c>
      <c r="D7" s="10" t="s">
        <v>367</v>
      </c>
      <c r="E7" s="9" t="s">
        <v>354</v>
      </c>
      <c r="F7" s="9" t="s">
        <v>355</v>
      </c>
      <c r="G7" s="9" t="s">
        <v>356</v>
      </c>
      <c r="H7" s="9" t="s">
        <v>357</v>
      </c>
      <c r="I7" s="9" t="s">
        <v>1153</v>
      </c>
      <c r="J7" s="9" t="s">
        <v>358</v>
      </c>
      <c r="K7" s="9" t="s">
        <v>359</v>
      </c>
      <c r="L7" s="9" t="s">
        <v>360</v>
      </c>
      <c r="M7" s="9" t="s">
        <v>361</v>
      </c>
      <c r="N7" s="9" t="s">
        <v>362</v>
      </c>
      <c r="O7" s="9" t="s">
        <v>363</v>
      </c>
      <c r="P7" s="9" t="s">
        <v>364</v>
      </c>
      <c r="Q7" s="9" t="s">
        <v>365</v>
      </c>
      <c r="R7" s="9" t="s">
        <v>366</v>
      </c>
      <c r="S7" s="9" t="s">
        <v>368</v>
      </c>
      <c r="T7" s="9" t="s">
        <v>369</v>
      </c>
      <c r="U7" s="9" t="s">
        <v>370</v>
      </c>
      <c r="V7" s="9" t="s">
        <v>371</v>
      </c>
      <c r="W7" s="9" t="s">
        <v>372</v>
      </c>
      <c r="X7" s="9" t="s">
        <v>373</v>
      </c>
      <c r="Y7" s="9" t="s">
        <v>374</v>
      </c>
      <c r="Z7" s="9" t="s">
        <v>375</v>
      </c>
      <c r="AA7" s="9" t="s">
        <v>376</v>
      </c>
      <c r="AB7" s="9" t="s">
        <v>377</v>
      </c>
      <c r="AC7" s="9" t="s">
        <v>378</v>
      </c>
      <c r="AD7" s="9" t="s">
        <v>379</v>
      </c>
      <c r="AE7" s="9" t="s">
        <v>380</v>
      </c>
      <c r="AF7" s="9" t="s">
        <v>381</v>
      </c>
      <c r="AG7" s="9" t="s">
        <v>646</v>
      </c>
      <c r="AH7" s="9" t="s">
        <v>647</v>
      </c>
      <c r="AI7" s="9" t="s">
        <v>648</v>
      </c>
      <c r="AJ7" s="9" t="s">
        <v>649</v>
      </c>
      <c r="AK7" s="9" t="s">
        <v>650</v>
      </c>
      <c r="AL7" s="9" t="s">
        <v>651</v>
      </c>
      <c r="AM7" s="9" t="s">
        <v>652</v>
      </c>
      <c r="AN7" s="9" t="s">
        <v>653</v>
      </c>
      <c r="AO7" s="9" t="s">
        <v>654</v>
      </c>
      <c r="AP7" s="9" t="s">
        <v>655</v>
      </c>
      <c r="AQ7" s="9" t="s">
        <v>656</v>
      </c>
      <c r="AR7" s="9" t="s">
        <v>657</v>
      </c>
      <c r="AS7" s="9" t="s">
        <v>658</v>
      </c>
      <c r="AT7" s="9" t="s">
        <v>659</v>
      </c>
      <c r="AU7" s="9" t="s">
        <v>660</v>
      </c>
      <c r="AV7" s="9" t="s">
        <v>661</v>
      </c>
      <c r="AW7" s="9" t="s">
        <v>662</v>
      </c>
      <c r="AX7" s="9" t="s">
        <v>663</v>
      </c>
      <c r="AY7" s="9" t="s">
        <v>664</v>
      </c>
      <c r="AZ7" s="9" t="s">
        <v>665</v>
      </c>
      <c r="BA7" s="9" t="s">
        <v>666</v>
      </c>
      <c r="BB7" s="9" t="s">
        <v>667</v>
      </c>
      <c r="BC7" s="9" t="s">
        <v>668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</row>
    <row r="8" spans="1:128" s="3" customFormat="1" x14ac:dyDescent="0.25">
      <c r="A8" s="3">
        <f t="shared" si="0"/>
        <v>0</v>
      </c>
      <c r="B8" s="8" t="s">
        <v>1154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</row>
    <row r="9" spans="1:128" s="3" customFormat="1" x14ac:dyDescent="0.25">
      <c r="A9" s="3">
        <f t="shared" si="0"/>
        <v>0</v>
      </c>
      <c r="B9" s="8" t="s">
        <v>1155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</row>
    <row r="10" spans="1:128" s="3" customFormat="1" x14ac:dyDescent="0.25">
      <c r="A10" s="3">
        <f t="shared" si="0"/>
        <v>0</v>
      </c>
      <c r="B10" s="8" t="s">
        <v>292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</row>
    <row r="11" spans="1:128" s="3" customFormat="1" x14ac:dyDescent="0.25">
      <c r="A11" s="3">
        <f t="shared" si="0"/>
        <v>0</v>
      </c>
      <c r="B11" s="8" t="s">
        <v>10</v>
      </c>
      <c r="C11" s="11" t="s">
        <v>1156</v>
      </c>
      <c r="D11" s="11" t="s">
        <v>389</v>
      </c>
      <c r="E11" s="9" t="s">
        <v>382</v>
      </c>
      <c r="F11" s="9" t="s">
        <v>383</v>
      </c>
      <c r="G11" s="9" t="s">
        <v>384</v>
      </c>
      <c r="H11" s="9" t="s">
        <v>385</v>
      </c>
      <c r="I11" s="9" t="s">
        <v>386</v>
      </c>
      <c r="J11" s="9" t="s">
        <v>387</v>
      </c>
      <c r="K11" s="9" t="s">
        <v>388</v>
      </c>
      <c r="L11" s="9" t="s">
        <v>390</v>
      </c>
      <c r="M11" s="9" t="s">
        <v>391</v>
      </c>
      <c r="N11" s="9" t="s">
        <v>392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</row>
    <row r="12" spans="1:128" s="3" customFormat="1" x14ac:dyDescent="0.25">
      <c r="A12" s="3">
        <f t="shared" si="0"/>
        <v>0</v>
      </c>
      <c r="B12" s="8" t="s">
        <v>11</v>
      </c>
      <c r="C12" s="10" t="s">
        <v>1157</v>
      </c>
      <c r="D12" s="10" t="s">
        <v>459</v>
      </c>
      <c r="E12" s="9" t="s">
        <v>452</v>
      </c>
      <c r="F12" s="9" t="s">
        <v>453</v>
      </c>
      <c r="G12" s="9" t="s">
        <v>454</v>
      </c>
      <c r="H12" s="9" t="s">
        <v>455</v>
      </c>
      <c r="I12" s="9" t="s">
        <v>456</v>
      </c>
      <c r="J12" s="9" t="s">
        <v>457</v>
      </c>
      <c r="K12" s="9" t="s">
        <v>458</v>
      </c>
      <c r="L12" s="9" t="s">
        <v>460</v>
      </c>
      <c r="M12" s="9" t="s">
        <v>461</v>
      </c>
      <c r="N12" s="9" t="s">
        <v>462</v>
      </c>
      <c r="O12" s="9" t="s">
        <v>669</v>
      </c>
      <c r="P12" s="9" t="s">
        <v>670</v>
      </c>
      <c r="Q12" s="9" t="s">
        <v>671</v>
      </c>
      <c r="R12" s="9" t="s">
        <v>672</v>
      </c>
      <c r="S12" s="9" t="s">
        <v>673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</row>
    <row r="13" spans="1:128" s="2" customFormat="1" x14ac:dyDescent="0.25">
      <c r="A13" s="3">
        <f t="shared" si="0"/>
        <v>0</v>
      </c>
      <c r="B13" s="12" t="s">
        <v>12</v>
      </c>
      <c r="C13" s="11" t="s">
        <v>437</v>
      </c>
      <c r="D13" s="11" t="s">
        <v>1158</v>
      </c>
      <c r="E13" s="11" t="s">
        <v>1159</v>
      </c>
      <c r="F13" s="11" t="s">
        <v>1160</v>
      </c>
      <c r="G13" s="11" t="s">
        <v>1161</v>
      </c>
      <c r="H13" s="11" t="s">
        <v>1162</v>
      </c>
      <c r="I13" s="11" t="s">
        <v>1163</v>
      </c>
      <c r="J13" s="11" t="s">
        <v>1164</v>
      </c>
      <c r="K13" s="11" t="s">
        <v>1165</v>
      </c>
      <c r="L13" s="11" t="s">
        <v>1166</v>
      </c>
      <c r="M13" s="11" t="s">
        <v>1167</v>
      </c>
      <c r="N13" s="11" t="s">
        <v>1168</v>
      </c>
      <c r="O13" s="11" t="s">
        <v>1169</v>
      </c>
      <c r="P13" s="11" t="s">
        <v>1170</v>
      </c>
      <c r="Q13" s="11" t="s">
        <v>1171</v>
      </c>
      <c r="R13" s="11" t="s">
        <v>1172</v>
      </c>
      <c r="S13" s="11" t="s">
        <v>1173</v>
      </c>
      <c r="T13" s="11" t="s">
        <v>1174</v>
      </c>
      <c r="U13" s="11" t="s">
        <v>1175</v>
      </c>
      <c r="V13" s="11" t="s">
        <v>1176</v>
      </c>
      <c r="W13" s="11" t="s">
        <v>448</v>
      </c>
      <c r="X13" s="9" t="s">
        <v>393</v>
      </c>
      <c r="Y13" s="9" t="s">
        <v>394</v>
      </c>
      <c r="Z13" s="9" t="s">
        <v>395</v>
      </c>
      <c r="AA13" s="9" t="s">
        <v>396</v>
      </c>
      <c r="AB13" s="9" t="s">
        <v>397</v>
      </c>
      <c r="AC13" s="9" t="s">
        <v>398</v>
      </c>
      <c r="AD13" s="9" t="s">
        <v>399</v>
      </c>
      <c r="AE13" s="9" t="s">
        <v>400</v>
      </c>
      <c r="AF13" s="9" t="s">
        <v>401</v>
      </c>
      <c r="AG13" s="9" t="s">
        <v>402</v>
      </c>
      <c r="AH13" s="9" t="s">
        <v>403</v>
      </c>
      <c r="AI13" s="9" t="s">
        <v>404</v>
      </c>
      <c r="AJ13" s="9" t="s">
        <v>405</v>
      </c>
      <c r="AK13" s="9" t="s">
        <v>406</v>
      </c>
      <c r="AL13" s="9" t="s">
        <v>407</v>
      </c>
      <c r="AM13" s="9" t="s">
        <v>408</v>
      </c>
      <c r="AN13" s="9" t="s">
        <v>409</v>
      </c>
      <c r="AO13" s="9" t="s">
        <v>410</v>
      </c>
      <c r="AP13" s="9" t="s">
        <v>411</v>
      </c>
      <c r="AQ13" s="9" t="s">
        <v>412</v>
      </c>
      <c r="AR13" s="9" t="s">
        <v>413</v>
      </c>
      <c r="AS13" s="9" t="s">
        <v>414</v>
      </c>
      <c r="AT13" s="9" t="s">
        <v>415</v>
      </c>
      <c r="AU13" s="9" t="s">
        <v>416</v>
      </c>
      <c r="AV13" s="9" t="s">
        <v>417</v>
      </c>
      <c r="AW13" s="9" t="s">
        <v>418</v>
      </c>
      <c r="AX13" s="9" t="s">
        <v>419</v>
      </c>
      <c r="AY13" s="9" t="s">
        <v>420</v>
      </c>
      <c r="AZ13" s="9" t="s">
        <v>421</v>
      </c>
      <c r="BA13" s="9" t="s">
        <v>422</v>
      </c>
      <c r="BB13" s="9" t="s">
        <v>423</v>
      </c>
      <c r="BC13" s="9" t="s">
        <v>424</v>
      </c>
      <c r="BD13" s="9" t="s">
        <v>425</v>
      </c>
      <c r="BE13" s="9" t="s">
        <v>426</v>
      </c>
      <c r="BF13" s="9" t="s">
        <v>427</v>
      </c>
      <c r="BG13" s="9" t="s">
        <v>428</v>
      </c>
      <c r="BH13" s="9" t="s">
        <v>429</v>
      </c>
      <c r="BI13" s="9" t="s">
        <v>430</v>
      </c>
      <c r="BJ13" s="9" t="s">
        <v>431</v>
      </c>
      <c r="BK13" s="9" t="s">
        <v>432</v>
      </c>
      <c r="BL13" s="9" t="s">
        <v>433</v>
      </c>
      <c r="BM13" s="9" t="s">
        <v>434</v>
      </c>
      <c r="BN13" s="9" t="s">
        <v>435</v>
      </c>
      <c r="BO13" s="9" t="s">
        <v>436</v>
      </c>
      <c r="BP13" s="9" t="s">
        <v>438</v>
      </c>
      <c r="BQ13" s="9" t="s">
        <v>439</v>
      </c>
      <c r="BR13" s="9" t="s">
        <v>440</v>
      </c>
      <c r="BS13" s="9" t="s">
        <v>441</v>
      </c>
      <c r="BT13" s="9" t="s">
        <v>442</v>
      </c>
      <c r="BU13" s="9" t="s">
        <v>443</v>
      </c>
      <c r="BV13" s="9" t="s">
        <v>444</v>
      </c>
      <c r="BW13" s="9" t="s">
        <v>445</v>
      </c>
      <c r="BX13" s="9" t="s">
        <v>446</v>
      </c>
      <c r="BY13" s="9" t="s">
        <v>1177</v>
      </c>
      <c r="BZ13" s="9" t="s">
        <v>1178</v>
      </c>
      <c r="CA13" s="9" t="s">
        <v>447</v>
      </c>
      <c r="CB13" s="9" t="s">
        <v>1179</v>
      </c>
      <c r="CC13" s="9" t="s">
        <v>449</v>
      </c>
      <c r="CD13" s="9" t="s">
        <v>450</v>
      </c>
      <c r="CE13" s="9" t="s">
        <v>451</v>
      </c>
      <c r="CF13" s="9" t="s">
        <v>674</v>
      </c>
      <c r="CG13" s="9" t="s">
        <v>675</v>
      </c>
      <c r="CH13" s="9" t="s">
        <v>676</v>
      </c>
      <c r="CI13" s="9" t="s">
        <v>677</v>
      </c>
      <c r="CJ13" s="9" t="s">
        <v>678</v>
      </c>
      <c r="CK13" s="9" t="s">
        <v>679</v>
      </c>
      <c r="CL13" s="9" t="s">
        <v>680</v>
      </c>
      <c r="CM13" s="9" t="s">
        <v>681</v>
      </c>
      <c r="CN13" s="9" t="s">
        <v>682</v>
      </c>
      <c r="CO13" s="9" t="s">
        <v>683</v>
      </c>
      <c r="CP13" s="9" t="s">
        <v>684</v>
      </c>
      <c r="CQ13" s="9" t="s">
        <v>685</v>
      </c>
      <c r="CR13" s="9" t="s">
        <v>686</v>
      </c>
      <c r="CS13" s="9" t="s">
        <v>687</v>
      </c>
      <c r="CT13" s="9" t="s">
        <v>688</v>
      </c>
      <c r="CU13" s="9" t="s">
        <v>689</v>
      </c>
      <c r="CV13" s="10" t="s">
        <v>115</v>
      </c>
      <c r="CW13" s="10" t="s">
        <v>66</v>
      </c>
      <c r="CX13" s="10" t="s">
        <v>67</v>
      </c>
      <c r="CY13" s="10" t="s">
        <v>1265</v>
      </c>
      <c r="CZ13" s="10" t="s">
        <v>68</v>
      </c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</row>
    <row r="14" spans="1:128" s="3" customFormat="1" x14ac:dyDescent="0.25">
      <c r="A14" s="3">
        <f t="shared" si="0"/>
        <v>0</v>
      </c>
      <c r="B14" s="10" t="s">
        <v>106</v>
      </c>
      <c r="C14" s="10" t="s">
        <v>1180</v>
      </c>
      <c r="D14" s="10" t="s">
        <v>1181</v>
      </c>
      <c r="E14" s="10" t="s">
        <v>1229</v>
      </c>
      <c r="F14" s="10" t="s">
        <v>1230</v>
      </c>
      <c r="G14" s="10" t="s">
        <v>1231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</row>
    <row r="15" spans="1:128" s="3" customFormat="1" x14ac:dyDescent="0.25">
      <c r="A15" s="3">
        <f t="shared" si="0"/>
        <v>0</v>
      </c>
      <c r="B15" s="8" t="s">
        <v>13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</row>
    <row r="16" spans="1:128" s="3" customFormat="1" x14ac:dyDescent="0.25">
      <c r="A16" s="3">
        <f t="shared" si="0"/>
        <v>0</v>
      </c>
      <c r="B16" s="10" t="s">
        <v>103</v>
      </c>
      <c r="C16" s="10" t="s">
        <v>27</v>
      </c>
      <c r="D16" s="10" t="s">
        <v>1182</v>
      </c>
      <c r="E16" s="10" t="s">
        <v>28</v>
      </c>
      <c r="F16" s="10" t="s">
        <v>1183</v>
      </c>
      <c r="G16" s="10" t="s">
        <v>1184</v>
      </c>
      <c r="H16" s="10" t="s">
        <v>29</v>
      </c>
      <c r="I16" s="10" t="s">
        <v>1185</v>
      </c>
      <c r="J16" s="10" t="s">
        <v>30</v>
      </c>
      <c r="K16" s="10" t="s">
        <v>1186</v>
      </c>
      <c r="L16" s="10" t="s">
        <v>104</v>
      </c>
      <c r="M16" s="10" t="s">
        <v>31</v>
      </c>
      <c r="N16" s="10" t="s">
        <v>1187</v>
      </c>
      <c r="O16" s="10" t="s">
        <v>1188</v>
      </c>
      <c r="P16" s="10" t="s">
        <v>1189</v>
      </c>
      <c r="Q16" s="10" t="s">
        <v>1190</v>
      </c>
      <c r="R16" s="10" t="s">
        <v>1191</v>
      </c>
      <c r="S16" s="10" t="s">
        <v>1192</v>
      </c>
      <c r="T16" s="10" t="s">
        <v>32</v>
      </c>
      <c r="U16" s="10" t="s">
        <v>1193</v>
      </c>
      <c r="V16" s="10" t="s">
        <v>1194</v>
      </c>
      <c r="W16" s="10" t="s">
        <v>1195</v>
      </c>
      <c r="X16" s="10" t="s">
        <v>1196</v>
      </c>
      <c r="Y16" s="10" t="s">
        <v>1197</v>
      </c>
      <c r="Z16" s="10" t="s">
        <v>33</v>
      </c>
      <c r="AA16" s="10" t="s">
        <v>101</v>
      </c>
      <c r="AB16" s="10" t="s">
        <v>102</v>
      </c>
      <c r="AC16" s="9" t="s">
        <v>498</v>
      </c>
      <c r="AD16" s="9" t="s">
        <v>499</v>
      </c>
      <c r="AE16" s="9" t="s">
        <v>500</v>
      </c>
      <c r="AF16" s="9" t="s">
        <v>501</v>
      </c>
      <c r="AG16" s="9" t="s">
        <v>502</v>
      </c>
      <c r="AH16" s="9" t="s">
        <v>503</v>
      </c>
      <c r="AI16" s="9" t="s">
        <v>504</v>
      </c>
      <c r="AJ16" s="9" t="s">
        <v>505</v>
      </c>
      <c r="AK16" s="9" t="s">
        <v>506</v>
      </c>
      <c r="AL16" s="9" t="s">
        <v>507</v>
      </c>
      <c r="AM16" s="9" t="s">
        <v>508</v>
      </c>
      <c r="AN16" s="9" t="s">
        <v>509</v>
      </c>
      <c r="AO16" s="9" t="s">
        <v>510</v>
      </c>
      <c r="AP16" s="9" t="s">
        <v>511</v>
      </c>
      <c r="AQ16" s="9" t="s">
        <v>512</v>
      </c>
      <c r="AR16" s="9" t="s">
        <v>513</v>
      </c>
      <c r="AS16" s="9" t="s">
        <v>514</v>
      </c>
      <c r="AT16" s="9" t="s">
        <v>515</v>
      </c>
      <c r="AU16" s="9" t="s">
        <v>516</v>
      </c>
      <c r="AV16" s="9" t="s">
        <v>517</v>
      </c>
      <c r="AW16" s="9" t="s">
        <v>518</v>
      </c>
      <c r="AX16" s="9" t="s">
        <v>519</v>
      </c>
      <c r="AY16" s="9" t="s">
        <v>520</v>
      </c>
      <c r="AZ16" s="9" t="s">
        <v>521</v>
      </c>
      <c r="BA16" s="9" t="s">
        <v>522</v>
      </c>
      <c r="BB16" s="9" t="s">
        <v>523</v>
      </c>
      <c r="BC16" s="9" t="s">
        <v>524</v>
      </c>
      <c r="BD16" s="9" t="s">
        <v>1198</v>
      </c>
      <c r="BE16" s="9" t="s">
        <v>1199</v>
      </c>
      <c r="BF16" s="9" t="s">
        <v>1200</v>
      </c>
      <c r="BG16" s="9" t="s">
        <v>1201</v>
      </c>
      <c r="BH16" s="9" t="s">
        <v>525</v>
      </c>
      <c r="BI16" s="9" t="s">
        <v>526</v>
      </c>
      <c r="BJ16" s="9" t="s">
        <v>527</v>
      </c>
      <c r="BK16" s="9" t="s">
        <v>528</v>
      </c>
      <c r="BL16" s="9" t="s">
        <v>529</v>
      </c>
      <c r="BM16" s="9" t="s">
        <v>1202</v>
      </c>
      <c r="BN16" s="9" t="s">
        <v>1203</v>
      </c>
      <c r="BO16" s="9" t="s">
        <v>1204</v>
      </c>
      <c r="BP16" s="9" t="s">
        <v>1205</v>
      </c>
      <c r="BQ16" s="9" t="s">
        <v>1206</v>
      </c>
      <c r="BR16" s="9" t="s">
        <v>1207</v>
      </c>
      <c r="BS16" s="9" t="s">
        <v>1208</v>
      </c>
      <c r="BT16" s="9" t="s">
        <v>1209</v>
      </c>
      <c r="BU16" s="9" t="s">
        <v>1210</v>
      </c>
      <c r="BV16" s="9" t="s">
        <v>1211</v>
      </c>
      <c r="BW16" s="9" t="s">
        <v>1212</v>
      </c>
      <c r="BX16" s="9" t="s">
        <v>1213</v>
      </c>
      <c r="BY16" s="9" t="s">
        <v>530</v>
      </c>
      <c r="BZ16" s="9" t="s">
        <v>1214</v>
      </c>
      <c r="CA16" s="9" t="s">
        <v>1215</v>
      </c>
      <c r="CB16" s="9" t="s">
        <v>1216</v>
      </c>
      <c r="CC16" s="9" t="s">
        <v>1217</v>
      </c>
      <c r="CD16" s="9" t="s">
        <v>1218</v>
      </c>
      <c r="CE16" s="9" t="s">
        <v>1219</v>
      </c>
      <c r="CF16" s="9" t="s">
        <v>1220</v>
      </c>
      <c r="CG16" s="9" t="s">
        <v>1221</v>
      </c>
      <c r="CH16" s="9" t="s">
        <v>1222</v>
      </c>
      <c r="CI16" s="9" t="s">
        <v>531</v>
      </c>
      <c r="CJ16" s="9" t="s">
        <v>532</v>
      </c>
      <c r="CK16" s="9" t="s">
        <v>533</v>
      </c>
      <c r="CL16" s="9" t="s">
        <v>534</v>
      </c>
      <c r="CM16" s="9" t="s">
        <v>535</v>
      </c>
      <c r="CN16" s="9" t="s">
        <v>536</v>
      </c>
      <c r="CO16" s="9" t="s">
        <v>537</v>
      </c>
      <c r="CP16" s="9" t="s">
        <v>538</v>
      </c>
      <c r="CQ16" s="9" t="s">
        <v>539</v>
      </c>
      <c r="CR16" s="9" t="s">
        <v>540</v>
      </c>
      <c r="CS16" s="9" t="s">
        <v>541</v>
      </c>
      <c r="CT16" s="9" t="s">
        <v>542</v>
      </c>
      <c r="CU16" s="9" t="s">
        <v>543</v>
      </c>
      <c r="CV16" s="9" t="s">
        <v>544</v>
      </c>
      <c r="CW16" s="9" t="s">
        <v>545</v>
      </c>
      <c r="CX16" s="9" t="s">
        <v>546</v>
      </c>
      <c r="CY16" s="9" t="s">
        <v>547</v>
      </c>
      <c r="CZ16" s="9" t="s">
        <v>548</v>
      </c>
      <c r="DA16" s="9" t="s">
        <v>549</v>
      </c>
      <c r="DB16" s="9" t="s">
        <v>550</v>
      </c>
      <c r="DC16" s="9" t="s">
        <v>551</v>
      </c>
      <c r="DD16" s="9" t="s">
        <v>552</v>
      </c>
      <c r="DE16" s="8" t="s">
        <v>2301</v>
      </c>
      <c r="DF16" s="8" t="s">
        <v>2302</v>
      </c>
      <c r="DG16" s="8" t="s">
        <v>2313</v>
      </c>
      <c r="DH16" s="8" t="s">
        <v>2314</v>
      </c>
      <c r="DI16" s="8" t="s">
        <v>2600</v>
      </c>
      <c r="DJ16" s="8" t="s">
        <v>2601</v>
      </c>
      <c r="DK16" s="8" t="s">
        <v>2612</v>
      </c>
      <c r="DL16" s="8" t="s">
        <v>2613</v>
      </c>
      <c r="DM16" s="8"/>
      <c r="DN16" s="8" t="s">
        <v>2614</v>
      </c>
      <c r="DO16" s="8"/>
      <c r="DP16" s="8"/>
      <c r="DQ16" s="8"/>
      <c r="DR16" s="8"/>
      <c r="DS16" s="8"/>
      <c r="DT16" s="8"/>
      <c r="DU16" s="8"/>
      <c r="DV16" s="8"/>
      <c r="DW16" s="8"/>
      <c r="DX16" s="8"/>
    </row>
    <row r="17" spans="1:128" s="3" customFormat="1" x14ac:dyDescent="0.25">
      <c r="A17" s="3">
        <f t="shared" si="0"/>
        <v>0</v>
      </c>
      <c r="B17" s="10" t="s">
        <v>105</v>
      </c>
      <c r="C17" s="10" t="s">
        <v>34</v>
      </c>
      <c r="D17" s="10" t="s">
        <v>35</v>
      </c>
      <c r="E17" s="9" t="s">
        <v>274</v>
      </c>
      <c r="F17" s="9" t="s">
        <v>275</v>
      </c>
      <c r="G17" s="9" t="s">
        <v>276</v>
      </c>
      <c r="H17" s="9" t="s">
        <v>277</v>
      </c>
      <c r="I17" s="9" t="s">
        <v>278</v>
      </c>
      <c r="J17" s="9" t="s">
        <v>279</v>
      </c>
      <c r="K17" s="9" t="s">
        <v>280</v>
      </c>
      <c r="L17" s="9" t="s">
        <v>281</v>
      </c>
      <c r="M17" s="9" t="s">
        <v>282</v>
      </c>
      <c r="N17" s="9" t="s">
        <v>283</v>
      </c>
      <c r="O17" s="9" t="s">
        <v>284</v>
      </c>
      <c r="P17" s="9" t="s">
        <v>285</v>
      </c>
      <c r="Q17" s="9" t="s">
        <v>286</v>
      </c>
      <c r="R17" s="9" t="s">
        <v>287</v>
      </c>
      <c r="S17" s="9" t="s">
        <v>288</v>
      </c>
      <c r="T17" s="9" t="s">
        <v>289</v>
      </c>
      <c r="U17" s="9" t="s">
        <v>290</v>
      </c>
      <c r="V17" s="10" t="s">
        <v>113</v>
      </c>
      <c r="W17" s="10" t="s">
        <v>61</v>
      </c>
      <c r="X17" s="10" t="s">
        <v>62</v>
      </c>
      <c r="Y17" s="10" t="s">
        <v>63</v>
      </c>
      <c r="Z17" s="10" t="s">
        <v>114</v>
      </c>
      <c r="AA17" s="10" t="s">
        <v>1456</v>
      </c>
      <c r="AB17" s="10" t="s">
        <v>1223</v>
      </c>
      <c r="AC17" s="10" t="s">
        <v>1224</v>
      </c>
      <c r="AD17" s="10" t="s">
        <v>1225</v>
      </c>
      <c r="AE17" s="10" t="s">
        <v>1226</v>
      </c>
      <c r="AF17" s="10" t="s">
        <v>1227</v>
      </c>
      <c r="AG17" s="10" t="s">
        <v>1228</v>
      </c>
      <c r="AH17" s="10" t="s">
        <v>65</v>
      </c>
      <c r="AI17" s="9" t="s">
        <v>564</v>
      </c>
      <c r="AJ17" s="9" t="s">
        <v>565</v>
      </c>
      <c r="AK17" s="9" t="s">
        <v>566</v>
      </c>
      <c r="AL17" s="9" t="s">
        <v>567</v>
      </c>
      <c r="AM17" s="9" t="s">
        <v>568</v>
      </c>
      <c r="AN17" s="9" t="s">
        <v>569</v>
      </c>
      <c r="AO17" s="9" t="s">
        <v>570</v>
      </c>
      <c r="AP17" s="9" t="s">
        <v>571</v>
      </c>
      <c r="AQ17" s="9" t="s">
        <v>572</v>
      </c>
      <c r="AR17" s="9" t="s">
        <v>573</v>
      </c>
      <c r="AS17" s="9" t="s">
        <v>574</v>
      </c>
      <c r="AT17" s="9" t="s">
        <v>575</v>
      </c>
      <c r="AU17" s="9" t="s">
        <v>576</v>
      </c>
      <c r="AV17" s="9" t="s">
        <v>577</v>
      </c>
      <c r="AW17" s="9" t="s">
        <v>578</v>
      </c>
      <c r="AX17" s="9" t="s">
        <v>579</v>
      </c>
      <c r="AY17" s="9" t="s">
        <v>690</v>
      </c>
      <c r="AZ17" s="9" t="s">
        <v>691</v>
      </c>
      <c r="BA17" s="9" t="s">
        <v>692</v>
      </c>
      <c r="BB17" s="9" t="s">
        <v>693</v>
      </c>
      <c r="BC17" s="9" t="s">
        <v>694</v>
      </c>
      <c r="BD17" s="9" t="s">
        <v>695</v>
      </c>
      <c r="BE17" s="9" t="s">
        <v>696</v>
      </c>
      <c r="BF17" s="9" t="s">
        <v>697</v>
      </c>
      <c r="BG17" s="9" t="s">
        <v>698</v>
      </c>
      <c r="BH17" s="9" t="s">
        <v>699</v>
      </c>
      <c r="BI17" s="9" t="s">
        <v>700</v>
      </c>
      <c r="BJ17" s="9" t="s">
        <v>701</v>
      </c>
      <c r="BK17" s="9" t="s">
        <v>702</v>
      </c>
      <c r="BL17" s="9" t="s">
        <v>703</v>
      </c>
      <c r="BM17" s="9" t="s">
        <v>704</v>
      </c>
      <c r="BN17" s="9" t="s">
        <v>705</v>
      </c>
      <c r="BO17" s="9" t="s">
        <v>706</v>
      </c>
      <c r="BP17" s="9" t="s">
        <v>707</v>
      </c>
      <c r="BQ17" s="9" t="s">
        <v>708</v>
      </c>
      <c r="BR17" s="9" t="s">
        <v>709</v>
      </c>
      <c r="BS17" s="9" t="s">
        <v>710</v>
      </c>
      <c r="BT17" s="8" t="s">
        <v>2328</v>
      </c>
      <c r="BU17" s="8" t="s">
        <v>2334</v>
      </c>
      <c r="BV17" s="8" t="s">
        <v>2335</v>
      </c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</row>
    <row r="18" spans="1:128" s="3" customFormat="1" x14ac:dyDescent="0.25">
      <c r="A18" s="3">
        <f t="shared" si="0"/>
        <v>0</v>
      </c>
      <c r="B18" s="8" t="s">
        <v>14</v>
      </c>
      <c r="C18" s="9" t="s">
        <v>463</v>
      </c>
      <c r="D18" s="9" t="s">
        <v>464</v>
      </c>
      <c r="E18" s="9" t="s">
        <v>465</v>
      </c>
      <c r="F18" s="9" t="s">
        <v>466</v>
      </c>
      <c r="G18" s="9" t="s">
        <v>467</v>
      </c>
      <c r="H18" s="9" t="s">
        <v>468</v>
      </c>
      <c r="I18" s="9" t="s">
        <v>469</v>
      </c>
      <c r="J18" s="9" t="s">
        <v>470</v>
      </c>
      <c r="K18" s="9" t="s">
        <v>471</v>
      </c>
      <c r="L18" s="9" t="s">
        <v>472</v>
      </c>
      <c r="M18" s="9" t="s">
        <v>473</v>
      </c>
      <c r="N18" s="9" t="s">
        <v>474</v>
      </c>
      <c r="O18" s="9" t="s">
        <v>475</v>
      </c>
      <c r="P18" s="9" t="s">
        <v>476</v>
      </c>
      <c r="Q18" s="9" t="s">
        <v>477</v>
      </c>
      <c r="R18" s="9" t="s">
        <v>478</v>
      </c>
      <c r="S18" s="9" t="s">
        <v>479</v>
      </c>
      <c r="T18" s="9" t="s">
        <v>480</v>
      </c>
      <c r="U18" s="9" t="s">
        <v>481</v>
      </c>
      <c r="V18" s="9" t="s">
        <v>482</v>
      </c>
      <c r="W18" s="9" t="s">
        <v>483</v>
      </c>
      <c r="X18" s="9" t="s">
        <v>484</v>
      </c>
      <c r="Y18" s="9" t="s">
        <v>485</v>
      </c>
      <c r="Z18" s="9" t="s">
        <v>486</v>
      </c>
      <c r="AA18" s="9" t="s">
        <v>487</v>
      </c>
      <c r="AB18" s="9" t="s">
        <v>488</v>
      </c>
      <c r="AC18" s="9" t="s">
        <v>489</v>
      </c>
      <c r="AD18" s="9" t="s">
        <v>490</v>
      </c>
      <c r="AE18" s="9" t="s">
        <v>491</v>
      </c>
      <c r="AF18" s="9" t="s">
        <v>492</v>
      </c>
      <c r="AG18" s="9" t="s">
        <v>493</v>
      </c>
      <c r="AH18" s="9" t="s">
        <v>494</v>
      </c>
      <c r="AI18" s="9" t="s">
        <v>495</v>
      </c>
      <c r="AJ18" s="9" t="s">
        <v>496</v>
      </c>
      <c r="AK18" s="9" t="s">
        <v>497</v>
      </c>
      <c r="AL18" s="10" t="s">
        <v>36</v>
      </c>
      <c r="AM18" s="8" t="s">
        <v>2621</v>
      </c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</row>
    <row r="19" spans="1:128" s="3" customFormat="1" x14ac:dyDescent="0.25">
      <c r="A19" s="3">
        <f t="shared" si="0"/>
        <v>0</v>
      </c>
      <c r="B19" s="8" t="s">
        <v>2609</v>
      </c>
      <c r="C19" s="9" t="s">
        <v>2610</v>
      </c>
      <c r="D19" s="9" t="s">
        <v>2611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</row>
    <row r="20" spans="1:128" s="3" customFormat="1" x14ac:dyDescent="0.25">
      <c r="A20" s="3">
        <f t="shared" si="0"/>
        <v>0</v>
      </c>
      <c r="B20" s="8" t="s">
        <v>716</v>
      </c>
      <c r="C20" s="8" t="s">
        <v>15</v>
      </c>
      <c r="D20" s="8" t="s">
        <v>717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</row>
    <row r="21" spans="1:128" s="3" customFormat="1" x14ac:dyDescent="0.25">
      <c r="A21" s="3">
        <f t="shared" si="0"/>
        <v>0</v>
      </c>
      <c r="B21" s="8" t="s">
        <v>16</v>
      </c>
      <c r="C21" s="9" t="s">
        <v>553</v>
      </c>
      <c r="D21" s="9" t="s">
        <v>554</v>
      </c>
      <c r="E21" s="9" t="s">
        <v>555</v>
      </c>
      <c r="F21" s="9" t="s">
        <v>556</v>
      </c>
      <c r="G21" s="9" t="s">
        <v>557</v>
      </c>
      <c r="H21" s="9" t="s">
        <v>558</v>
      </c>
      <c r="I21" s="9" t="s">
        <v>559</v>
      </c>
      <c r="J21" s="9" t="s">
        <v>560</v>
      </c>
      <c r="K21" s="8" t="s">
        <v>2329</v>
      </c>
      <c r="L21" s="8" t="s">
        <v>2330</v>
      </c>
      <c r="M21" s="8" t="s">
        <v>2331</v>
      </c>
      <c r="N21" s="8" t="s">
        <v>2332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</row>
    <row r="22" spans="1:128" s="3" customFormat="1" x14ac:dyDescent="0.25">
      <c r="A22" s="3">
        <f t="shared" si="0"/>
        <v>0</v>
      </c>
      <c r="B22" s="8" t="s">
        <v>107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</row>
    <row r="23" spans="1:128" s="3" customFormat="1" x14ac:dyDescent="0.25">
      <c r="A23" s="3">
        <f t="shared" si="0"/>
        <v>0</v>
      </c>
      <c r="B23" s="8" t="s">
        <v>108</v>
      </c>
      <c r="C23" s="9" t="s">
        <v>1232</v>
      </c>
      <c r="D23" s="9" t="s">
        <v>1233</v>
      </c>
      <c r="E23" s="9" t="s">
        <v>1234</v>
      </c>
      <c r="F23" s="9" t="s">
        <v>1235</v>
      </c>
      <c r="G23" s="9" t="s">
        <v>1236</v>
      </c>
      <c r="H23" s="9" t="s">
        <v>1237</v>
      </c>
      <c r="I23" s="9" t="s">
        <v>1238</v>
      </c>
      <c r="J23" s="9" t="s">
        <v>291</v>
      </c>
      <c r="K23" s="9" t="s">
        <v>1239</v>
      </c>
      <c r="L23" s="9" t="s">
        <v>580</v>
      </c>
      <c r="M23" s="9" t="s">
        <v>581</v>
      </c>
      <c r="N23" s="9" t="s">
        <v>582</v>
      </c>
      <c r="O23" s="9" t="s">
        <v>583</v>
      </c>
      <c r="P23" s="9" t="s">
        <v>584</v>
      </c>
      <c r="Q23" s="9" t="s">
        <v>585</v>
      </c>
      <c r="R23" s="9" t="s">
        <v>1240</v>
      </c>
      <c r="S23" s="9" t="s">
        <v>586</v>
      </c>
      <c r="T23" s="9" t="s">
        <v>587</v>
      </c>
      <c r="U23" s="9" t="s">
        <v>588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</row>
    <row r="24" spans="1:128" s="3" customFormat="1" x14ac:dyDescent="0.25">
      <c r="A24" s="3">
        <f t="shared" si="0"/>
        <v>0</v>
      </c>
      <c r="B24" s="8" t="s">
        <v>110</v>
      </c>
      <c r="C24" s="8" t="s">
        <v>109</v>
      </c>
      <c r="D24" s="8" t="s">
        <v>111</v>
      </c>
      <c r="E24" s="9" t="s">
        <v>561</v>
      </c>
      <c r="F24" s="9" t="s">
        <v>562</v>
      </c>
      <c r="G24" s="9" t="s">
        <v>563</v>
      </c>
      <c r="H24" s="8" t="s">
        <v>2333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</row>
    <row r="25" spans="1:128" s="3" customFormat="1" x14ac:dyDescent="0.25">
      <c r="A25" s="3">
        <f t="shared" si="0"/>
        <v>0</v>
      </c>
      <c r="B25" s="10" t="s">
        <v>100</v>
      </c>
      <c r="C25" s="10" t="s">
        <v>37</v>
      </c>
      <c r="D25" s="8" t="s">
        <v>1241</v>
      </c>
      <c r="E25" s="10" t="s">
        <v>38</v>
      </c>
      <c r="F25" s="10" t="s">
        <v>1242</v>
      </c>
      <c r="G25" s="10" t="s">
        <v>1243</v>
      </c>
      <c r="H25" s="10" t="s">
        <v>1244</v>
      </c>
      <c r="I25" s="10" t="s">
        <v>39</v>
      </c>
      <c r="J25" s="10" t="s">
        <v>1245</v>
      </c>
      <c r="K25" s="10" t="s">
        <v>1246</v>
      </c>
      <c r="L25" s="10" t="s">
        <v>40</v>
      </c>
      <c r="M25" s="10" t="s">
        <v>1247</v>
      </c>
      <c r="N25" s="10" t="s">
        <v>1248</v>
      </c>
      <c r="O25" s="10" t="s">
        <v>1249</v>
      </c>
      <c r="P25" s="10" t="s">
        <v>41</v>
      </c>
      <c r="Q25" s="10" t="s">
        <v>1250</v>
      </c>
      <c r="R25" s="10" t="s">
        <v>42</v>
      </c>
      <c r="S25" s="10" t="s">
        <v>1251</v>
      </c>
      <c r="T25" s="10" t="s">
        <v>1252</v>
      </c>
      <c r="U25" s="10" t="s">
        <v>1253</v>
      </c>
      <c r="V25" s="10" t="s">
        <v>43</v>
      </c>
      <c r="W25" s="10" t="s">
        <v>1254</v>
      </c>
      <c r="X25" s="10" t="s">
        <v>44</v>
      </c>
      <c r="Y25" s="10" t="s">
        <v>1255</v>
      </c>
      <c r="Z25" s="10" t="s">
        <v>45</v>
      </c>
      <c r="AA25" s="10" t="s">
        <v>1256</v>
      </c>
      <c r="AB25" s="10" t="s">
        <v>1257</v>
      </c>
      <c r="AC25" s="10" t="s">
        <v>46</v>
      </c>
      <c r="AD25" s="10" t="s">
        <v>1258</v>
      </c>
      <c r="AE25" s="10" t="s">
        <v>47</v>
      </c>
      <c r="AF25" s="10" t="s">
        <v>1259</v>
      </c>
      <c r="AG25" s="10" t="s">
        <v>1260</v>
      </c>
      <c r="AH25" s="10" t="s">
        <v>48</v>
      </c>
      <c r="AI25" s="9" t="s">
        <v>718</v>
      </c>
      <c r="AJ25" s="9" t="s">
        <v>719</v>
      </c>
      <c r="AK25" s="9" t="s">
        <v>720</v>
      </c>
      <c r="AL25" s="9" t="s">
        <v>721</v>
      </c>
      <c r="AM25" s="9" t="s">
        <v>722</v>
      </c>
      <c r="AN25" s="9" t="s">
        <v>723</v>
      </c>
      <c r="AO25" s="9" t="s">
        <v>724</v>
      </c>
      <c r="AP25" s="9" t="s">
        <v>725</v>
      </c>
      <c r="AQ25" s="9" t="s">
        <v>726</v>
      </c>
      <c r="AR25" s="9" t="s">
        <v>727</v>
      </c>
      <c r="AS25" s="9" t="s">
        <v>728</v>
      </c>
      <c r="AT25" s="9" t="s">
        <v>729</v>
      </c>
      <c r="AU25" s="9" t="s">
        <v>730</v>
      </c>
      <c r="AV25" s="9" t="s">
        <v>731</v>
      </c>
      <c r="AW25" s="9" t="s">
        <v>732</v>
      </c>
      <c r="AX25" s="9" t="s">
        <v>733</v>
      </c>
      <c r="AY25" s="9" t="s">
        <v>734</v>
      </c>
      <c r="AZ25" s="9" t="s">
        <v>735</v>
      </c>
      <c r="BA25" s="9" t="s">
        <v>1261</v>
      </c>
      <c r="BB25" s="9" t="s">
        <v>736</v>
      </c>
      <c r="BC25" s="9" t="s">
        <v>737</v>
      </c>
      <c r="BD25" s="9" t="s">
        <v>738</v>
      </c>
      <c r="BE25" s="9" t="s">
        <v>739</v>
      </c>
      <c r="BF25" s="9" t="s">
        <v>740</v>
      </c>
      <c r="BG25" s="9" t="s">
        <v>741</v>
      </c>
      <c r="BH25" s="9" t="s">
        <v>742</v>
      </c>
      <c r="BI25" s="9" t="s">
        <v>743</v>
      </c>
      <c r="BJ25" s="9" t="s">
        <v>744</v>
      </c>
      <c r="BK25" s="9" t="s">
        <v>745</v>
      </c>
      <c r="BL25" s="9" t="s">
        <v>746</v>
      </c>
      <c r="BM25" s="9" t="s">
        <v>747</v>
      </c>
      <c r="BN25" s="9" t="s">
        <v>748</v>
      </c>
      <c r="BO25" s="9" t="s">
        <v>749</v>
      </c>
      <c r="BP25" s="9" t="s">
        <v>750</v>
      </c>
      <c r="BQ25" s="9" t="s">
        <v>751</v>
      </c>
      <c r="BR25" s="9" t="s">
        <v>752</v>
      </c>
      <c r="BS25" s="9" t="s">
        <v>753</v>
      </c>
      <c r="BT25" s="9" t="s">
        <v>754</v>
      </c>
      <c r="BU25" s="9" t="s">
        <v>755</v>
      </c>
      <c r="BV25" s="9" t="s">
        <v>756</v>
      </c>
      <c r="BW25" s="9" t="s">
        <v>757</v>
      </c>
      <c r="BX25" s="9" t="s">
        <v>758</v>
      </c>
      <c r="BY25" s="9" t="s">
        <v>759</v>
      </c>
      <c r="BZ25" s="9" t="s">
        <v>760</v>
      </c>
      <c r="CA25" s="9" t="s">
        <v>761</v>
      </c>
      <c r="CB25" s="9" t="s">
        <v>762</v>
      </c>
      <c r="CC25" s="9" t="s">
        <v>763</v>
      </c>
      <c r="CD25" s="9" t="s">
        <v>764</v>
      </c>
      <c r="CE25" s="9" t="s">
        <v>765</v>
      </c>
      <c r="CF25" s="9" t="s">
        <v>766</v>
      </c>
      <c r="CG25" s="9" t="s">
        <v>1262</v>
      </c>
      <c r="CH25" s="9" t="s">
        <v>1263</v>
      </c>
      <c r="CI25" s="9" t="s">
        <v>767</v>
      </c>
      <c r="CJ25" s="9" t="s">
        <v>1264</v>
      </c>
      <c r="CK25" s="9" t="s">
        <v>768</v>
      </c>
      <c r="CL25" s="9" t="s">
        <v>769</v>
      </c>
      <c r="CM25" s="9" t="s">
        <v>770</v>
      </c>
      <c r="CN25" s="9" t="s">
        <v>771</v>
      </c>
      <c r="CO25" s="8" t="s">
        <v>2303</v>
      </c>
      <c r="CP25" s="8" t="s">
        <v>2305</v>
      </c>
      <c r="CQ25" s="8" t="s">
        <v>2315</v>
      </c>
      <c r="CR25" s="8" t="s">
        <v>2316</v>
      </c>
      <c r="CS25" s="8" t="s">
        <v>2317</v>
      </c>
      <c r="CT25" s="8" t="s">
        <v>2337</v>
      </c>
      <c r="CU25" s="8" t="s">
        <v>2338</v>
      </c>
      <c r="CV25" s="8" t="s">
        <v>2339</v>
      </c>
      <c r="CW25" s="8" t="s">
        <v>2340</v>
      </c>
      <c r="CX25" s="8" t="s">
        <v>2336</v>
      </c>
      <c r="CY25" s="8" t="s">
        <v>2341</v>
      </c>
      <c r="CZ25" s="8" t="s">
        <v>2342</v>
      </c>
      <c r="DA25" s="8" t="s">
        <v>2343</v>
      </c>
      <c r="DB25" s="8" t="s">
        <v>2597</v>
      </c>
      <c r="DC25" s="8" t="s">
        <v>2598</v>
      </c>
      <c r="DD25" s="8" t="s">
        <v>2615</v>
      </c>
      <c r="DE25" s="8" t="s">
        <v>2616</v>
      </c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</row>
    <row r="26" spans="1:128" s="3" customFormat="1" x14ac:dyDescent="0.25">
      <c r="A26" s="3">
        <f t="shared" si="0"/>
        <v>0</v>
      </c>
      <c r="B26" s="10" t="s">
        <v>49</v>
      </c>
      <c r="C26" s="10" t="s">
        <v>50</v>
      </c>
      <c r="D26" s="10" t="s">
        <v>51</v>
      </c>
      <c r="E26" s="9" t="s">
        <v>711</v>
      </c>
      <c r="F26" s="9" t="s">
        <v>712</v>
      </c>
      <c r="G26" s="9" t="s">
        <v>713</v>
      </c>
      <c r="H26" s="9" t="s">
        <v>714</v>
      </c>
      <c r="I26" s="9" t="s">
        <v>715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</row>
    <row r="27" spans="1:128" s="3" customFormat="1" x14ac:dyDescent="0.25">
      <c r="A27" s="3">
        <f t="shared" si="0"/>
        <v>0</v>
      </c>
      <c r="B27" s="10" t="s">
        <v>112</v>
      </c>
      <c r="C27" s="10" t="s">
        <v>53</v>
      </c>
      <c r="D27" s="10" t="s">
        <v>54</v>
      </c>
      <c r="E27" s="10" t="s">
        <v>55</v>
      </c>
      <c r="F27" s="10" t="s">
        <v>56</v>
      </c>
      <c r="G27" s="10" t="s">
        <v>57</v>
      </c>
      <c r="H27" s="10" t="s">
        <v>58</v>
      </c>
      <c r="I27" s="10" t="s">
        <v>59</v>
      </c>
      <c r="J27" s="10" t="s">
        <v>60</v>
      </c>
      <c r="K27" s="9" t="s">
        <v>52</v>
      </c>
      <c r="L27" s="9" t="s">
        <v>772</v>
      </c>
      <c r="M27" s="9" t="s">
        <v>773</v>
      </c>
      <c r="N27" s="9" t="s">
        <v>774</v>
      </c>
      <c r="O27" s="9" t="s">
        <v>775</v>
      </c>
      <c r="P27" s="9" t="s">
        <v>776</v>
      </c>
      <c r="Q27" s="9" t="s">
        <v>777</v>
      </c>
      <c r="R27" s="9" t="s">
        <v>778</v>
      </c>
      <c r="S27" s="9" t="s">
        <v>779</v>
      </c>
      <c r="T27" s="9" t="s">
        <v>780</v>
      </c>
      <c r="U27" s="9" t="s">
        <v>781</v>
      </c>
      <c r="V27" s="9" t="s">
        <v>782</v>
      </c>
      <c r="W27" s="9" t="s">
        <v>783</v>
      </c>
      <c r="X27" s="9" t="s">
        <v>784</v>
      </c>
      <c r="Y27" s="9" t="s">
        <v>785</v>
      </c>
      <c r="Z27" s="9" t="s">
        <v>786</v>
      </c>
      <c r="AA27" s="9" t="s">
        <v>787</v>
      </c>
      <c r="AB27" s="9" t="s">
        <v>788</v>
      </c>
      <c r="AC27" s="9" t="s">
        <v>789</v>
      </c>
      <c r="AD27" s="9" t="s">
        <v>790</v>
      </c>
      <c r="AE27" s="9" t="s">
        <v>791</v>
      </c>
      <c r="AF27" s="9" t="s">
        <v>792</v>
      </c>
      <c r="AG27" s="8" t="s">
        <v>2344</v>
      </c>
      <c r="AH27" s="8" t="s">
        <v>2599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</row>
    <row r="28" spans="1:128" s="3" customFormat="1" x14ac:dyDescent="0.25">
      <c r="A28" s="3">
        <f t="shared" si="0"/>
        <v>0</v>
      </c>
      <c r="B28" s="8" t="s">
        <v>17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</row>
    <row r="29" spans="1:128" s="3" customFormat="1" x14ac:dyDescent="0.25">
      <c r="A29" s="3">
        <f t="shared" si="0"/>
        <v>0</v>
      </c>
      <c r="B29" s="8" t="s">
        <v>18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</row>
    <row r="30" spans="1:128" s="3" customFormat="1" x14ac:dyDescent="0.25">
      <c r="A30" s="3">
        <f t="shared" si="0"/>
        <v>0</v>
      </c>
      <c r="B30" s="10" t="s">
        <v>116</v>
      </c>
      <c r="C30" s="10" t="s">
        <v>1266</v>
      </c>
      <c r="D30" s="10" t="s">
        <v>1267</v>
      </c>
      <c r="E30" s="10" t="s">
        <v>1268</v>
      </c>
      <c r="F30" s="10" t="s">
        <v>69</v>
      </c>
      <c r="G30" s="9" t="s">
        <v>793</v>
      </c>
      <c r="H30" s="9" t="s">
        <v>794</v>
      </c>
      <c r="I30" s="9" t="s">
        <v>795</v>
      </c>
      <c r="J30" s="9" t="s">
        <v>796</v>
      </c>
      <c r="K30" s="9" t="s">
        <v>797</v>
      </c>
      <c r="L30" s="9" t="s">
        <v>798</v>
      </c>
      <c r="M30" s="9" t="s">
        <v>799</v>
      </c>
      <c r="N30" s="9" t="s">
        <v>800</v>
      </c>
      <c r="O30" s="9" t="s">
        <v>1269</v>
      </c>
      <c r="P30" s="9" t="s">
        <v>1270</v>
      </c>
      <c r="Q30" s="9" t="s">
        <v>801</v>
      </c>
      <c r="R30" s="9" t="s">
        <v>802</v>
      </c>
      <c r="S30" s="9" t="s">
        <v>803</v>
      </c>
      <c r="T30" s="9" t="s">
        <v>804</v>
      </c>
      <c r="U30" s="9" t="s">
        <v>805</v>
      </c>
      <c r="V30" s="9" t="s">
        <v>806</v>
      </c>
      <c r="W30" s="9" t="s">
        <v>807</v>
      </c>
      <c r="X30" s="9" t="s">
        <v>808</v>
      </c>
      <c r="Y30" s="9" t="s">
        <v>809</v>
      </c>
      <c r="Z30" s="9" t="s">
        <v>810</v>
      </c>
      <c r="AA30" s="9" t="s">
        <v>811</v>
      </c>
      <c r="AB30" s="9" t="s">
        <v>812</v>
      </c>
      <c r="AC30" s="9" t="s">
        <v>813</v>
      </c>
      <c r="AD30" s="9" t="s">
        <v>814</v>
      </c>
      <c r="AE30" s="9" t="s">
        <v>998</v>
      </c>
      <c r="AF30" s="9" t="s">
        <v>999</v>
      </c>
      <c r="AG30" s="9" t="s">
        <v>1000</v>
      </c>
      <c r="AH30" s="9" t="s">
        <v>1001</v>
      </c>
      <c r="AI30" s="9" t="s">
        <v>1002</v>
      </c>
      <c r="AJ30" s="9" t="s">
        <v>1003</v>
      </c>
      <c r="AK30" s="9" t="s">
        <v>1004</v>
      </c>
      <c r="AL30" s="9" t="s">
        <v>1005</v>
      </c>
      <c r="AM30" s="9" t="s">
        <v>1006</v>
      </c>
      <c r="AN30" s="9" t="s">
        <v>1007</v>
      </c>
      <c r="AO30" s="9" t="s">
        <v>1008</v>
      </c>
      <c r="AP30" s="9" t="s">
        <v>1009</v>
      </c>
      <c r="AQ30" s="9" t="s">
        <v>1010</v>
      </c>
      <c r="AR30" s="8" t="s">
        <v>2345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</row>
    <row r="31" spans="1:128" s="3" customFormat="1" x14ac:dyDescent="0.25">
      <c r="A31" s="3">
        <f t="shared" si="0"/>
        <v>0</v>
      </c>
      <c r="B31" s="10" t="s">
        <v>117</v>
      </c>
      <c r="C31" s="10" t="s">
        <v>1271</v>
      </c>
      <c r="D31" s="10" t="s">
        <v>1272</v>
      </c>
      <c r="E31" s="10" t="s">
        <v>1273</v>
      </c>
      <c r="F31" s="9" t="s">
        <v>815</v>
      </c>
      <c r="G31" s="9" t="s">
        <v>816</v>
      </c>
      <c r="H31" s="9" t="s">
        <v>817</v>
      </c>
      <c r="I31" s="9" t="s">
        <v>818</v>
      </c>
      <c r="J31" s="9" t="s">
        <v>819</v>
      </c>
      <c r="K31" s="9" t="s">
        <v>820</v>
      </c>
      <c r="L31" s="9" t="s">
        <v>1274</v>
      </c>
      <c r="M31" s="9" t="s">
        <v>821</v>
      </c>
      <c r="N31" s="9" t="s">
        <v>822</v>
      </c>
      <c r="O31" s="9" t="s">
        <v>823</v>
      </c>
      <c r="P31" s="9" t="s">
        <v>824</v>
      </c>
      <c r="Q31" s="9" t="s">
        <v>825</v>
      </c>
      <c r="R31" s="9" t="s">
        <v>2304</v>
      </c>
      <c r="S31" s="8" t="s">
        <v>2346</v>
      </c>
      <c r="T31" s="8" t="s">
        <v>2347</v>
      </c>
      <c r="U31" s="8" t="s">
        <v>2622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</row>
    <row r="32" spans="1:128" s="3" customFormat="1" x14ac:dyDescent="0.25">
      <c r="A32" s="3">
        <f t="shared" si="0"/>
        <v>0</v>
      </c>
      <c r="B32" s="10" t="s">
        <v>118</v>
      </c>
      <c r="C32" s="10" t="s">
        <v>1126</v>
      </c>
      <c r="D32" s="10" t="s">
        <v>1127</v>
      </c>
      <c r="E32" s="10" t="s">
        <v>1128</v>
      </c>
      <c r="F32" s="10" t="s">
        <v>1129</v>
      </c>
      <c r="G32" s="10" t="s">
        <v>1130</v>
      </c>
      <c r="H32" s="10" t="s">
        <v>1275</v>
      </c>
      <c r="I32" s="10" t="s">
        <v>1276</v>
      </c>
      <c r="J32" s="10" t="s">
        <v>1277</v>
      </c>
      <c r="K32" s="9" t="s">
        <v>857</v>
      </c>
      <c r="L32" s="9" t="s">
        <v>858</v>
      </c>
      <c r="M32" s="9" t="s">
        <v>859</v>
      </c>
      <c r="N32" s="9" t="s">
        <v>860</v>
      </c>
      <c r="O32" s="9" t="s">
        <v>861</v>
      </c>
      <c r="P32" s="9" t="s">
        <v>862</v>
      </c>
      <c r="Q32" s="9" t="s">
        <v>863</v>
      </c>
      <c r="R32" s="9" t="s">
        <v>864</v>
      </c>
      <c r="S32" s="9" t="s">
        <v>865</v>
      </c>
      <c r="T32" s="9" t="s">
        <v>1278</v>
      </c>
      <c r="U32" s="9" t="s">
        <v>1279</v>
      </c>
      <c r="V32" s="9" t="s">
        <v>866</v>
      </c>
      <c r="W32" s="9" t="s">
        <v>867</v>
      </c>
      <c r="X32" s="9" t="s">
        <v>868</v>
      </c>
      <c r="Y32" s="9" t="s">
        <v>869</v>
      </c>
      <c r="Z32" s="9" t="s">
        <v>870</v>
      </c>
      <c r="AA32" s="9" t="s">
        <v>871</v>
      </c>
      <c r="AB32" s="9" t="s">
        <v>872</v>
      </c>
      <c r="AC32" s="9" t="s">
        <v>873</v>
      </c>
      <c r="AD32" s="9" t="s">
        <v>874</v>
      </c>
      <c r="AE32" s="9" t="s">
        <v>875</v>
      </c>
      <c r="AF32" s="9" t="s">
        <v>876</v>
      </c>
      <c r="AG32" s="9" t="s">
        <v>877</v>
      </c>
      <c r="AH32" s="9" t="s">
        <v>878</v>
      </c>
      <c r="AI32" s="9" t="s">
        <v>879</v>
      </c>
      <c r="AJ32" s="9" t="s">
        <v>880</v>
      </c>
      <c r="AK32" s="9" t="s">
        <v>881</v>
      </c>
      <c r="AL32" s="9" t="s">
        <v>882</v>
      </c>
      <c r="AM32" s="9" t="s">
        <v>883</v>
      </c>
      <c r="AN32" s="9" t="s">
        <v>884</v>
      </c>
      <c r="AO32" s="9" t="s">
        <v>885</v>
      </c>
      <c r="AP32" s="9" t="s">
        <v>886</v>
      </c>
      <c r="AQ32" s="9" t="s">
        <v>887</v>
      </c>
      <c r="AR32" s="9" t="s">
        <v>1280</v>
      </c>
      <c r="AS32" s="9" t="s">
        <v>1281</v>
      </c>
      <c r="AT32" s="9" t="s">
        <v>1282</v>
      </c>
      <c r="AU32" s="9" t="s">
        <v>1283</v>
      </c>
      <c r="AV32" s="9" t="s">
        <v>1284</v>
      </c>
      <c r="AW32" s="9" t="s">
        <v>888</v>
      </c>
      <c r="AX32" s="9" t="s">
        <v>889</v>
      </c>
      <c r="AY32" s="9" t="s">
        <v>890</v>
      </c>
      <c r="AZ32" s="9" t="s">
        <v>891</v>
      </c>
      <c r="BA32" s="9" t="s">
        <v>892</v>
      </c>
      <c r="BB32" s="9" t="s">
        <v>893</v>
      </c>
      <c r="BC32" s="9" t="s">
        <v>894</v>
      </c>
      <c r="BD32" s="9" t="s">
        <v>895</v>
      </c>
      <c r="BE32" s="9" t="s">
        <v>896</v>
      </c>
      <c r="BF32" s="9" t="s">
        <v>897</v>
      </c>
      <c r="BG32" s="9" t="s">
        <v>898</v>
      </c>
      <c r="BH32" s="9" t="s">
        <v>899</v>
      </c>
      <c r="BI32" s="9" t="s">
        <v>900</v>
      </c>
      <c r="BJ32" s="9" t="s">
        <v>901</v>
      </c>
      <c r="BK32" s="9" t="s">
        <v>902</v>
      </c>
      <c r="BL32" s="9" t="s">
        <v>903</v>
      </c>
      <c r="BM32" s="9" t="s">
        <v>1285</v>
      </c>
      <c r="BN32" s="9" t="s">
        <v>904</v>
      </c>
      <c r="BO32" s="9" t="s">
        <v>1020</v>
      </c>
      <c r="BP32" s="9" t="s">
        <v>1021</v>
      </c>
      <c r="BQ32" s="9" t="s">
        <v>1022</v>
      </c>
      <c r="BR32" s="9" t="s">
        <v>1023</v>
      </c>
      <c r="BS32" s="9" t="s">
        <v>1024</v>
      </c>
      <c r="BT32" s="9" t="s">
        <v>1025</v>
      </c>
      <c r="BU32" s="9" t="s">
        <v>1026</v>
      </c>
      <c r="BV32" s="9" t="s">
        <v>1027</v>
      </c>
      <c r="BW32" s="9" t="s">
        <v>1028</v>
      </c>
      <c r="BX32" s="9" t="s">
        <v>1029</v>
      </c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</row>
    <row r="33" spans="1:128" s="3" customFormat="1" x14ac:dyDescent="0.25">
      <c r="A33" s="3">
        <f t="shared" si="0"/>
        <v>0</v>
      </c>
      <c r="B33" s="8" t="s">
        <v>19</v>
      </c>
      <c r="C33" s="9" t="s">
        <v>852</v>
      </c>
      <c r="D33" s="9" t="s">
        <v>853</v>
      </c>
      <c r="E33" s="9" t="s">
        <v>854</v>
      </c>
      <c r="F33" s="9" t="s">
        <v>855</v>
      </c>
      <c r="G33" s="9" t="s">
        <v>856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</row>
    <row r="34" spans="1:128" s="3" customFormat="1" x14ac:dyDescent="0.25">
      <c r="A34" s="3">
        <f t="shared" si="0"/>
        <v>0</v>
      </c>
      <c r="B34" s="10" t="s">
        <v>119</v>
      </c>
      <c r="C34" s="10" t="s">
        <v>1286</v>
      </c>
      <c r="D34" s="10" t="s">
        <v>1287</v>
      </c>
      <c r="E34" s="9" t="s">
        <v>905</v>
      </c>
      <c r="F34" s="9" t="s">
        <v>906</v>
      </c>
      <c r="G34" s="9" t="s">
        <v>907</v>
      </c>
      <c r="H34" s="9" t="s">
        <v>908</v>
      </c>
      <c r="I34" s="9" t="s">
        <v>1288</v>
      </c>
      <c r="J34" s="9" t="s">
        <v>909</v>
      </c>
      <c r="K34" s="9" t="s">
        <v>910</v>
      </c>
      <c r="L34" s="9" t="s">
        <v>911</v>
      </c>
      <c r="M34" s="9" t="s">
        <v>912</v>
      </c>
      <c r="N34" s="9" t="s">
        <v>913</v>
      </c>
      <c r="O34" s="9" t="s">
        <v>1289</v>
      </c>
      <c r="P34" s="9" t="s">
        <v>914</v>
      </c>
      <c r="Q34" s="9" t="s">
        <v>915</v>
      </c>
      <c r="R34" s="9" t="s">
        <v>916</v>
      </c>
      <c r="S34" s="9" t="s">
        <v>917</v>
      </c>
      <c r="T34" s="9" t="s">
        <v>918</v>
      </c>
      <c r="U34" s="9" t="s">
        <v>919</v>
      </c>
      <c r="V34" s="9" t="s">
        <v>920</v>
      </c>
      <c r="W34" s="9" t="s">
        <v>921</v>
      </c>
      <c r="X34" s="9" t="s">
        <v>922</v>
      </c>
      <c r="Y34" s="9" t="s">
        <v>923</v>
      </c>
      <c r="Z34" s="9" t="s">
        <v>924</v>
      </c>
      <c r="AA34" s="9" t="s">
        <v>1030</v>
      </c>
      <c r="AB34" s="9" t="s">
        <v>1031</v>
      </c>
      <c r="AC34" s="9" t="s">
        <v>1032</v>
      </c>
      <c r="AD34" s="9" t="s">
        <v>1033</v>
      </c>
      <c r="AE34" s="9" t="s">
        <v>1034</v>
      </c>
      <c r="AF34" s="9" t="s">
        <v>1035</v>
      </c>
      <c r="AG34" s="9" t="s">
        <v>1036</v>
      </c>
      <c r="AH34" s="9" t="s">
        <v>1037</v>
      </c>
      <c r="AI34" s="9" t="s">
        <v>1038</v>
      </c>
      <c r="AJ34" s="9" t="s">
        <v>1039</v>
      </c>
      <c r="AK34" s="9" t="s">
        <v>1040</v>
      </c>
      <c r="AL34" s="9" t="s">
        <v>1041</v>
      </c>
      <c r="AM34" s="9" t="s">
        <v>1042</v>
      </c>
      <c r="AN34" s="8" t="s">
        <v>2623</v>
      </c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</row>
    <row r="35" spans="1:128" s="3" customFormat="1" x14ac:dyDescent="0.25">
      <c r="A35" s="3">
        <f t="shared" si="0"/>
        <v>0</v>
      </c>
      <c r="B35" s="10" t="s">
        <v>120</v>
      </c>
      <c r="C35" s="10" t="s">
        <v>1290</v>
      </c>
      <c r="D35" s="10" t="s">
        <v>1291</v>
      </c>
      <c r="E35" s="10" t="s">
        <v>1292</v>
      </c>
      <c r="F35" s="10" t="s">
        <v>1293</v>
      </c>
      <c r="G35" s="10" t="s">
        <v>1294</v>
      </c>
      <c r="H35" s="10" t="s">
        <v>1295</v>
      </c>
      <c r="I35" s="10" t="s">
        <v>1296</v>
      </c>
      <c r="J35" s="10" t="s">
        <v>1297</v>
      </c>
      <c r="K35" s="10" t="s">
        <v>1298</v>
      </c>
      <c r="L35" s="10" t="s">
        <v>1299</v>
      </c>
      <c r="M35" s="10" t="s">
        <v>1300</v>
      </c>
      <c r="N35" s="10" t="s">
        <v>1301</v>
      </c>
      <c r="O35" s="10" t="s">
        <v>1302</v>
      </c>
      <c r="P35" s="10" t="s">
        <v>1303</v>
      </c>
      <c r="Q35" s="10" t="s">
        <v>1304</v>
      </c>
      <c r="R35" s="10" t="s">
        <v>1305</v>
      </c>
      <c r="S35" s="10" t="s">
        <v>1306</v>
      </c>
      <c r="T35" s="10" t="s">
        <v>1307</v>
      </c>
      <c r="U35" s="10" t="s">
        <v>1308</v>
      </c>
      <c r="V35" s="10" t="s">
        <v>1309</v>
      </c>
      <c r="W35" s="9" t="s">
        <v>925</v>
      </c>
      <c r="X35" s="9" t="s">
        <v>926</v>
      </c>
      <c r="Y35" s="9" t="s">
        <v>927</v>
      </c>
      <c r="Z35" s="9" t="s">
        <v>928</v>
      </c>
      <c r="AA35" s="9" t="s">
        <v>929</v>
      </c>
      <c r="AB35" s="9" t="s">
        <v>930</v>
      </c>
      <c r="AC35" s="9" t="s">
        <v>931</v>
      </c>
      <c r="AD35" s="9" t="s">
        <v>932</v>
      </c>
      <c r="AE35" s="9" t="s">
        <v>933</v>
      </c>
      <c r="AF35" s="9" t="s">
        <v>934</v>
      </c>
      <c r="AG35" s="9" t="s">
        <v>935</v>
      </c>
      <c r="AH35" s="9" t="s">
        <v>936</v>
      </c>
      <c r="AI35" s="9" t="s">
        <v>937</v>
      </c>
      <c r="AJ35" s="9" t="s">
        <v>938</v>
      </c>
      <c r="AK35" s="9" t="s">
        <v>939</v>
      </c>
      <c r="AL35" s="9" t="s">
        <v>940</v>
      </c>
      <c r="AM35" s="9" t="s">
        <v>1310</v>
      </c>
      <c r="AN35" s="9" t="s">
        <v>1311</v>
      </c>
      <c r="AO35" s="9" t="s">
        <v>941</v>
      </c>
      <c r="AP35" s="9" t="s">
        <v>942</v>
      </c>
      <c r="AQ35" s="9" t="s">
        <v>943</v>
      </c>
      <c r="AR35" s="9" t="s">
        <v>944</v>
      </c>
      <c r="AS35" s="9" t="s">
        <v>945</v>
      </c>
      <c r="AT35" s="9" t="s">
        <v>946</v>
      </c>
      <c r="AU35" s="9" t="s">
        <v>947</v>
      </c>
      <c r="AV35" s="9" t="s">
        <v>948</v>
      </c>
      <c r="AW35" s="9" t="s">
        <v>949</v>
      </c>
      <c r="AX35" s="9" t="s">
        <v>950</v>
      </c>
      <c r="AY35" s="9" t="s">
        <v>951</v>
      </c>
      <c r="AZ35" s="9" t="s">
        <v>952</v>
      </c>
      <c r="BA35" s="9" t="s">
        <v>953</v>
      </c>
      <c r="BB35" s="9" t="s">
        <v>954</v>
      </c>
      <c r="BC35" s="9" t="s">
        <v>1312</v>
      </c>
      <c r="BD35" s="9" t="s">
        <v>955</v>
      </c>
      <c r="BE35" s="9" t="s">
        <v>956</v>
      </c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</row>
    <row r="36" spans="1:128" s="3" customFormat="1" x14ac:dyDescent="0.25">
      <c r="A36" s="3">
        <f t="shared" si="0"/>
        <v>0</v>
      </c>
      <c r="B36" s="10" t="s">
        <v>121</v>
      </c>
      <c r="C36" s="10" t="s">
        <v>1313</v>
      </c>
      <c r="D36" s="10" t="s">
        <v>1314</v>
      </c>
      <c r="E36" s="10" t="s">
        <v>1315</v>
      </c>
      <c r="F36" s="10" t="s">
        <v>1316</v>
      </c>
      <c r="G36" s="10" t="s">
        <v>1317</v>
      </c>
      <c r="H36" s="10" t="s">
        <v>1318</v>
      </c>
      <c r="I36" s="10" t="s">
        <v>1319</v>
      </c>
      <c r="J36" s="9" t="s">
        <v>826</v>
      </c>
      <c r="K36" s="9" t="s">
        <v>827</v>
      </c>
      <c r="L36" s="9" t="s">
        <v>828</v>
      </c>
      <c r="M36" s="9" t="s">
        <v>829</v>
      </c>
      <c r="N36" s="9" t="s">
        <v>830</v>
      </c>
      <c r="O36" s="9" t="s">
        <v>831</v>
      </c>
      <c r="P36" s="9" t="s">
        <v>832</v>
      </c>
      <c r="Q36" s="9" t="s">
        <v>833</v>
      </c>
      <c r="R36" s="9" t="s">
        <v>834</v>
      </c>
      <c r="S36" s="9" t="s">
        <v>835</v>
      </c>
      <c r="T36" s="9" t="s">
        <v>836</v>
      </c>
      <c r="U36" s="9" t="s">
        <v>837</v>
      </c>
      <c r="V36" s="9" t="s">
        <v>838</v>
      </c>
      <c r="W36" s="9" t="s">
        <v>839</v>
      </c>
      <c r="X36" s="9" t="s">
        <v>840</v>
      </c>
      <c r="Y36" s="9" t="s">
        <v>841</v>
      </c>
      <c r="Z36" s="9" t="s">
        <v>842</v>
      </c>
      <c r="AA36" s="9" t="s">
        <v>843</v>
      </c>
      <c r="AB36" s="9" t="s">
        <v>844</v>
      </c>
      <c r="AC36" s="9" t="s">
        <v>845</v>
      </c>
      <c r="AD36" s="9" t="s">
        <v>846</v>
      </c>
      <c r="AE36" s="9" t="s">
        <v>1320</v>
      </c>
      <c r="AF36" s="9" t="s">
        <v>847</v>
      </c>
      <c r="AG36" s="9" t="s">
        <v>848</v>
      </c>
      <c r="AH36" s="9" t="s">
        <v>849</v>
      </c>
      <c r="AI36" s="9" t="s">
        <v>850</v>
      </c>
      <c r="AJ36" s="9" t="s">
        <v>851</v>
      </c>
      <c r="AK36" s="9" t="s">
        <v>1011</v>
      </c>
      <c r="AL36" s="9" t="s">
        <v>1012</v>
      </c>
      <c r="AM36" s="9" t="s">
        <v>1013</v>
      </c>
      <c r="AN36" s="9" t="s">
        <v>1014</v>
      </c>
      <c r="AO36" s="9" t="s">
        <v>1015</v>
      </c>
      <c r="AP36" s="9" t="s">
        <v>1016</v>
      </c>
      <c r="AQ36" s="9" t="s">
        <v>1017</v>
      </c>
      <c r="AR36" s="9" t="s">
        <v>1018</v>
      </c>
      <c r="AS36" s="9" t="s">
        <v>1019</v>
      </c>
      <c r="AT36" s="8" t="s">
        <v>2360</v>
      </c>
      <c r="AU36" s="8" t="s">
        <v>2361</v>
      </c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</row>
    <row r="37" spans="1:128" s="3" customFormat="1" x14ac:dyDescent="0.25">
      <c r="A37" s="3">
        <f t="shared" si="0"/>
        <v>0</v>
      </c>
      <c r="B37" s="10" t="s">
        <v>122</v>
      </c>
      <c r="C37" s="10" t="s">
        <v>70</v>
      </c>
      <c r="D37" s="10" t="s">
        <v>71</v>
      </c>
      <c r="E37" s="8" t="s">
        <v>2306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</row>
    <row r="38" spans="1:128" s="3" customFormat="1" x14ac:dyDescent="0.25">
      <c r="A38" s="3">
        <f t="shared" si="0"/>
        <v>0</v>
      </c>
      <c r="B38" s="10" t="s">
        <v>72</v>
      </c>
      <c r="C38" s="8" t="s">
        <v>966</v>
      </c>
      <c r="D38" s="9" t="s">
        <v>967</v>
      </c>
      <c r="E38" s="9" t="s">
        <v>968</v>
      </c>
      <c r="F38" s="9" t="s">
        <v>969</v>
      </c>
      <c r="G38" s="9" t="s">
        <v>970</v>
      </c>
      <c r="H38" s="9" t="s">
        <v>971</v>
      </c>
      <c r="I38" s="9" t="s">
        <v>1043</v>
      </c>
      <c r="J38" s="9" t="s">
        <v>1044</v>
      </c>
      <c r="K38" s="9" t="s">
        <v>1045</v>
      </c>
      <c r="L38" s="9" t="s">
        <v>1046</v>
      </c>
      <c r="M38" s="9" t="s">
        <v>1047</v>
      </c>
      <c r="N38" s="9" t="s">
        <v>1048</v>
      </c>
      <c r="O38" s="9" t="s">
        <v>1321</v>
      </c>
      <c r="P38" s="9" t="s">
        <v>1049</v>
      </c>
      <c r="Q38" s="9" t="s">
        <v>1050</v>
      </c>
      <c r="R38" s="9" t="s">
        <v>1051</v>
      </c>
      <c r="S38" s="9" t="s">
        <v>1052</v>
      </c>
      <c r="T38" s="8" t="s">
        <v>2348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</row>
    <row r="39" spans="1:128" s="3" customFormat="1" x14ac:dyDescent="0.25">
      <c r="A39" s="3">
        <f t="shared" si="0"/>
        <v>0</v>
      </c>
      <c r="B39" s="10" t="s">
        <v>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</row>
    <row r="40" spans="1:128" s="3" customFormat="1" x14ac:dyDescent="0.25">
      <c r="A40" s="3">
        <f t="shared" si="0"/>
        <v>0</v>
      </c>
      <c r="B40" s="10" t="s">
        <v>73</v>
      </c>
      <c r="C40" s="10" t="s">
        <v>78</v>
      </c>
      <c r="D40" s="9" t="s">
        <v>974</v>
      </c>
      <c r="E40" s="9" t="s">
        <v>975</v>
      </c>
      <c r="F40" s="9" t="s">
        <v>976</v>
      </c>
      <c r="G40" s="9" t="s">
        <v>977</v>
      </c>
      <c r="H40" s="9" t="s">
        <v>978</v>
      </c>
      <c r="I40" s="9" t="s">
        <v>979</v>
      </c>
      <c r="J40" s="9" t="s">
        <v>980</v>
      </c>
      <c r="K40" s="9" t="s">
        <v>981</v>
      </c>
      <c r="L40" s="9" t="s">
        <v>982</v>
      </c>
      <c r="M40" s="9" t="s">
        <v>983</v>
      </c>
      <c r="N40" s="9" t="s">
        <v>984</v>
      </c>
      <c r="O40" s="9" t="s">
        <v>985</v>
      </c>
      <c r="P40" s="9" t="s">
        <v>986</v>
      </c>
      <c r="Q40" s="9" t="s">
        <v>987</v>
      </c>
      <c r="R40" s="10" t="s">
        <v>1322</v>
      </c>
      <c r="S40" s="8" t="s">
        <v>2349</v>
      </c>
      <c r="T40" s="8" t="s">
        <v>2350</v>
      </c>
      <c r="U40" s="8" t="s">
        <v>2351</v>
      </c>
      <c r="V40" s="8" t="s">
        <v>2352</v>
      </c>
      <c r="W40" s="8" t="s">
        <v>2353</v>
      </c>
      <c r="X40" s="8" t="s">
        <v>2354</v>
      </c>
      <c r="Y40" s="8" t="s">
        <v>2355</v>
      </c>
      <c r="Z40" s="8" t="s">
        <v>2356</v>
      </c>
      <c r="AA40" s="8" t="s">
        <v>2357</v>
      </c>
      <c r="AB40" s="8" t="s">
        <v>2358</v>
      </c>
      <c r="AC40" s="8" t="s">
        <v>2359</v>
      </c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</row>
    <row r="41" spans="1:128" s="3" customFormat="1" x14ac:dyDescent="0.25">
      <c r="A41" s="3">
        <f t="shared" si="0"/>
        <v>0</v>
      </c>
      <c r="B41" s="10" t="s">
        <v>1323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</row>
    <row r="42" spans="1:128" s="3" customFormat="1" x14ac:dyDescent="0.25">
      <c r="A42" s="3">
        <f t="shared" si="0"/>
        <v>0</v>
      </c>
      <c r="B42" s="10" t="s">
        <v>74</v>
      </c>
      <c r="C42" s="10" t="s">
        <v>1324</v>
      </c>
      <c r="D42" s="10" t="s">
        <v>1325</v>
      </c>
      <c r="E42" s="10" t="s">
        <v>1326</v>
      </c>
      <c r="F42" s="9" t="s">
        <v>957</v>
      </c>
      <c r="G42" s="9" t="s">
        <v>958</v>
      </c>
      <c r="H42" s="9" t="s">
        <v>959</v>
      </c>
      <c r="I42" s="9" t="s">
        <v>960</v>
      </c>
      <c r="J42" s="9" t="s">
        <v>961</v>
      </c>
      <c r="K42" s="9" t="s">
        <v>962</v>
      </c>
      <c r="L42" s="9" t="s">
        <v>1327</v>
      </c>
      <c r="M42" s="9" t="s">
        <v>963</v>
      </c>
      <c r="N42" s="9" t="s">
        <v>964</v>
      </c>
      <c r="O42" s="9" t="s">
        <v>965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</row>
    <row r="43" spans="1:128" s="3" customFormat="1" x14ac:dyDescent="0.25">
      <c r="A43" s="3">
        <f t="shared" si="0"/>
        <v>0</v>
      </c>
      <c r="B43" s="9" t="s">
        <v>1328</v>
      </c>
      <c r="C43" s="9" t="s">
        <v>1329</v>
      </c>
      <c r="D43" s="9" t="s">
        <v>1330</v>
      </c>
      <c r="E43" s="9" t="s">
        <v>1331</v>
      </c>
      <c r="F43" s="9" t="s">
        <v>1332</v>
      </c>
      <c r="G43" s="9" t="s">
        <v>1333</v>
      </c>
      <c r="H43" s="9" t="s">
        <v>1334</v>
      </c>
      <c r="I43" s="9" t="s">
        <v>972</v>
      </c>
      <c r="J43" s="9" t="s">
        <v>1059</v>
      </c>
      <c r="K43" s="9" t="s">
        <v>1060</v>
      </c>
      <c r="L43" s="9" t="s">
        <v>1061</v>
      </c>
      <c r="M43" s="9" t="s">
        <v>1062</v>
      </c>
      <c r="N43" s="9" t="s">
        <v>1063</v>
      </c>
      <c r="O43" s="9" t="s">
        <v>1064</v>
      </c>
      <c r="P43" s="9" t="s">
        <v>1335</v>
      </c>
      <c r="Q43" s="9" t="s">
        <v>1065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</row>
    <row r="44" spans="1:128" s="3" customFormat="1" x14ac:dyDescent="0.25">
      <c r="A44" s="3">
        <f t="shared" si="0"/>
        <v>0</v>
      </c>
      <c r="B44" s="9" t="s">
        <v>973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</row>
    <row r="45" spans="1:128" s="3" customFormat="1" x14ac:dyDescent="0.25">
      <c r="A45" s="3">
        <f t="shared" si="0"/>
        <v>0</v>
      </c>
      <c r="B45" s="8" t="s">
        <v>20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</row>
    <row r="46" spans="1:128" s="3" customFormat="1" x14ac:dyDescent="0.25">
      <c r="A46" s="3">
        <f t="shared" si="0"/>
        <v>0</v>
      </c>
      <c r="B46" s="10" t="s">
        <v>64</v>
      </c>
      <c r="C46" s="10" t="s">
        <v>1336</v>
      </c>
      <c r="D46" s="10" t="s">
        <v>1337</v>
      </c>
      <c r="E46" s="10" t="s">
        <v>1338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</row>
    <row r="47" spans="1:128" s="3" customFormat="1" x14ac:dyDescent="0.25">
      <c r="A47" s="3">
        <f t="shared" si="0"/>
        <v>0</v>
      </c>
      <c r="B47" s="10" t="s">
        <v>75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</row>
    <row r="48" spans="1:128" s="3" customFormat="1" x14ac:dyDescent="0.25">
      <c r="A48" s="3">
        <f t="shared" si="0"/>
        <v>0</v>
      </c>
      <c r="B48" s="10" t="s">
        <v>76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</row>
    <row r="49" spans="1:128" s="3" customFormat="1" x14ac:dyDescent="0.25">
      <c r="A49" s="3">
        <f t="shared" si="0"/>
        <v>0</v>
      </c>
      <c r="B49" s="10" t="s">
        <v>77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</row>
    <row r="50" spans="1:128" s="3" customFormat="1" x14ac:dyDescent="0.25">
      <c r="A50" s="3">
        <f t="shared" si="0"/>
        <v>0</v>
      </c>
      <c r="B50" s="10" t="s">
        <v>79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</row>
    <row r="51" spans="1:128" s="3" customFormat="1" x14ac:dyDescent="0.25">
      <c r="A51" s="3">
        <f t="shared" si="0"/>
        <v>0</v>
      </c>
      <c r="B51" s="10" t="s">
        <v>1339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</row>
    <row r="52" spans="1:128" s="3" customFormat="1" x14ac:dyDescent="0.25">
      <c r="A52" s="3">
        <f t="shared" si="0"/>
        <v>0</v>
      </c>
      <c r="B52" s="10" t="s">
        <v>80</v>
      </c>
      <c r="C52" s="9" t="s">
        <v>988</v>
      </c>
      <c r="D52" s="9" t="s">
        <v>989</v>
      </c>
      <c r="E52" s="9" t="s">
        <v>990</v>
      </c>
      <c r="F52" s="9" t="s">
        <v>991</v>
      </c>
      <c r="G52" s="9" t="s">
        <v>992</v>
      </c>
      <c r="H52" s="9" t="s">
        <v>993</v>
      </c>
      <c r="I52" s="9" t="s">
        <v>994</v>
      </c>
      <c r="J52" s="9" t="s">
        <v>995</v>
      </c>
      <c r="K52" s="9" t="s">
        <v>996</v>
      </c>
      <c r="L52" s="9" t="s">
        <v>997</v>
      </c>
      <c r="M52" s="8" t="s">
        <v>2362</v>
      </c>
      <c r="N52" s="8" t="s">
        <v>2363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</row>
    <row r="53" spans="1:128" s="3" customFormat="1" x14ac:dyDescent="0.25">
      <c r="A53" s="3">
        <f t="shared" si="0"/>
        <v>0</v>
      </c>
      <c r="B53" s="10" t="s">
        <v>1340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</row>
    <row r="54" spans="1:128" s="3" customFormat="1" x14ac:dyDescent="0.25">
      <c r="A54" s="3">
        <f t="shared" si="0"/>
        <v>0</v>
      </c>
      <c r="B54" s="10" t="s">
        <v>123</v>
      </c>
      <c r="C54" s="10" t="s">
        <v>81</v>
      </c>
      <c r="D54" s="10" t="s">
        <v>1341</v>
      </c>
      <c r="E54" s="10" t="s">
        <v>1342</v>
      </c>
      <c r="F54" s="9" t="s">
        <v>1053</v>
      </c>
      <c r="G54" s="9" t="s">
        <v>1054</v>
      </c>
      <c r="H54" s="9" t="s">
        <v>1055</v>
      </c>
      <c r="I54" s="9" t="s">
        <v>1056</v>
      </c>
      <c r="J54" s="9" t="s">
        <v>1057</v>
      </c>
      <c r="K54" s="9" t="s">
        <v>1058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</row>
    <row r="55" spans="1:128" s="3" customFormat="1" x14ac:dyDescent="0.25">
      <c r="A55" s="3">
        <f t="shared" si="0"/>
        <v>0</v>
      </c>
      <c r="B55" s="10" t="s">
        <v>21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</row>
    <row r="56" spans="1:128" s="3" customFormat="1" x14ac:dyDescent="0.25">
      <c r="A56" s="3">
        <f t="shared" si="0"/>
        <v>0</v>
      </c>
      <c r="B56" s="10" t="s">
        <v>124</v>
      </c>
      <c r="C56" s="9" t="s">
        <v>1066</v>
      </c>
      <c r="D56" s="9" t="s">
        <v>1067</v>
      </c>
      <c r="E56" s="9" t="s">
        <v>1068</v>
      </c>
      <c r="F56" s="9" t="s">
        <v>1069</v>
      </c>
      <c r="G56" s="9" t="s">
        <v>1070</v>
      </c>
      <c r="H56" s="9" t="s">
        <v>1071</v>
      </c>
      <c r="I56" s="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</row>
    <row r="57" spans="1:128" s="3" customFormat="1" x14ac:dyDescent="0.25">
      <c r="A57" s="3">
        <f t="shared" si="0"/>
        <v>0</v>
      </c>
      <c r="B57" s="10" t="s">
        <v>125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</row>
    <row r="58" spans="1:128" s="3" customFormat="1" x14ac:dyDescent="0.25">
      <c r="A58" s="3">
        <f t="shared" si="0"/>
        <v>0</v>
      </c>
      <c r="B58" s="10" t="s">
        <v>126</v>
      </c>
      <c r="C58" s="10" t="s">
        <v>82</v>
      </c>
      <c r="D58" s="10" t="s">
        <v>83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</row>
    <row r="59" spans="1:128" s="3" customFormat="1" x14ac:dyDescent="0.25">
      <c r="A59" s="3">
        <f t="shared" si="0"/>
        <v>0</v>
      </c>
      <c r="B59" s="10" t="s">
        <v>127</v>
      </c>
      <c r="C59" s="10" t="s">
        <v>84</v>
      </c>
      <c r="D59" s="10" t="s">
        <v>85</v>
      </c>
      <c r="E59" s="10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</row>
    <row r="60" spans="1:128" s="3" customFormat="1" x14ac:dyDescent="0.25">
      <c r="A60" s="3">
        <f t="shared" si="0"/>
        <v>0</v>
      </c>
      <c r="B60" s="10" t="s">
        <v>128</v>
      </c>
      <c r="C60" s="11" t="s">
        <v>129</v>
      </c>
      <c r="D60" s="9" t="s">
        <v>1072</v>
      </c>
      <c r="E60" s="9" t="s">
        <v>1073</v>
      </c>
      <c r="F60" s="9" t="s">
        <v>1074</v>
      </c>
      <c r="G60" s="9" t="s">
        <v>1075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</row>
    <row r="61" spans="1:128" s="3" customFormat="1" x14ac:dyDescent="0.25">
      <c r="A61" s="3">
        <f t="shared" si="0"/>
        <v>0</v>
      </c>
      <c r="B61" s="10" t="s">
        <v>136</v>
      </c>
      <c r="C61" s="10" t="s">
        <v>22</v>
      </c>
      <c r="D61" s="9" t="s">
        <v>1076</v>
      </c>
      <c r="E61" s="9" t="s">
        <v>1077</v>
      </c>
      <c r="F61" s="9" t="s">
        <v>1078</v>
      </c>
      <c r="G61" s="9" t="s">
        <v>1079</v>
      </c>
      <c r="H61" s="9" t="s">
        <v>1080</v>
      </c>
      <c r="I61" s="9" t="s">
        <v>1081</v>
      </c>
      <c r="J61" s="9" t="s">
        <v>1082</v>
      </c>
      <c r="K61" s="9" t="s">
        <v>1083</v>
      </c>
      <c r="L61" s="9" t="s">
        <v>1084</v>
      </c>
      <c r="M61" s="9" t="s">
        <v>1085</v>
      </c>
      <c r="N61" s="9" t="s">
        <v>1086</v>
      </c>
      <c r="O61" s="9" t="s">
        <v>1087</v>
      </c>
      <c r="P61" s="9" t="s">
        <v>1088</v>
      </c>
      <c r="Q61" s="9" t="s">
        <v>1089</v>
      </c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</row>
    <row r="62" spans="1:128" s="3" customFormat="1" x14ac:dyDescent="0.25">
      <c r="A62" s="3">
        <f t="shared" si="0"/>
        <v>0</v>
      </c>
      <c r="B62" s="10" t="s">
        <v>137</v>
      </c>
      <c r="C62" s="10" t="s">
        <v>130</v>
      </c>
      <c r="D62" s="10" t="s">
        <v>86</v>
      </c>
      <c r="E62" s="10" t="s">
        <v>131</v>
      </c>
      <c r="F62" s="10" t="s">
        <v>132</v>
      </c>
      <c r="G62" s="10" t="s">
        <v>133</v>
      </c>
      <c r="H62" s="9" t="s">
        <v>1106</v>
      </c>
      <c r="I62" s="9" t="s">
        <v>1107</v>
      </c>
      <c r="J62" s="9" t="s">
        <v>1108</v>
      </c>
      <c r="K62" s="9" t="s">
        <v>1109</v>
      </c>
      <c r="L62" s="9" t="s">
        <v>1110</v>
      </c>
      <c r="M62" s="9" t="s">
        <v>1111</v>
      </c>
      <c r="N62" s="9" t="s">
        <v>1112</v>
      </c>
      <c r="O62" s="9" t="s">
        <v>1113</v>
      </c>
      <c r="P62" s="9" t="s">
        <v>1114</v>
      </c>
      <c r="Q62" s="9" t="s">
        <v>1115</v>
      </c>
      <c r="R62" s="9" t="s">
        <v>1116</v>
      </c>
      <c r="S62" s="9" t="s">
        <v>1117</v>
      </c>
      <c r="T62" s="9" t="s">
        <v>1118</v>
      </c>
      <c r="U62" s="9" t="s">
        <v>1119</v>
      </c>
      <c r="V62" s="9" t="s">
        <v>1120</v>
      </c>
      <c r="W62" s="9" t="s">
        <v>1121</v>
      </c>
      <c r="X62" s="9" t="s">
        <v>1122</v>
      </c>
      <c r="Y62" s="9" t="s">
        <v>1123</v>
      </c>
      <c r="Z62" s="9" t="s">
        <v>1124</v>
      </c>
      <c r="AA62" s="9" t="s">
        <v>1125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</row>
    <row r="63" spans="1:128" s="3" customFormat="1" x14ac:dyDescent="0.25">
      <c r="A63" s="3">
        <f t="shared" si="0"/>
        <v>0</v>
      </c>
      <c r="B63" s="10" t="s">
        <v>134</v>
      </c>
      <c r="C63" s="11" t="s">
        <v>87</v>
      </c>
      <c r="D63" s="11" t="s">
        <v>88</v>
      </c>
      <c r="E63" s="11" t="s">
        <v>89</v>
      </c>
      <c r="F63" s="11" t="s">
        <v>90</v>
      </c>
      <c r="G63" s="11" t="s">
        <v>91</v>
      </c>
      <c r="H63" s="11" t="s">
        <v>92</v>
      </c>
      <c r="I63" s="11" t="s">
        <v>93</v>
      </c>
      <c r="J63" s="11" t="s">
        <v>94</v>
      </c>
      <c r="K63" s="9" t="s">
        <v>1098</v>
      </c>
      <c r="L63" s="9" t="s">
        <v>1099</v>
      </c>
      <c r="M63" s="9" t="s">
        <v>226</v>
      </c>
      <c r="N63" s="9" t="s">
        <v>239</v>
      </c>
      <c r="O63" s="9" t="s">
        <v>1100</v>
      </c>
      <c r="P63" s="9" t="s">
        <v>1101</v>
      </c>
      <c r="Q63" s="9" t="s">
        <v>1102</v>
      </c>
      <c r="R63" s="9" t="s">
        <v>1103</v>
      </c>
      <c r="S63" s="9" t="s">
        <v>1104</v>
      </c>
      <c r="T63" s="9" t="s">
        <v>1105</v>
      </c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</row>
    <row r="64" spans="1:128" s="3" customFormat="1" x14ac:dyDescent="0.25">
      <c r="A64" s="3">
        <f t="shared" si="0"/>
        <v>0</v>
      </c>
      <c r="B64" s="10" t="s">
        <v>135</v>
      </c>
      <c r="C64" s="10" t="s">
        <v>95</v>
      </c>
      <c r="D64" s="10" t="s">
        <v>96</v>
      </c>
      <c r="E64" s="10" t="s">
        <v>97</v>
      </c>
      <c r="F64" s="10" t="s">
        <v>98</v>
      </c>
      <c r="G64" s="10" t="s">
        <v>99</v>
      </c>
      <c r="H64" s="9" t="s">
        <v>1090</v>
      </c>
      <c r="I64" s="9" t="s">
        <v>1091</v>
      </c>
      <c r="J64" s="9" t="s">
        <v>1092</v>
      </c>
      <c r="K64" s="9" t="s">
        <v>1093</v>
      </c>
      <c r="L64" s="9" t="s">
        <v>1094</v>
      </c>
      <c r="M64" s="9" t="s">
        <v>1095</v>
      </c>
      <c r="N64" s="9" t="s">
        <v>1096</v>
      </c>
      <c r="O64" s="9" t="s">
        <v>1097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G55"/>
  <sheetViews>
    <sheetView topLeftCell="A22" workbookViewId="0">
      <selection activeCell="C36" sqref="C36"/>
    </sheetView>
  </sheetViews>
  <sheetFormatPr defaultRowHeight="13.2" x14ac:dyDescent="0.25"/>
  <cols>
    <col min="1" max="1" width="16.3984375" customWidth="1"/>
  </cols>
  <sheetData>
    <row r="2" spans="1:7" x14ac:dyDescent="0.25">
      <c r="A2" t="s">
        <v>2457</v>
      </c>
      <c r="B2" t="s">
        <v>2655</v>
      </c>
      <c r="C2" t="b">
        <f>RIGHT(A2,1)="비"</f>
        <v>1</v>
      </c>
      <c r="E2" t="s">
        <v>2659</v>
      </c>
      <c r="F2" t="s">
        <v>2660</v>
      </c>
      <c r="G2" t="s">
        <v>2661</v>
      </c>
    </row>
    <row r="3" spans="1:7" x14ac:dyDescent="0.25">
      <c r="A3" t="s">
        <v>2458</v>
      </c>
      <c r="B3" t="s">
        <v>450</v>
      </c>
      <c r="C3" t="b">
        <f t="shared" ref="C3:C55" si="0">RIGHT(A3,1)="비"</f>
        <v>1</v>
      </c>
    </row>
    <row r="4" spans="1:7" x14ac:dyDescent="0.25">
      <c r="A4" t="s">
        <v>2459</v>
      </c>
      <c r="B4" t="s">
        <v>115</v>
      </c>
      <c r="C4" t="b">
        <f t="shared" si="0"/>
        <v>1</v>
      </c>
    </row>
    <row r="5" spans="1:7" x14ac:dyDescent="0.25">
      <c r="A5" t="s">
        <v>2460</v>
      </c>
      <c r="B5" t="s">
        <v>68</v>
      </c>
      <c r="C5" t="b">
        <f t="shared" si="0"/>
        <v>1</v>
      </c>
    </row>
    <row r="6" spans="1:7" x14ac:dyDescent="0.25">
      <c r="A6" t="s">
        <v>2501</v>
      </c>
      <c r="B6" t="s">
        <v>113</v>
      </c>
      <c r="C6" t="b">
        <f t="shared" si="0"/>
        <v>1</v>
      </c>
    </row>
    <row r="7" spans="1:7" x14ac:dyDescent="0.25">
      <c r="A7" t="s">
        <v>2502</v>
      </c>
      <c r="B7" t="s">
        <v>2656</v>
      </c>
      <c r="C7" t="b">
        <f t="shared" si="0"/>
        <v>0</v>
      </c>
    </row>
    <row r="8" spans="1:7" x14ac:dyDescent="0.25">
      <c r="A8" t="s">
        <v>1767</v>
      </c>
      <c r="B8" t="s">
        <v>42</v>
      </c>
      <c r="C8" t="b">
        <f t="shared" si="0"/>
        <v>0</v>
      </c>
    </row>
    <row r="9" spans="1:7" x14ac:dyDescent="0.25">
      <c r="A9" t="s">
        <v>149</v>
      </c>
      <c r="B9" t="s">
        <v>43</v>
      </c>
      <c r="C9" t="b">
        <f t="shared" si="0"/>
        <v>1</v>
      </c>
    </row>
    <row r="10" spans="1:7" x14ac:dyDescent="0.25">
      <c r="A10" t="s">
        <v>150</v>
      </c>
      <c r="B10" t="s">
        <v>44</v>
      </c>
      <c r="C10" t="b">
        <f t="shared" si="0"/>
        <v>1</v>
      </c>
    </row>
    <row r="11" spans="1:7" x14ac:dyDescent="0.25">
      <c r="A11" t="s">
        <v>151</v>
      </c>
      <c r="B11" t="s">
        <v>731</v>
      </c>
      <c r="C11" t="b">
        <f t="shared" si="0"/>
        <v>1</v>
      </c>
    </row>
    <row r="12" spans="1:7" x14ac:dyDescent="0.25">
      <c r="A12" t="s">
        <v>152</v>
      </c>
      <c r="B12" t="s">
        <v>734</v>
      </c>
      <c r="C12" t="b">
        <f t="shared" si="0"/>
        <v>1</v>
      </c>
    </row>
    <row r="13" spans="1:7" x14ac:dyDescent="0.25">
      <c r="A13" t="s">
        <v>153</v>
      </c>
      <c r="B13" t="s">
        <v>735</v>
      </c>
      <c r="C13" t="b">
        <f t="shared" si="0"/>
        <v>1</v>
      </c>
    </row>
    <row r="14" spans="1:7" x14ac:dyDescent="0.25">
      <c r="A14" t="s">
        <v>155</v>
      </c>
      <c r="B14" t="s">
        <v>2657</v>
      </c>
      <c r="C14" t="b">
        <f t="shared" si="0"/>
        <v>1</v>
      </c>
    </row>
    <row r="15" spans="1:7" x14ac:dyDescent="0.25">
      <c r="A15" t="s">
        <v>157</v>
      </c>
      <c r="B15" t="s">
        <v>56</v>
      </c>
      <c r="C15" t="b">
        <f t="shared" si="0"/>
        <v>1</v>
      </c>
    </row>
    <row r="16" spans="1:7" x14ac:dyDescent="0.25">
      <c r="A16" t="s">
        <v>158</v>
      </c>
      <c r="B16" t="s">
        <v>2658</v>
      </c>
      <c r="C16" t="b">
        <f t="shared" si="0"/>
        <v>1</v>
      </c>
    </row>
    <row r="17" spans="1:3" x14ac:dyDescent="0.25">
      <c r="A17" t="s">
        <v>160</v>
      </c>
      <c r="B17" t="s">
        <v>121</v>
      </c>
      <c r="C17" t="b">
        <f t="shared" si="0"/>
        <v>1</v>
      </c>
    </row>
    <row r="18" spans="1:3" x14ac:dyDescent="0.25">
      <c r="A18" t="s">
        <v>161</v>
      </c>
      <c r="B18" t="s">
        <v>850</v>
      </c>
      <c r="C18" t="b">
        <f t="shared" si="0"/>
        <v>1</v>
      </c>
    </row>
    <row r="19" spans="1:3" x14ac:dyDescent="0.25">
      <c r="A19" t="s">
        <v>162</v>
      </c>
      <c r="B19" t="s">
        <v>124</v>
      </c>
      <c r="C19" t="b">
        <f t="shared" si="0"/>
        <v>1</v>
      </c>
    </row>
    <row r="20" spans="1:3" x14ac:dyDescent="0.25">
      <c r="A20" t="s">
        <v>163</v>
      </c>
      <c r="B20" t="s">
        <v>126</v>
      </c>
      <c r="C20" t="b">
        <f t="shared" si="0"/>
        <v>1</v>
      </c>
    </row>
    <row r="21" spans="1:3" x14ac:dyDescent="0.25">
      <c r="A21" t="s">
        <v>164</v>
      </c>
      <c r="B21" t="s">
        <v>127</v>
      </c>
      <c r="C21" t="b">
        <f t="shared" si="0"/>
        <v>1</v>
      </c>
    </row>
    <row r="22" spans="1:3" x14ac:dyDescent="0.25">
      <c r="A22" t="s">
        <v>2647</v>
      </c>
      <c r="B22" t="s">
        <v>86</v>
      </c>
      <c r="C22" t="b">
        <f t="shared" si="0"/>
        <v>1</v>
      </c>
    </row>
    <row r="23" spans="1:3" x14ac:dyDescent="0.25">
      <c r="A23" t="s">
        <v>2648</v>
      </c>
      <c r="C23" t="b">
        <f t="shared" si="0"/>
        <v>1</v>
      </c>
    </row>
    <row r="24" spans="1:3" x14ac:dyDescent="0.25">
      <c r="A24" t="s">
        <v>2649</v>
      </c>
      <c r="C24" t="b">
        <f t="shared" si="0"/>
        <v>1</v>
      </c>
    </row>
    <row r="25" spans="1:3" x14ac:dyDescent="0.25">
      <c r="A25" t="s">
        <v>166</v>
      </c>
      <c r="C25" t="b">
        <f t="shared" si="0"/>
        <v>1</v>
      </c>
    </row>
    <row r="26" spans="1:3" x14ac:dyDescent="0.25">
      <c r="A26" t="s">
        <v>168</v>
      </c>
      <c r="C26" t="b">
        <f t="shared" si="0"/>
        <v>1</v>
      </c>
    </row>
    <row r="27" spans="1:3" x14ac:dyDescent="0.25">
      <c r="A27" t="s">
        <v>2650</v>
      </c>
      <c r="C27" t="b">
        <f t="shared" si="0"/>
        <v>1</v>
      </c>
    </row>
    <row r="28" spans="1:3" x14ac:dyDescent="0.25">
      <c r="A28" t="s">
        <v>169</v>
      </c>
      <c r="C28" t="b">
        <f t="shared" si="0"/>
        <v>1</v>
      </c>
    </row>
    <row r="29" spans="1:3" x14ac:dyDescent="0.25">
      <c r="A29" t="s">
        <v>171</v>
      </c>
      <c r="C29" t="b">
        <f t="shared" si="0"/>
        <v>1</v>
      </c>
    </row>
    <row r="30" spans="1:3" x14ac:dyDescent="0.25">
      <c r="A30" t="s">
        <v>172</v>
      </c>
      <c r="C30" t="b">
        <f t="shared" si="0"/>
        <v>1</v>
      </c>
    </row>
    <row r="31" spans="1:3" x14ac:dyDescent="0.25">
      <c r="A31" t="s">
        <v>2153</v>
      </c>
      <c r="C31" t="b">
        <f t="shared" si="0"/>
        <v>1</v>
      </c>
    </row>
    <row r="32" spans="1:3" x14ac:dyDescent="0.25">
      <c r="A32" t="s">
        <v>173</v>
      </c>
      <c r="C32" t="b">
        <f t="shared" si="0"/>
        <v>1</v>
      </c>
    </row>
    <row r="33" spans="1:3" x14ac:dyDescent="0.25">
      <c r="A33" t="s">
        <v>174</v>
      </c>
      <c r="C33" t="b">
        <f t="shared" si="0"/>
        <v>1</v>
      </c>
    </row>
    <row r="34" spans="1:3" x14ac:dyDescent="0.25">
      <c r="A34" t="s">
        <v>2651</v>
      </c>
      <c r="C34" t="b">
        <f t="shared" si="0"/>
        <v>1</v>
      </c>
    </row>
    <row r="35" spans="1:3" x14ac:dyDescent="0.25">
      <c r="A35" t="s">
        <v>2652</v>
      </c>
      <c r="C35" t="b">
        <f t="shared" si="0"/>
        <v>1</v>
      </c>
    </row>
    <row r="36" spans="1:3" x14ac:dyDescent="0.25">
      <c r="A36" t="s">
        <v>175</v>
      </c>
      <c r="C36" t="b">
        <f t="shared" si="0"/>
        <v>1</v>
      </c>
    </row>
    <row r="37" spans="1:3" x14ac:dyDescent="0.25">
      <c r="A37" t="s">
        <v>176</v>
      </c>
      <c r="C37" t="b">
        <f t="shared" si="0"/>
        <v>0</v>
      </c>
    </row>
    <row r="38" spans="1:3" x14ac:dyDescent="0.25">
      <c r="A38" t="s">
        <v>2653</v>
      </c>
      <c r="C38" t="b">
        <f t="shared" si="0"/>
        <v>0</v>
      </c>
    </row>
    <row r="39" spans="1:3" x14ac:dyDescent="0.25">
      <c r="A39" t="s">
        <v>177</v>
      </c>
      <c r="C39" t="b">
        <f t="shared" si="0"/>
        <v>1</v>
      </c>
    </row>
    <row r="40" spans="1:3" x14ac:dyDescent="0.25">
      <c r="A40" t="s">
        <v>2654</v>
      </c>
      <c r="C40" t="b">
        <f t="shared" si="0"/>
        <v>1</v>
      </c>
    </row>
    <row r="41" spans="1:3" x14ac:dyDescent="0.25">
      <c r="A41" t="s">
        <v>178</v>
      </c>
      <c r="C41" t="b">
        <f t="shared" si="0"/>
        <v>1</v>
      </c>
    </row>
    <row r="42" spans="1:3" x14ac:dyDescent="0.25">
      <c r="A42" t="s">
        <v>179</v>
      </c>
      <c r="C42" t="b">
        <f t="shared" si="0"/>
        <v>1</v>
      </c>
    </row>
    <row r="43" spans="1:3" x14ac:dyDescent="0.25">
      <c r="A43" t="s">
        <v>190</v>
      </c>
      <c r="C43" t="b">
        <f t="shared" si="0"/>
        <v>0</v>
      </c>
    </row>
    <row r="44" spans="1:3" x14ac:dyDescent="0.25">
      <c r="A44" t="s">
        <v>255</v>
      </c>
      <c r="C44" t="b">
        <f t="shared" si="0"/>
        <v>0</v>
      </c>
    </row>
    <row r="45" spans="1:3" x14ac:dyDescent="0.25">
      <c r="A45" t="s">
        <v>213</v>
      </c>
      <c r="C45" t="b">
        <f t="shared" si="0"/>
        <v>1</v>
      </c>
    </row>
    <row r="46" spans="1:3" x14ac:dyDescent="0.25">
      <c r="A46" t="s">
        <v>214</v>
      </c>
      <c r="C46" t="b">
        <f t="shared" si="0"/>
        <v>1</v>
      </c>
    </row>
    <row r="47" spans="1:3" x14ac:dyDescent="0.25">
      <c r="A47" t="s">
        <v>215</v>
      </c>
      <c r="C47" t="b">
        <f t="shared" si="0"/>
        <v>1</v>
      </c>
    </row>
    <row r="48" spans="1:3" x14ac:dyDescent="0.25">
      <c r="A48" t="s">
        <v>219</v>
      </c>
      <c r="C48" t="b">
        <f t="shared" si="0"/>
        <v>1</v>
      </c>
    </row>
    <row r="49" spans="1:3" x14ac:dyDescent="0.25">
      <c r="A49" t="s">
        <v>221</v>
      </c>
      <c r="C49" t="b">
        <f t="shared" si="0"/>
        <v>0</v>
      </c>
    </row>
    <row r="50" spans="1:3" x14ac:dyDescent="0.25">
      <c r="A50" t="s">
        <v>236</v>
      </c>
      <c r="C50" t="b">
        <f t="shared" si="0"/>
        <v>1</v>
      </c>
    </row>
    <row r="51" spans="1:3" x14ac:dyDescent="0.25">
      <c r="A51" t="s">
        <v>257</v>
      </c>
      <c r="C51" t="b">
        <f t="shared" si="0"/>
        <v>0</v>
      </c>
    </row>
    <row r="52" spans="1:3" x14ac:dyDescent="0.25">
      <c r="A52" t="s">
        <v>245</v>
      </c>
      <c r="C52" t="b">
        <f t="shared" si="0"/>
        <v>0</v>
      </c>
    </row>
    <row r="53" spans="1:3" x14ac:dyDescent="0.25">
      <c r="A53" t="s">
        <v>2299</v>
      </c>
      <c r="C53" t="b">
        <f t="shared" si="0"/>
        <v>0</v>
      </c>
    </row>
    <row r="54" spans="1:3" x14ac:dyDescent="0.25">
      <c r="A54" t="s">
        <v>2300</v>
      </c>
      <c r="C54" t="b">
        <f t="shared" si="0"/>
        <v>0</v>
      </c>
    </row>
    <row r="55" spans="1:3" x14ac:dyDescent="0.25">
      <c r="A55" t="s">
        <v>248</v>
      </c>
      <c r="C55" t="b">
        <f t="shared" si="0"/>
        <v>0</v>
      </c>
    </row>
  </sheetData>
  <autoFilter ref="A1:G1" xr:uid="{00000000-0009-0000-0000-000003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039A-935E-403C-81AA-96F226BED104}">
  <dimension ref="A1:C2384"/>
  <sheetViews>
    <sheetView tabSelected="1" workbookViewId="0">
      <selection activeCell="B5" sqref="B5"/>
    </sheetView>
  </sheetViews>
  <sheetFormatPr defaultRowHeight="13.2" x14ac:dyDescent="0.25"/>
  <cols>
    <col min="2" max="2" width="12.19921875" customWidth="1"/>
    <col min="3" max="3" width="11.296875" customWidth="1"/>
  </cols>
  <sheetData>
    <row r="1" spans="1:3" x14ac:dyDescent="0.25">
      <c r="A1" t="s">
        <v>2672</v>
      </c>
      <c r="B1" t="s">
        <v>2671</v>
      </c>
      <c r="C1" t="s">
        <v>0</v>
      </c>
    </row>
    <row r="2" spans="1:3" x14ac:dyDescent="0.25">
      <c r="A2" t="s">
        <v>2670</v>
      </c>
      <c r="B2" s="20" t="str">
        <f>PL!C3</f>
        <v>제품매출-국내</v>
      </c>
      <c r="C2" t="s">
        <v>251</v>
      </c>
    </row>
    <row r="3" spans="1:3" x14ac:dyDescent="0.25">
      <c r="A3" t="s">
        <v>2670</v>
      </c>
      <c r="B3" s="20" t="str">
        <f>PL!D3</f>
        <v>제품매출-로칼</v>
      </c>
      <c r="C3" t="s">
        <v>251</v>
      </c>
    </row>
    <row r="4" spans="1:3" x14ac:dyDescent="0.25">
      <c r="A4" t="s">
        <v>2670</v>
      </c>
      <c r="B4" s="20" t="str">
        <f>PL!E3</f>
        <v>제품매출-직수</v>
      </c>
      <c r="C4" t="s">
        <v>251</v>
      </c>
    </row>
    <row r="5" spans="1:3" x14ac:dyDescent="0.25">
      <c r="A5" t="s">
        <v>2670</v>
      </c>
      <c r="B5" s="20" t="str">
        <f>PL!F3</f>
        <v>제품매출-에누리-금액</v>
      </c>
      <c r="C5" t="s">
        <v>251</v>
      </c>
    </row>
    <row r="6" spans="1:3" x14ac:dyDescent="0.25">
      <c r="A6" t="s">
        <v>2670</v>
      </c>
      <c r="B6" s="20" t="str">
        <f>PL!G3</f>
        <v>제품매출-장려금</v>
      </c>
      <c r="C6" t="s">
        <v>251</v>
      </c>
    </row>
    <row r="7" spans="1:3" x14ac:dyDescent="0.25">
      <c r="A7" t="s">
        <v>2670</v>
      </c>
      <c r="B7" s="20" t="str">
        <f>PL!H3</f>
        <v>제품매출-반품충당금</v>
      </c>
      <c r="C7" t="s">
        <v>251</v>
      </c>
    </row>
    <row r="8" spans="1:3" x14ac:dyDescent="0.25">
      <c r="A8" t="s">
        <v>2670</v>
      </c>
      <c r="B8" s="20" t="str">
        <f>PL!I3</f>
        <v>제품매출-물류</v>
      </c>
      <c r="C8" t="s">
        <v>251</v>
      </c>
    </row>
    <row r="9" spans="1:3" x14ac:dyDescent="0.25">
      <c r="A9" t="s">
        <v>2670</v>
      </c>
      <c r="B9" s="20" t="str">
        <f>PL!J3</f>
        <v>제품매출-판촉비</v>
      </c>
      <c r="C9" t="s">
        <v>251</v>
      </c>
    </row>
    <row r="10" spans="1:3" x14ac:dyDescent="0.25">
      <c r="A10" t="s">
        <v>2670</v>
      </c>
      <c r="B10" s="20" t="str">
        <f>PL!K3</f>
        <v>제품매출-광고선전비</v>
      </c>
      <c r="C10" t="s">
        <v>251</v>
      </c>
    </row>
    <row r="11" spans="1:3" x14ac:dyDescent="0.25">
      <c r="A11" t="s">
        <v>2670</v>
      </c>
      <c r="B11" s="20" t="str">
        <f>PL!L3</f>
        <v>제품매출-패널티</v>
      </c>
      <c r="C11" t="s">
        <v>251</v>
      </c>
    </row>
    <row r="12" spans="1:3" x14ac:dyDescent="0.25">
      <c r="A12" t="s">
        <v>2670</v>
      </c>
      <c r="B12" s="20" t="str">
        <f>PL!M3</f>
        <v>제품매출-마일리지</v>
      </c>
      <c r="C12" t="s">
        <v>251</v>
      </c>
    </row>
    <row r="13" spans="1:3" x14ac:dyDescent="0.25">
      <c r="A13" t="s">
        <v>2670</v>
      </c>
      <c r="B13" s="20" t="str">
        <f>PL!N3</f>
        <v>제품매출-운반/보헙</v>
      </c>
      <c r="C13" t="s">
        <v>251</v>
      </c>
    </row>
    <row r="14" spans="1:3" x14ac:dyDescent="0.25">
      <c r="A14" t="s">
        <v>2670</v>
      </c>
      <c r="B14" s="20" t="str">
        <f>PL!O3</f>
        <v>제품매출-정보이용료</v>
      </c>
      <c r="C14" t="s">
        <v>251</v>
      </c>
    </row>
    <row r="15" spans="1:3" x14ac:dyDescent="0.25">
      <c r="A15" t="s">
        <v>2670</v>
      </c>
      <c r="B15" s="20" t="str">
        <f>PL!P3</f>
        <v>매출액-제품</v>
      </c>
      <c r="C15" t="s">
        <v>251</v>
      </c>
    </row>
    <row r="16" spans="1:3" x14ac:dyDescent="0.25">
      <c r="A16" t="s">
        <v>2670</v>
      </c>
      <c r="B16" s="20" t="str">
        <f>PL!Q3</f>
        <v>매출액-반품</v>
      </c>
      <c r="C16" t="s">
        <v>251</v>
      </c>
    </row>
    <row r="17" spans="1:3" x14ac:dyDescent="0.25">
      <c r="A17" t="s">
        <v>2670</v>
      </c>
      <c r="B17" s="20" t="str">
        <f>PL!R3</f>
        <v>매출액-반품추정</v>
      </c>
      <c r="C17" t="s">
        <v>251</v>
      </c>
    </row>
    <row r="18" spans="1:3" x14ac:dyDescent="0.25">
      <c r="A18" t="s">
        <v>2670</v>
      </c>
      <c r="B18" s="20" t="str">
        <f>PL!S3</f>
        <v>매출액-에누리</v>
      </c>
      <c r="C18" t="s">
        <v>251</v>
      </c>
    </row>
    <row r="19" spans="1:3" x14ac:dyDescent="0.25">
      <c r="A19" t="s">
        <v>2670</v>
      </c>
      <c r="B19" s="20" t="str">
        <f>PL!T3</f>
        <v>매출액-매출할인</v>
      </c>
      <c r="C19" t="s">
        <v>251</v>
      </c>
    </row>
    <row r="20" spans="1:3" x14ac:dyDescent="0.25">
      <c r="A20" t="s">
        <v>2670</v>
      </c>
      <c r="B20" s="20" t="str">
        <f>PL!U3</f>
        <v>매출액-판매장려금</v>
      </c>
      <c r="C20" t="s">
        <v>251</v>
      </c>
    </row>
    <row r="21" spans="1:3" x14ac:dyDescent="0.25">
      <c r="A21" t="s">
        <v>2670</v>
      </c>
      <c r="B21" s="20" t="str">
        <f>PL!V3</f>
        <v>매출액-판가보전</v>
      </c>
      <c r="C21" t="s">
        <v>251</v>
      </c>
    </row>
    <row r="22" spans="1:3" x14ac:dyDescent="0.25">
      <c r="A22" t="s">
        <v>2670</v>
      </c>
      <c r="B22" s="20" t="str">
        <f>PL!C4</f>
        <v>상품매출-국내</v>
      </c>
      <c r="C22" t="s">
        <v>254</v>
      </c>
    </row>
    <row r="23" spans="1:3" x14ac:dyDescent="0.25">
      <c r="A23" t="s">
        <v>2670</v>
      </c>
      <c r="B23" s="20" t="str">
        <f>PL!D4</f>
        <v>상품매출-로칼</v>
      </c>
      <c r="C23" t="s">
        <v>254</v>
      </c>
    </row>
    <row r="24" spans="1:3" x14ac:dyDescent="0.25">
      <c r="A24" t="s">
        <v>2670</v>
      </c>
      <c r="B24" s="20" t="str">
        <f>PL!E4</f>
        <v>상품매출-직수</v>
      </c>
      <c r="C24" t="s">
        <v>254</v>
      </c>
    </row>
    <row r="25" spans="1:3" x14ac:dyDescent="0.25">
      <c r="A25" t="s">
        <v>2670</v>
      </c>
      <c r="B25" s="20" t="str">
        <f>PL!F4</f>
        <v>상품매출-중개</v>
      </c>
      <c r="C25" t="s">
        <v>254</v>
      </c>
    </row>
    <row r="26" spans="1:3" x14ac:dyDescent="0.25">
      <c r="A26" t="s">
        <v>2670</v>
      </c>
      <c r="B26" s="20" t="str">
        <f>PL!G4</f>
        <v>상품매출-에누리-금액</v>
      </c>
      <c r="C26" t="s">
        <v>254</v>
      </c>
    </row>
    <row r="27" spans="1:3" x14ac:dyDescent="0.25">
      <c r="A27" t="s">
        <v>2670</v>
      </c>
      <c r="B27" s="20" t="str">
        <f>PL!H4</f>
        <v>매출액-상품</v>
      </c>
      <c r="C27" t="s">
        <v>254</v>
      </c>
    </row>
    <row r="28" spans="1:3" x14ac:dyDescent="0.25">
      <c r="A28" t="s">
        <v>2670</v>
      </c>
      <c r="B28" s="20" t="str">
        <f>PL!C5</f>
        <v>매출액-부산물</v>
      </c>
      <c r="C28" t="s">
        <v>2662</v>
      </c>
    </row>
    <row r="29" spans="1:3" x14ac:dyDescent="0.25">
      <c r="A29" t="s">
        <v>2670</v>
      </c>
      <c r="B29" s="20" t="str">
        <f>PL!D5</f>
        <v>매출액-반제품</v>
      </c>
      <c r="C29" t="s">
        <v>2662</v>
      </c>
    </row>
    <row r="30" spans="1:3" x14ac:dyDescent="0.25">
      <c r="A30" t="s">
        <v>2670</v>
      </c>
      <c r="B30" s="20" t="str">
        <f>PL!E5</f>
        <v>매출액-원자재</v>
      </c>
      <c r="C30" t="s">
        <v>2662</v>
      </c>
    </row>
    <row r="31" spans="1:3" x14ac:dyDescent="0.25">
      <c r="A31" t="s">
        <v>2670</v>
      </c>
      <c r="B31" s="20" t="str">
        <f>PL!F5</f>
        <v>매출액-저장품</v>
      </c>
      <c r="C31" t="s">
        <v>2662</v>
      </c>
    </row>
    <row r="32" spans="1:3" x14ac:dyDescent="0.25">
      <c r="A32" t="s">
        <v>2670</v>
      </c>
      <c r="B32" s="20" t="str">
        <f>PL!G5</f>
        <v>매출액-로열티</v>
      </c>
      <c r="C32" t="s">
        <v>2662</v>
      </c>
    </row>
    <row r="33" spans="1:3" x14ac:dyDescent="0.25">
      <c r="A33" t="s">
        <v>2670</v>
      </c>
      <c r="B33" s="20" t="str">
        <f>PL!H5</f>
        <v>매출액-기타</v>
      </c>
      <c r="C33" t="s">
        <v>2662</v>
      </c>
    </row>
    <row r="34" spans="1:3" x14ac:dyDescent="0.25">
      <c r="A34" t="s">
        <v>2670</v>
      </c>
      <c r="B34" s="20" t="str">
        <f>PL!I5</f>
        <v>매출액-임대료</v>
      </c>
      <c r="C34" t="s">
        <v>2662</v>
      </c>
    </row>
    <row r="35" spans="1:3" x14ac:dyDescent="0.25">
      <c r="A35" t="s">
        <v>2670</v>
      </c>
      <c r="B35" s="20" t="str">
        <f>PL!J5</f>
        <v>매출액-유상사급</v>
      </c>
      <c r="C35" t="s">
        <v>2662</v>
      </c>
    </row>
    <row r="36" spans="1:3" x14ac:dyDescent="0.25">
      <c r="A36" t="s">
        <v>2670</v>
      </c>
      <c r="B36" s="20" t="str">
        <f>PL!K5</f>
        <v>매출액-순액매출조정</v>
      </c>
      <c r="C36" t="s">
        <v>2662</v>
      </c>
    </row>
    <row r="37" spans="1:3" x14ac:dyDescent="0.25">
      <c r="A37" t="s">
        <v>2670</v>
      </c>
      <c r="B37" s="20" t="str">
        <f>PL!L5</f>
        <v>매출액-선물환</v>
      </c>
      <c r="C37" t="s">
        <v>2662</v>
      </c>
    </row>
    <row r="38" spans="1:3" x14ac:dyDescent="0.25">
      <c r="A38" t="s">
        <v>2670</v>
      </c>
      <c r="B38" s="20" t="str">
        <f>PL!M5</f>
        <v>매출액-수탁</v>
      </c>
      <c r="C38" t="s">
        <v>2662</v>
      </c>
    </row>
    <row r="39" spans="1:3" x14ac:dyDescent="0.25">
      <c r="A39" t="s">
        <v>2670</v>
      </c>
      <c r="B39" s="20" t="str">
        <f>PL!N5</f>
        <v>매출액-원료</v>
      </c>
      <c r="C39" t="s">
        <v>2662</v>
      </c>
    </row>
    <row r="40" spans="1:3" x14ac:dyDescent="0.25">
      <c r="A40" t="s">
        <v>2670</v>
      </c>
      <c r="B40" s="20" t="str">
        <f>PL!C6</f>
        <v>용역매출-물류대행-수작업</v>
      </c>
      <c r="C40" t="s">
        <v>2663</v>
      </c>
    </row>
    <row r="41" spans="1:3" x14ac:dyDescent="0.25">
      <c r="A41" t="s">
        <v>2670</v>
      </c>
      <c r="B41" s="20" t="str">
        <f>PL!D6</f>
        <v>용역매출-온라인-수작업</v>
      </c>
      <c r="C41" t="s">
        <v>2663</v>
      </c>
    </row>
    <row r="42" spans="1:3" x14ac:dyDescent="0.25">
      <c r="A42" t="s">
        <v>2670</v>
      </c>
      <c r="B42" s="20" t="str">
        <f>PL!E6</f>
        <v>용역매출-운반/보험</v>
      </c>
      <c r="C42" t="s">
        <v>2663</v>
      </c>
    </row>
    <row r="43" spans="1:3" x14ac:dyDescent="0.25">
      <c r="A43" t="s">
        <v>2670</v>
      </c>
      <c r="B43" s="20" t="str">
        <f>PL!F6</f>
        <v>매출액-Service</v>
      </c>
      <c r="C43" t="s">
        <v>2663</v>
      </c>
    </row>
    <row r="44" spans="1:3" x14ac:dyDescent="0.25">
      <c r="A44" t="s">
        <v>2670</v>
      </c>
      <c r="B44" s="20" t="str">
        <f>PL!G6</f>
        <v>매출액-Service공사(에스원Only)</v>
      </c>
      <c r="C44" t="s">
        <v>2663</v>
      </c>
    </row>
    <row r="45" spans="1:3" x14ac:dyDescent="0.25">
      <c r="A45" t="s">
        <v>2670</v>
      </c>
      <c r="B45" s="20" t="str">
        <f>PL!H6</f>
        <v>매출액-Agency</v>
      </c>
      <c r="C45" t="s">
        <v>2663</v>
      </c>
    </row>
    <row r="46" spans="1:3" x14ac:dyDescent="0.25">
      <c r="A46" t="s">
        <v>2670</v>
      </c>
      <c r="B46" s="20" t="str">
        <f>PL!I6</f>
        <v>매출액-물류</v>
      </c>
      <c r="C46" t="s">
        <v>2663</v>
      </c>
    </row>
    <row r="47" spans="1:3" x14ac:dyDescent="0.25">
      <c r="A47" t="s">
        <v>2670</v>
      </c>
      <c r="B47" s="20" t="str">
        <f>PL!J6</f>
        <v>매출액-R&amp;D용역</v>
      </c>
      <c r="C47" t="s">
        <v>2663</v>
      </c>
    </row>
    <row r="48" spans="1:3" x14ac:dyDescent="0.25">
      <c r="A48" t="s">
        <v>2670</v>
      </c>
      <c r="B48" s="20" t="str">
        <f>PL!K6</f>
        <v>매출액-임가공</v>
      </c>
      <c r="C48" t="s">
        <v>2663</v>
      </c>
    </row>
    <row r="49" spans="1:3" x14ac:dyDescent="0.25">
      <c r="A49" t="s">
        <v>2670</v>
      </c>
      <c r="B49" s="20" t="str">
        <f>PL!L6</f>
        <v>매출액-기타용역</v>
      </c>
      <c r="C49" t="s">
        <v>2663</v>
      </c>
    </row>
    <row r="50" spans="1:3" x14ac:dyDescent="0.25">
      <c r="A50" t="s">
        <v>2670</v>
      </c>
      <c r="B50" s="20" t="str">
        <f>PL!M6</f>
        <v>매출액-A/S</v>
      </c>
      <c r="C50" t="s">
        <v>2663</v>
      </c>
    </row>
    <row r="51" spans="1:3" x14ac:dyDescent="0.25">
      <c r="A51" t="s">
        <v>2670</v>
      </c>
      <c r="B51" s="20" t="str">
        <f>PL!C7</f>
        <v>매출액-진행기준-용역</v>
      </c>
      <c r="C51" t="s">
        <v>2664</v>
      </c>
    </row>
    <row r="52" spans="1:3" x14ac:dyDescent="0.25">
      <c r="A52" t="s">
        <v>2670</v>
      </c>
      <c r="B52" s="20" t="str">
        <f>PL!D7</f>
        <v>매출액-도급공사-인정</v>
      </c>
      <c r="C52" t="s">
        <v>2664</v>
      </c>
    </row>
    <row r="53" spans="1:3" x14ac:dyDescent="0.25">
      <c r="A53" t="s">
        <v>2670</v>
      </c>
      <c r="B53" s="20" t="str">
        <f>PL!E7</f>
        <v>매출액-도급공사-미인정</v>
      </c>
      <c r="C53" t="s">
        <v>2664</v>
      </c>
    </row>
    <row r="54" spans="1:3" x14ac:dyDescent="0.25">
      <c r="A54" t="s">
        <v>2670</v>
      </c>
      <c r="B54" s="20" t="str">
        <f>PL!F7</f>
        <v>매출액-도급공사-Unbilled</v>
      </c>
      <c r="C54" t="s">
        <v>2664</v>
      </c>
    </row>
    <row r="55" spans="1:3" x14ac:dyDescent="0.25">
      <c r="A55" t="s">
        <v>2670</v>
      </c>
      <c r="B55" s="20" t="str">
        <f>PL!G7</f>
        <v>매출액-분양공사</v>
      </c>
      <c r="C55" t="s">
        <v>2664</v>
      </c>
    </row>
    <row r="56" spans="1:3" x14ac:dyDescent="0.25">
      <c r="A56" t="s">
        <v>2670</v>
      </c>
      <c r="B56" s="20" t="str">
        <f>PL!C8</f>
        <v>임가공매출-용역</v>
      </c>
      <c r="C56" t="s">
        <v>2665</v>
      </c>
    </row>
    <row r="57" spans="1:3" x14ac:dyDescent="0.25">
      <c r="A57" t="s">
        <v>2670</v>
      </c>
      <c r="B57" s="20" t="str">
        <f>PL!C9</f>
        <v>매출원가-제품</v>
      </c>
      <c r="C57" t="s">
        <v>252</v>
      </c>
    </row>
    <row r="58" spans="1:3" x14ac:dyDescent="0.25">
      <c r="A58" t="s">
        <v>2670</v>
      </c>
      <c r="B58" s="20" t="str">
        <f>PL!D9</f>
        <v>직접원재료비</v>
      </c>
      <c r="C58" t="s">
        <v>252</v>
      </c>
    </row>
    <row r="59" spans="1:3" x14ac:dyDescent="0.25">
      <c r="A59" t="s">
        <v>2670</v>
      </c>
      <c r="B59" s="20" t="str">
        <f>PL!E9</f>
        <v>간접원재료비</v>
      </c>
      <c r="C59" t="s">
        <v>252</v>
      </c>
    </row>
    <row r="60" spans="1:3" x14ac:dyDescent="0.25">
      <c r="A60" t="s">
        <v>2670</v>
      </c>
      <c r="B60" s="20" t="str">
        <f>PL!F9</f>
        <v>직접부재료비</v>
      </c>
      <c r="C60" t="s">
        <v>252</v>
      </c>
    </row>
    <row r="61" spans="1:3" x14ac:dyDescent="0.25">
      <c r="A61" t="s">
        <v>2670</v>
      </c>
      <c r="B61" s="20" t="str">
        <f>PL!G9</f>
        <v>간접부재료비</v>
      </c>
      <c r="C61" t="s">
        <v>252</v>
      </c>
    </row>
    <row r="62" spans="1:3" x14ac:dyDescent="0.25">
      <c r="A62" t="s">
        <v>2670</v>
      </c>
      <c r="B62" s="20" t="str">
        <f>PL!H9</f>
        <v>제조급여</v>
      </c>
      <c r="C62" t="s">
        <v>252</v>
      </c>
    </row>
    <row r="63" spans="1:3" x14ac:dyDescent="0.25">
      <c r="A63" t="s">
        <v>2670</v>
      </c>
      <c r="B63" s="20" t="str">
        <f>PL!I9</f>
        <v>제조임원급여</v>
      </c>
      <c r="C63" t="s">
        <v>252</v>
      </c>
    </row>
    <row r="64" spans="1:3" x14ac:dyDescent="0.25">
      <c r="A64" t="s">
        <v>2670</v>
      </c>
      <c r="B64" s="20" t="str">
        <f>PL!J9</f>
        <v>제조상여금</v>
      </c>
      <c r="C64" t="s">
        <v>252</v>
      </c>
    </row>
    <row r="65" spans="1:3" x14ac:dyDescent="0.25">
      <c r="A65" t="s">
        <v>2670</v>
      </c>
      <c r="B65" s="20" t="str">
        <f>PL!K9</f>
        <v>제조제수당</v>
      </c>
      <c r="C65" t="s">
        <v>252</v>
      </c>
    </row>
    <row r="66" spans="1:3" x14ac:dyDescent="0.25">
      <c r="A66" t="s">
        <v>2670</v>
      </c>
      <c r="B66" s="20" t="str">
        <f>PL!L9</f>
        <v>제조잡급</v>
      </c>
      <c r="C66" t="s">
        <v>252</v>
      </c>
    </row>
    <row r="67" spans="1:3" x14ac:dyDescent="0.25">
      <c r="A67" t="s">
        <v>2670</v>
      </c>
      <c r="B67" s="20" t="str">
        <f>PL!M9</f>
        <v>제조퇴직급여</v>
      </c>
      <c r="C67" t="s">
        <v>252</v>
      </c>
    </row>
    <row r="68" spans="1:3" x14ac:dyDescent="0.25">
      <c r="A68" t="s">
        <v>2670</v>
      </c>
      <c r="B68" s="20" t="str">
        <f>PL!N9</f>
        <v>제조복리후생비-의료보험</v>
      </c>
      <c r="C68" t="s">
        <v>252</v>
      </c>
    </row>
    <row r="69" spans="1:3" x14ac:dyDescent="0.25">
      <c r="A69" t="s">
        <v>2670</v>
      </c>
      <c r="B69" s="20" t="str">
        <f>PL!O9</f>
        <v>제조복리후생비-고용보험</v>
      </c>
      <c r="C69" t="s">
        <v>252</v>
      </c>
    </row>
    <row r="70" spans="1:3" x14ac:dyDescent="0.25">
      <c r="A70" t="s">
        <v>2670</v>
      </c>
      <c r="B70" s="20" t="str">
        <f>PL!P9</f>
        <v>제조복리후생비-산재보험</v>
      </c>
      <c r="C70" t="s">
        <v>252</v>
      </c>
    </row>
    <row r="71" spans="1:3" x14ac:dyDescent="0.25">
      <c r="A71" t="s">
        <v>2670</v>
      </c>
      <c r="B71" s="20" t="str">
        <f>PL!Q9</f>
        <v>제조복리후생비-건강관리실유지</v>
      </c>
      <c r="C71" t="s">
        <v>252</v>
      </c>
    </row>
    <row r="72" spans="1:3" x14ac:dyDescent="0.25">
      <c r="A72" t="s">
        <v>2670</v>
      </c>
      <c r="B72" s="20" t="str">
        <f>PL!R9</f>
        <v>제조복리후생비-건강진단</v>
      </c>
      <c r="C72" t="s">
        <v>252</v>
      </c>
    </row>
    <row r="73" spans="1:3" x14ac:dyDescent="0.25">
      <c r="A73" t="s">
        <v>2670</v>
      </c>
      <c r="B73" s="20" t="str">
        <f>PL!S9</f>
        <v>제조복리후생비-공상치료비</v>
      </c>
      <c r="C73" t="s">
        <v>252</v>
      </c>
    </row>
    <row r="74" spans="1:3" x14ac:dyDescent="0.25">
      <c r="A74" t="s">
        <v>2670</v>
      </c>
      <c r="B74" s="20" t="str">
        <f>PL!T9</f>
        <v>제조복리후생비-선물대</v>
      </c>
      <c r="C74" t="s">
        <v>252</v>
      </c>
    </row>
    <row r="75" spans="1:3" x14ac:dyDescent="0.25">
      <c r="A75" t="s">
        <v>2670</v>
      </c>
      <c r="B75" s="20" t="str">
        <f>PL!U9</f>
        <v>제조복리후생비-식당운영비</v>
      </c>
      <c r="C75" t="s">
        <v>252</v>
      </c>
    </row>
    <row r="76" spans="1:3" x14ac:dyDescent="0.25">
      <c r="A76" t="s">
        <v>2670</v>
      </c>
      <c r="B76" s="20" t="str">
        <f>PL!V9</f>
        <v>제조복리후생비-회식비</v>
      </c>
      <c r="C76" t="s">
        <v>252</v>
      </c>
    </row>
    <row r="77" spans="1:3" x14ac:dyDescent="0.25">
      <c r="A77" t="s">
        <v>2670</v>
      </c>
      <c r="B77" s="20" t="str">
        <f>PL!W9</f>
        <v>제조복리후생비-학자금</v>
      </c>
      <c r="C77" t="s">
        <v>252</v>
      </c>
    </row>
    <row r="78" spans="1:3" x14ac:dyDescent="0.25">
      <c r="A78" t="s">
        <v>2670</v>
      </c>
      <c r="B78" s="20" t="str">
        <f>PL!X9</f>
        <v>제조복리후생비-종업원시상금</v>
      </c>
      <c r="C78" t="s">
        <v>252</v>
      </c>
    </row>
    <row r="79" spans="1:3" x14ac:dyDescent="0.25">
      <c r="A79" t="s">
        <v>2670</v>
      </c>
      <c r="B79" s="20" t="str">
        <f>PL!Y9</f>
        <v>제조복리후생비-통근버스운행비</v>
      </c>
      <c r="C79" t="s">
        <v>252</v>
      </c>
    </row>
    <row r="80" spans="1:3" x14ac:dyDescent="0.25">
      <c r="A80" t="s">
        <v>2670</v>
      </c>
      <c r="B80" s="20" t="str">
        <f>PL!Z9</f>
        <v>제조복리후생비-동호회보조비</v>
      </c>
      <c r="C80" t="s">
        <v>252</v>
      </c>
    </row>
    <row r="81" spans="1:3" x14ac:dyDescent="0.25">
      <c r="A81" t="s">
        <v>2670</v>
      </c>
      <c r="B81" s="20" t="str">
        <f>PL!AA9</f>
        <v>제조복리후생비-피복비</v>
      </c>
      <c r="C81" t="s">
        <v>252</v>
      </c>
    </row>
    <row r="82" spans="1:3" x14ac:dyDescent="0.25">
      <c r="A82" t="s">
        <v>2670</v>
      </c>
      <c r="B82" s="20" t="str">
        <f>PL!AB9</f>
        <v>제조복리후생비-업무수행비</v>
      </c>
      <c r="C82" t="s">
        <v>252</v>
      </c>
    </row>
    <row r="83" spans="1:3" x14ac:dyDescent="0.25">
      <c r="A83" t="s">
        <v>2670</v>
      </c>
      <c r="B83" s="20" t="str">
        <f>PL!AC9</f>
        <v>제조복리후생비-회의비</v>
      </c>
      <c r="C83" t="s">
        <v>252</v>
      </c>
    </row>
    <row r="84" spans="1:3" x14ac:dyDescent="0.25">
      <c r="A84" t="s">
        <v>2670</v>
      </c>
      <c r="B84" s="20" t="str">
        <f>PL!AD9</f>
        <v>제조복리후생비-보조금</v>
      </c>
      <c r="C84" t="s">
        <v>252</v>
      </c>
    </row>
    <row r="85" spans="1:3" x14ac:dyDescent="0.25">
      <c r="A85" t="s">
        <v>2670</v>
      </c>
      <c r="B85" s="20" t="str">
        <f>PL!AE9</f>
        <v>제조복리후생비-경조사비</v>
      </c>
      <c r="C85" t="s">
        <v>252</v>
      </c>
    </row>
    <row r="86" spans="1:3" x14ac:dyDescent="0.25">
      <c r="A86" t="s">
        <v>2670</v>
      </c>
      <c r="B86" s="20" t="str">
        <f>PL!AF9</f>
        <v>제조복리후생비-기타</v>
      </c>
      <c r="C86" t="s">
        <v>252</v>
      </c>
    </row>
    <row r="87" spans="1:3" x14ac:dyDescent="0.25">
      <c r="A87" t="s">
        <v>2670</v>
      </c>
      <c r="B87" s="20" t="str">
        <f>PL!AG9</f>
        <v>제조복리후생비-국민연금</v>
      </c>
      <c r="C87" t="s">
        <v>252</v>
      </c>
    </row>
    <row r="88" spans="1:3" x14ac:dyDescent="0.25">
      <c r="A88" t="s">
        <v>2670</v>
      </c>
      <c r="B88" s="20" t="str">
        <f>PL!AH9</f>
        <v>제조복리후생비-장애인고용부담금</v>
      </c>
      <c r="C88" t="s">
        <v>252</v>
      </c>
    </row>
    <row r="89" spans="1:3" x14ac:dyDescent="0.25">
      <c r="A89" t="s">
        <v>2670</v>
      </c>
      <c r="B89" s="20" t="str">
        <f>PL!AI9</f>
        <v>제조복리후생비-자판기마감대</v>
      </c>
      <c r="C89" t="s">
        <v>252</v>
      </c>
    </row>
    <row r="90" spans="1:3" x14ac:dyDescent="0.25">
      <c r="A90" t="s">
        <v>2670</v>
      </c>
      <c r="B90" s="20" t="str">
        <f>PL!AJ9</f>
        <v>제조복리후생비-기숙사관리비용</v>
      </c>
      <c r="C90" t="s">
        <v>252</v>
      </c>
    </row>
    <row r="91" spans="1:3" x14ac:dyDescent="0.25">
      <c r="A91" t="s">
        <v>2670</v>
      </c>
      <c r="B91" s="20" t="str">
        <f>PL!AK9</f>
        <v>제조복리후생비-화환대</v>
      </c>
      <c r="C91" t="s">
        <v>252</v>
      </c>
    </row>
    <row r="92" spans="1:3" x14ac:dyDescent="0.25">
      <c r="A92" t="s">
        <v>2670</v>
      </c>
      <c r="B92" s="20" t="str">
        <f>PL!AL9</f>
        <v>제조복리후생비-식수대</v>
      </c>
      <c r="C92" t="s">
        <v>252</v>
      </c>
    </row>
    <row r="93" spans="1:3" x14ac:dyDescent="0.25">
      <c r="A93" t="s">
        <v>2670</v>
      </c>
      <c r="B93" s="20" t="str">
        <f>PL!AM9</f>
        <v>제조복리후생비-야유회비</v>
      </c>
      <c r="C93" t="s">
        <v>252</v>
      </c>
    </row>
    <row r="94" spans="1:3" x14ac:dyDescent="0.25">
      <c r="A94" t="s">
        <v>2670</v>
      </c>
      <c r="B94" s="20" t="str">
        <f>PL!AN9</f>
        <v>제조복리후생비-차량유지비</v>
      </c>
      <c r="C94" t="s">
        <v>252</v>
      </c>
    </row>
    <row r="95" spans="1:3" x14ac:dyDescent="0.25">
      <c r="A95" t="s">
        <v>2670</v>
      </c>
      <c r="B95" s="20" t="str">
        <f>PL!AO9</f>
        <v>제조복리후생비-종업원시상금</v>
      </c>
      <c r="C95" t="s">
        <v>252</v>
      </c>
    </row>
    <row r="96" spans="1:3" x14ac:dyDescent="0.25">
      <c r="A96" t="s">
        <v>2670</v>
      </c>
      <c r="B96" s="20" t="str">
        <f>PL!AP9</f>
        <v>제조복리후생비-예비군훈련비용</v>
      </c>
      <c r="C96" t="s">
        <v>252</v>
      </c>
    </row>
    <row r="97" spans="1:3" x14ac:dyDescent="0.25">
      <c r="A97" t="s">
        <v>2670</v>
      </c>
      <c r="B97" s="20" t="str">
        <f>PL!AQ9</f>
        <v>제조복리후생비-건강보험</v>
      </c>
      <c r="C97" t="s">
        <v>252</v>
      </c>
    </row>
    <row r="98" spans="1:3" x14ac:dyDescent="0.25">
      <c r="A98" t="s">
        <v>2670</v>
      </c>
      <c r="B98" s="20" t="str">
        <f>PL!AR9</f>
        <v>제조복리후생비-노무관리비</v>
      </c>
      <c r="C98" t="s">
        <v>252</v>
      </c>
    </row>
    <row r="99" spans="1:3" x14ac:dyDescent="0.25">
      <c r="A99" t="s">
        <v>2670</v>
      </c>
      <c r="B99" s="20" t="str">
        <f>PL!AS9</f>
        <v>제조복리후생비-동호회보조비</v>
      </c>
      <c r="C99" t="s">
        <v>252</v>
      </c>
    </row>
    <row r="100" spans="1:3" x14ac:dyDescent="0.25">
      <c r="A100" t="s">
        <v>2670</v>
      </c>
      <c r="B100" s="20" t="str">
        <f>PL!AT9</f>
        <v>제조복리후생비-생일축하지원금</v>
      </c>
      <c r="C100" t="s">
        <v>252</v>
      </c>
    </row>
    <row r="101" spans="1:3" x14ac:dyDescent="0.25">
      <c r="A101" t="s">
        <v>2670</v>
      </c>
      <c r="B101" s="20" t="str">
        <f>PL!AU9</f>
        <v>제조복리후생비-조직활성화비</v>
      </c>
      <c r="C101" t="s">
        <v>252</v>
      </c>
    </row>
    <row r="102" spans="1:3" x14ac:dyDescent="0.25">
      <c r="A102" t="s">
        <v>2670</v>
      </c>
      <c r="B102" s="20" t="str">
        <f>PL!AV9</f>
        <v>제조복리후생비-피복세탁</v>
      </c>
      <c r="C102" t="s">
        <v>252</v>
      </c>
    </row>
    <row r="103" spans="1:3" x14ac:dyDescent="0.25">
      <c r="A103" t="s">
        <v>2670</v>
      </c>
      <c r="B103" s="20" t="str">
        <f>PL!AW9</f>
        <v>제조복리후생비-직무교류회</v>
      </c>
      <c r="C103" t="s">
        <v>252</v>
      </c>
    </row>
    <row r="104" spans="1:3" x14ac:dyDescent="0.25">
      <c r="A104" t="s">
        <v>2670</v>
      </c>
      <c r="B104" s="20" t="str">
        <f>PL!AX9</f>
        <v>제조외주가공비</v>
      </c>
      <c r="C104" t="s">
        <v>252</v>
      </c>
    </row>
    <row r="105" spans="1:3" x14ac:dyDescent="0.25">
      <c r="A105" t="s">
        <v>2670</v>
      </c>
      <c r="B105" s="20" t="str">
        <f>PL!AY9</f>
        <v>제조외주가공비(클레임)</v>
      </c>
      <c r="C105" t="s">
        <v>252</v>
      </c>
    </row>
    <row r="106" spans="1:3" x14ac:dyDescent="0.25">
      <c r="A106" t="s">
        <v>2670</v>
      </c>
      <c r="B106" s="20" t="str">
        <f>PL!AZ9</f>
        <v>제조외주가공비-재가공</v>
      </c>
      <c r="C106" t="s">
        <v>252</v>
      </c>
    </row>
    <row r="107" spans="1:3" x14ac:dyDescent="0.25">
      <c r="A107" t="s">
        <v>2670</v>
      </c>
      <c r="B107" s="20" t="str">
        <f>PL!BA9</f>
        <v>제조외주가공비-추가</v>
      </c>
      <c r="C107" t="s">
        <v>252</v>
      </c>
    </row>
    <row r="108" spans="1:3" x14ac:dyDescent="0.25">
      <c r="A108" t="s">
        <v>2670</v>
      </c>
      <c r="B108" s="20" t="str">
        <f>PL!BB9</f>
        <v>제조감가상각비-건물</v>
      </c>
      <c r="C108" t="s">
        <v>252</v>
      </c>
    </row>
    <row r="109" spans="1:3" x14ac:dyDescent="0.25">
      <c r="A109" t="s">
        <v>2670</v>
      </c>
      <c r="B109" s="20" t="str">
        <f>PL!BC9</f>
        <v>제조감가상각비-기계장치</v>
      </c>
      <c r="C109" t="s">
        <v>252</v>
      </c>
    </row>
    <row r="110" spans="1:3" x14ac:dyDescent="0.25">
      <c r="A110" t="s">
        <v>2670</v>
      </c>
      <c r="B110" s="20" t="str">
        <f>PL!BD9</f>
        <v>제조감가상각비-구축물</v>
      </c>
      <c r="C110" t="s">
        <v>252</v>
      </c>
    </row>
    <row r="111" spans="1:3" x14ac:dyDescent="0.25">
      <c r="A111" t="s">
        <v>2670</v>
      </c>
      <c r="B111" s="20" t="str">
        <f>PL!BE9</f>
        <v>제조감가상각비-차량운반구</v>
      </c>
      <c r="C111" t="s">
        <v>252</v>
      </c>
    </row>
    <row r="112" spans="1:3" x14ac:dyDescent="0.25">
      <c r="A112" t="s">
        <v>2670</v>
      </c>
      <c r="B112" s="20" t="str">
        <f>PL!BF9</f>
        <v>제조감가상각비-시설장치</v>
      </c>
      <c r="C112" t="s">
        <v>252</v>
      </c>
    </row>
    <row r="113" spans="1:3" x14ac:dyDescent="0.25">
      <c r="A113" t="s">
        <v>2670</v>
      </c>
      <c r="B113" s="20" t="str">
        <f>PL!BG9</f>
        <v>제조감가상각비-공구와기구</v>
      </c>
      <c r="C113" t="s">
        <v>252</v>
      </c>
    </row>
    <row r="114" spans="1:3" x14ac:dyDescent="0.25">
      <c r="A114" t="s">
        <v>2670</v>
      </c>
      <c r="B114" s="20" t="str">
        <f>PL!BH9</f>
        <v>제조감가상각비-임차개량자산</v>
      </c>
      <c r="C114" t="s">
        <v>252</v>
      </c>
    </row>
    <row r="115" spans="1:3" x14ac:dyDescent="0.25">
      <c r="A115" t="s">
        <v>2670</v>
      </c>
      <c r="B115" s="20" t="str">
        <f>PL!BI9</f>
        <v>제조수선비-기계장치수선비</v>
      </c>
      <c r="C115" t="s">
        <v>252</v>
      </c>
    </row>
    <row r="116" spans="1:3" x14ac:dyDescent="0.25">
      <c r="A116" t="s">
        <v>2670</v>
      </c>
      <c r="B116" s="20" t="str">
        <f>PL!BJ9</f>
        <v>제조수선비-건물수선비</v>
      </c>
      <c r="C116" t="s">
        <v>252</v>
      </c>
    </row>
    <row r="117" spans="1:3" x14ac:dyDescent="0.25">
      <c r="A117" t="s">
        <v>2670</v>
      </c>
      <c r="B117" s="20" t="str">
        <f>PL!BK9</f>
        <v>제조수선비-기계장치수선비(일반)</v>
      </c>
      <c r="C117" t="s">
        <v>252</v>
      </c>
    </row>
    <row r="118" spans="1:3" x14ac:dyDescent="0.25">
      <c r="A118" t="s">
        <v>2670</v>
      </c>
      <c r="B118" s="20" t="str">
        <f>PL!BL9</f>
        <v>제조수선비 - 시설장치</v>
      </c>
      <c r="C118" t="s">
        <v>252</v>
      </c>
    </row>
    <row r="119" spans="1:3" x14ac:dyDescent="0.25">
      <c r="A119" t="s">
        <v>2670</v>
      </c>
      <c r="B119" s="20" t="str">
        <f>PL!BM9</f>
        <v>제조세금과공과-제회비</v>
      </c>
      <c r="C119" t="s">
        <v>252</v>
      </c>
    </row>
    <row r="120" spans="1:3" x14ac:dyDescent="0.25">
      <c r="A120" t="s">
        <v>2670</v>
      </c>
      <c r="B120" s="20" t="str">
        <f>PL!BN9</f>
        <v>제조세금과공과-재산세</v>
      </c>
      <c r="C120" t="s">
        <v>252</v>
      </c>
    </row>
    <row r="121" spans="1:3" x14ac:dyDescent="0.25">
      <c r="A121" t="s">
        <v>2670</v>
      </c>
      <c r="B121" s="20" t="str">
        <f>PL!BO9</f>
        <v>제조세금과공과-사업소세</v>
      </c>
      <c r="C121" t="s">
        <v>252</v>
      </c>
    </row>
    <row r="122" spans="1:3" x14ac:dyDescent="0.25">
      <c r="A122" t="s">
        <v>2670</v>
      </c>
      <c r="B122" s="20" t="str">
        <f>PL!BP9</f>
        <v>제조세금과공과-주민세</v>
      </c>
      <c r="C122" t="s">
        <v>252</v>
      </c>
    </row>
    <row r="123" spans="1:3" x14ac:dyDescent="0.25">
      <c r="A123" t="s">
        <v>2670</v>
      </c>
      <c r="B123" s="20" t="str">
        <f>PL!BQ9</f>
        <v>제조세금과공과-자동차세</v>
      </c>
      <c r="C123" t="s">
        <v>252</v>
      </c>
    </row>
    <row r="124" spans="1:3" x14ac:dyDescent="0.25">
      <c r="A124" t="s">
        <v>2670</v>
      </c>
      <c r="B124" s="20" t="str">
        <f>PL!BR9</f>
        <v>제조세금과공과-인지증지대</v>
      </c>
      <c r="C124" t="s">
        <v>252</v>
      </c>
    </row>
    <row r="125" spans="1:3" x14ac:dyDescent="0.25">
      <c r="A125" t="s">
        <v>2670</v>
      </c>
      <c r="B125" s="20" t="str">
        <f>PL!BS9</f>
        <v>제조세금과공과-전력기금</v>
      </c>
      <c r="C125" t="s">
        <v>252</v>
      </c>
    </row>
    <row r="126" spans="1:3" x14ac:dyDescent="0.25">
      <c r="A126" t="s">
        <v>2670</v>
      </c>
      <c r="B126" s="20" t="str">
        <f>PL!BT9</f>
        <v>제조세금과공과-기타</v>
      </c>
      <c r="C126" t="s">
        <v>252</v>
      </c>
    </row>
    <row r="127" spans="1:3" x14ac:dyDescent="0.25">
      <c r="A127" t="s">
        <v>2670</v>
      </c>
      <c r="B127" s="20" t="str">
        <f>PL!BU9</f>
        <v>제조세금과공과-국민연금</v>
      </c>
      <c r="C127" t="s">
        <v>252</v>
      </c>
    </row>
    <row r="128" spans="1:3" x14ac:dyDescent="0.25">
      <c r="A128" t="s">
        <v>2670</v>
      </c>
      <c r="B128" s="20" t="str">
        <f>PL!BV9</f>
        <v>제조지급임차료-임차료</v>
      </c>
      <c r="C128" t="s">
        <v>252</v>
      </c>
    </row>
    <row r="129" spans="1:3" x14ac:dyDescent="0.25">
      <c r="A129" t="s">
        <v>2670</v>
      </c>
      <c r="B129" s="20" t="str">
        <f>PL!BW9</f>
        <v>제조지급임차료-차량임차료</v>
      </c>
      <c r="C129" t="s">
        <v>252</v>
      </c>
    </row>
    <row r="130" spans="1:3" x14ac:dyDescent="0.25">
      <c r="A130" t="s">
        <v>2670</v>
      </c>
      <c r="B130" s="20" t="str">
        <f>PL!BX9</f>
        <v>제조지급임차료-건물임차료</v>
      </c>
      <c r="C130" t="s">
        <v>252</v>
      </c>
    </row>
    <row r="131" spans="1:3" x14ac:dyDescent="0.25">
      <c r="A131" t="s">
        <v>2670</v>
      </c>
      <c r="B131" s="20" t="str">
        <f>PL!BY9</f>
        <v>제조지급임차료-장비임차료</v>
      </c>
      <c r="C131" t="s">
        <v>252</v>
      </c>
    </row>
    <row r="132" spans="1:3" x14ac:dyDescent="0.25">
      <c r="A132" t="s">
        <v>2670</v>
      </c>
      <c r="B132" s="20" t="str">
        <f>PL!BZ9</f>
        <v>제조지급임차료-사외창고, 컨테이너 임차료</v>
      </c>
      <c r="C132" t="s">
        <v>252</v>
      </c>
    </row>
    <row r="133" spans="1:3" x14ac:dyDescent="0.25">
      <c r="A133" t="s">
        <v>2670</v>
      </c>
      <c r="B133" s="20" t="str">
        <f>PL!CA9</f>
        <v>제조접대비-접대비</v>
      </c>
      <c r="C133" t="s">
        <v>252</v>
      </c>
    </row>
    <row r="134" spans="1:3" x14ac:dyDescent="0.25">
      <c r="A134" t="s">
        <v>2670</v>
      </c>
      <c r="B134" s="20" t="str">
        <f>PL!CB9</f>
        <v>제조도서인쇄비-외주인쇄비</v>
      </c>
      <c r="C134" t="s">
        <v>252</v>
      </c>
    </row>
    <row r="135" spans="1:3" x14ac:dyDescent="0.25">
      <c r="A135" t="s">
        <v>2670</v>
      </c>
      <c r="B135" s="20" t="str">
        <f>PL!CC9</f>
        <v>제조도서인쇄비-간행물도서류</v>
      </c>
      <c r="C135" t="s">
        <v>252</v>
      </c>
    </row>
    <row r="136" spans="1:3" x14ac:dyDescent="0.25">
      <c r="A136" t="s">
        <v>2670</v>
      </c>
      <c r="B136" s="20" t="str">
        <f>PL!CD9</f>
        <v>제조잡비-잡비</v>
      </c>
      <c r="C136" t="s">
        <v>252</v>
      </c>
    </row>
    <row r="137" spans="1:3" x14ac:dyDescent="0.25">
      <c r="A137" t="s">
        <v>2670</v>
      </c>
      <c r="B137" s="20" t="str">
        <f>PL!CE9</f>
        <v>제조해외시장개척비-해외여비교통비</v>
      </c>
      <c r="C137" t="s">
        <v>252</v>
      </c>
    </row>
    <row r="138" spans="1:3" x14ac:dyDescent="0.25">
      <c r="A138" t="s">
        <v>2670</v>
      </c>
      <c r="B138" s="20" t="str">
        <f>PL!CF9</f>
        <v>제조해외시장개척비-해외사무소경비</v>
      </c>
      <c r="C138" t="s">
        <v>252</v>
      </c>
    </row>
    <row r="139" spans="1:3" x14ac:dyDescent="0.25">
      <c r="A139" t="s">
        <v>2670</v>
      </c>
      <c r="B139" s="20" t="str">
        <f>PL!CG9</f>
        <v>제조해외시장개척비-기타</v>
      </c>
      <c r="C139" t="s">
        <v>252</v>
      </c>
    </row>
    <row r="140" spans="1:3" x14ac:dyDescent="0.25">
      <c r="A140" t="s">
        <v>2670</v>
      </c>
      <c r="B140" s="20" t="str">
        <f>PL!CH9</f>
        <v>제조주식보상비용-주식보상비용</v>
      </c>
      <c r="C140" t="s">
        <v>252</v>
      </c>
    </row>
    <row r="141" spans="1:3" x14ac:dyDescent="0.25">
      <c r="A141" t="s">
        <v>2670</v>
      </c>
      <c r="B141" s="20" t="str">
        <f>PL!CI9</f>
        <v>제조차량유지비-유류비</v>
      </c>
      <c r="C141" t="s">
        <v>252</v>
      </c>
    </row>
    <row r="142" spans="1:3" x14ac:dyDescent="0.25">
      <c r="A142" t="s">
        <v>2670</v>
      </c>
      <c r="B142" s="20" t="str">
        <f>PL!CJ9</f>
        <v>제조차량유지비-수리부품대</v>
      </c>
      <c r="C142" t="s">
        <v>252</v>
      </c>
    </row>
    <row r="143" spans="1:3" x14ac:dyDescent="0.25">
      <c r="A143" t="s">
        <v>2670</v>
      </c>
      <c r="B143" s="20" t="str">
        <f>PL!CK9</f>
        <v>제조차량유지비-차량검사비</v>
      </c>
      <c r="C143" t="s">
        <v>252</v>
      </c>
    </row>
    <row r="144" spans="1:3" x14ac:dyDescent="0.25">
      <c r="A144" t="s">
        <v>2670</v>
      </c>
      <c r="B144" s="20" t="str">
        <f>PL!CL9</f>
        <v>제조차량유지비-자가운전유지비</v>
      </c>
      <c r="C144" t="s">
        <v>252</v>
      </c>
    </row>
    <row r="145" spans="1:3" x14ac:dyDescent="0.25">
      <c r="A145" t="s">
        <v>2670</v>
      </c>
      <c r="B145" s="20" t="str">
        <f>PL!CM9</f>
        <v>제조차량유지비-기타</v>
      </c>
      <c r="C145" t="s">
        <v>252</v>
      </c>
    </row>
    <row r="146" spans="1:3" x14ac:dyDescent="0.25">
      <c r="A146" t="s">
        <v>2670</v>
      </c>
      <c r="B146" s="20" t="str">
        <f>PL!CN9</f>
        <v>제조교육훈련비-사내교육</v>
      </c>
      <c r="C146" t="s">
        <v>252</v>
      </c>
    </row>
    <row r="147" spans="1:3" x14ac:dyDescent="0.25">
      <c r="A147" t="s">
        <v>2670</v>
      </c>
      <c r="B147" s="20" t="str">
        <f>PL!CO9</f>
        <v>제조교육훈련비-사외위탁교육</v>
      </c>
      <c r="C147" t="s">
        <v>252</v>
      </c>
    </row>
    <row r="148" spans="1:3" x14ac:dyDescent="0.25">
      <c r="A148" t="s">
        <v>2670</v>
      </c>
      <c r="B148" s="20" t="str">
        <f>PL!CP9</f>
        <v>제조교육훈련비-신입사원교육</v>
      </c>
      <c r="C148" t="s">
        <v>252</v>
      </c>
    </row>
    <row r="149" spans="1:3" x14ac:dyDescent="0.25">
      <c r="A149" t="s">
        <v>2670</v>
      </c>
      <c r="B149" s="20" t="str">
        <f>PL!CQ9</f>
        <v>제조교육훈련비-채용경비</v>
      </c>
      <c r="C149" t="s">
        <v>252</v>
      </c>
    </row>
    <row r="150" spans="1:3" x14ac:dyDescent="0.25">
      <c r="A150" t="s">
        <v>2670</v>
      </c>
      <c r="B150" s="20" t="str">
        <f>PL!CR9</f>
        <v>제조교육훈련비-해외연수비</v>
      </c>
      <c r="C150" t="s">
        <v>252</v>
      </c>
    </row>
    <row r="151" spans="1:3" x14ac:dyDescent="0.25">
      <c r="A151" t="s">
        <v>2670</v>
      </c>
      <c r="B151" s="20" t="str">
        <f>PL!CS9</f>
        <v>제조교육훈련비-교육참가일당</v>
      </c>
      <c r="C151" t="s">
        <v>252</v>
      </c>
    </row>
    <row r="152" spans="1:3" x14ac:dyDescent="0.25">
      <c r="A152" t="s">
        <v>2670</v>
      </c>
      <c r="B152" s="20" t="str">
        <f>PL!CT9</f>
        <v>제조교육훈련비-기타</v>
      </c>
      <c r="C152" t="s">
        <v>252</v>
      </c>
    </row>
    <row r="153" spans="1:3" x14ac:dyDescent="0.25">
      <c r="A153" t="s">
        <v>2670</v>
      </c>
      <c r="B153" s="20" t="str">
        <f>PL!CU9</f>
        <v>제조교육훈련비-직무교육(사내교육)</v>
      </c>
      <c r="C153" t="s">
        <v>252</v>
      </c>
    </row>
    <row r="154" spans="1:3" x14ac:dyDescent="0.25">
      <c r="A154" t="s">
        <v>2670</v>
      </c>
      <c r="B154" s="20" t="str">
        <f>PL!CV9</f>
        <v>제조교육훈련비-직무교육(사외위탁교육)</v>
      </c>
      <c r="C154" t="s">
        <v>252</v>
      </c>
    </row>
    <row r="155" spans="1:3" x14ac:dyDescent="0.25">
      <c r="A155" t="s">
        <v>2670</v>
      </c>
      <c r="B155" s="20" t="str">
        <f>PL!CW9</f>
        <v>제조교육훈련비-직무교육(교육참가일당)</v>
      </c>
      <c r="C155" t="s">
        <v>252</v>
      </c>
    </row>
    <row r="156" spans="1:3" x14ac:dyDescent="0.25">
      <c r="A156" t="s">
        <v>2670</v>
      </c>
      <c r="B156" s="20" t="str">
        <f>PL!CX9</f>
        <v>제조교육훈련비-계층교육(사내교육)</v>
      </c>
      <c r="C156" t="s">
        <v>252</v>
      </c>
    </row>
    <row r="157" spans="1:3" x14ac:dyDescent="0.25">
      <c r="A157" t="s">
        <v>2670</v>
      </c>
      <c r="B157" s="20" t="str">
        <f>PL!CY9</f>
        <v>제조교육훈련비-계층교육(사외위탁교육)</v>
      </c>
      <c r="C157" t="s">
        <v>252</v>
      </c>
    </row>
    <row r="158" spans="1:3" x14ac:dyDescent="0.25">
      <c r="A158" t="s">
        <v>2670</v>
      </c>
      <c r="B158" s="20" t="str">
        <f>PL!CZ9</f>
        <v>제조교육훈련비-계층교육(교육참가일당)</v>
      </c>
      <c r="C158" t="s">
        <v>252</v>
      </c>
    </row>
    <row r="159" spans="1:3" x14ac:dyDescent="0.25">
      <c r="A159" t="s">
        <v>2670</v>
      </c>
      <c r="B159" s="20" t="str">
        <f>PL!DA9</f>
        <v>제조교육훈련비-조직활성화교육(사내교육)</v>
      </c>
      <c r="C159" t="s">
        <v>252</v>
      </c>
    </row>
    <row r="160" spans="1:3" x14ac:dyDescent="0.25">
      <c r="A160" t="s">
        <v>2670</v>
      </c>
      <c r="B160" s="20" t="str">
        <f>PL!DB9</f>
        <v>제조교육훈련비-조직활성화교육(사외위탁교육)</v>
      </c>
      <c r="C160" t="s">
        <v>252</v>
      </c>
    </row>
    <row r="161" spans="1:3" x14ac:dyDescent="0.25">
      <c r="A161" t="s">
        <v>2670</v>
      </c>
      <c r="B161" s="20" t="str">
        <f>PL!DC9</f>
        <v>제조교육훈련비-조직활성화교육(교육참가일당)</v>
      </c>
      <c r="C161" t="s">
        <v>252</v>
      </c>
    </row>
    <row r="162" spans="1:3" x14ac:dyDescent="0.25">
      <c r="A162" t="s">
        <v>2670</v>
      </c>
      <c r="B162" s="20" t="str">
        <f>PL!DD9</f>
        <v>제조교육훈련비-자기개발교육(사내교육)</v>
      </c>
      <c r="C162" t="s">
        <v>252</v>
      </c>
    </row>
    <row r="163" spans="1:3" x14ac:dyDescent="0.25">
      <c r="A163" t="s">
        <v>2670</v>
      </c>
      <c r="B163" s="20" t="str">
        <f>PL!DE9</f>
        <v>제조교육훈련비-자기개발교육(사외위탁교육)</v>
      </c>
      <c r="C163" t="s">
        <v>252</v>
      </c>
    </row>
    <row r="164" spans="1:3" x14ac:dyDescent="0.25">
      <c r="A164" t="s">
        <v>2670</v>
      </c>
      <c r="B164" s="20" t="str">
        <f>PL!DF9</f>
        <v>제조교육훈련비-자기개발교육(교육참가일당)</v>
      </c>
      <c r="C164" t="s">
        <v>252</v>
      </c>
    </row>
    <row r="165" spans="1:3" x14ac:dyDescent="0.25">
      <c r="A165" t="s">
        <v>2670</v>
      </c>
      <c r="B165" s="20" t="str">
        <f>PL!DG9</f>
        <v>제조교육훈련비-온라인교육</v>
      </c>
      <c r="C165" t="s">
        <v>252</v>
      </c>
    </row>
    <row r="166" spans="1:3" x14ac:dyDescent="0.25">
      <c r="A166" t="s">
        <v>2670</v>
      </c>
      <c r="B166" s="20" t="str">
        <f>PL!DH9</f>
        <v>제조여비교통비-시내교통비</v>
      </c>
      <c r="C166" t="s">
        <v>252</v>
      </c>
    </row>
    <row r="167" spans="1:3" x14ac:dyDescent="0.25">
      <c r="A167" t="s">
        <v>2670</v>
      </c>
      <c r="B167" s="20" t="str">
        <f>PL!DI9</f>
        <v>제조여비교통비-국내출장비</v>
      </c>
      <c r="C167" t="s">
        <v>252</v>
      </c>
    </row>
    <row r="168" spans="1:3" x14ac:dyDescent="0.25">
      <c r="A168" t="s">
        <v>2670</v>
      </c>
      <c r="B168" s="20" t="str">
        <f>PL!DJ9</f>
        <v>제조여비교통비-기타</v>
      </c>
      <c r="C168" t="s">
        <v>252</v>
      </c>
    </row>
    <row r="169" spans="1:3" x14ac:dyDescent="0.25">
      <c r="A169" t="s">
        <v>2670</v>
      </c>
      <c r="B169" s="20" t="str">
        <f>PL!DK9</f>
        <v>제조운반비-제품운반비</v>
      </c>
      <c r="C169" t="s">
        <v>252</v>
      </c>
    </row>
    <row r="170" spans="1:3" x14ac:dyDescent="0.25">
      <c r="A170" t="s">
        <v>2670</v>
      </c>
      <c r="B170" s="20" t="str">
        <f>PL!DL9</f>
        <v>제조운반비-기계장치운반비</v>
      </c>
      <c r="C170" t="s">
        <v>252</v>
      </c>
    </row>
    <row r="171" spans="1:3" x14ac:dyDescent="0.25">
      <c r="A171" t="s">
        <v>2670</v>
      </c>
      <c r="B171" s="20" t="str">
        <f>PL!DM9</f>
        <v>제조운반비-기타운반비</v>
      </c>
      <c r="C171" t="s">
        <v>252</v>
      </c>
    </row>
    <row r="172" spans="1:3" x14ac:dyDescent="0.25">
      <c r="A172" t="s">
        <v>2670</v>
      </c>
      <c r="B172" s="20" t="str">
        <f>PL!DN9</f>
        <v>제조보험료-차량보험</v>
      </c>
      <c r="C172" t="s">
        <v>252</v>
      </c>
    </row>
    <row r="173" spans="1:3" x14ac:dyDescent="0.25">
      <c r="A173" t="s">
        <v>2670</v>
      </c>
      <c r="B173" s="20" t="str">
        <f>PL!DO9</f>
        <v>제조보험료-상해보험</v>
      </c>
      <c r="C173" t="s">
        <v>252</v>
      </c>
    </row>
    <row r="174" spans="1:3" x14ac:dyDescent="0.25">
      <c r="A174" t="s">
        <v>2670</v>
      </c>
      <c r="B174" s="20" t="str">
        <f>PL!DP9</f>
        <v>제조보험료-제조물배상책임보험</v>
      </c>
      <c r="C174" t="s">
        <v>252</v>
      </c>
    </row>
    <row r="175" spans="1:3" x14ac:dyDescent="0.25">
      <c r="A175" t="s">
        <v>2670</v>
      </c>
      <c r="B175" s="20" t="str">
        <f>PL!DQ9</f>
        <v>제조보험료-단기수출선적보험</v>
      </c>
      <c r="C175" t="s">
        <v>252</v>
      </c>
    </row>
    <row r="176" spans="1:3" x14ac:dyDescent="0.25">
      <c r="A176" t="s">
        <v>2670</v>
      </c>
      <c r="B176" s="20" t="str">
        <f>PL!DR9</f>
        <v>제조보험료-동산보험</v>
      </c>
      <c r="C176" t="s">
        <v>252</v>
      </c>
    </row>
    <row r="177" spans="1:3" x14ac:dyDescent="0.25">
      <c r="A177" t="s">
        <v>2670</v>
      </c>
      <c r="B177" s="20" t="str">
        <f>PL!DS9</f>
        <v>제조보험료-화재보험</v>
      </c>
      <c r="C177" t="s">
        <v>252</v>
      </c>
    </row>
    <row r="178" spans="1:3" x14ac:dyDescent="0.25">
      <c r="A178" t="s">
        <v>2670</v>
      </c>
      <c r="B178" s="20" t="str">
        <f>PL!DT9</f>
        <v>제조보험료-운송보험</v>
      </c>
      <c r="C178" t="s">
        <v>252</v>
      </c>
    </row>
    <row r="179" spans="1:3" x14ac:dyDescent="0.25">
      <c r="A179" t="s">
        <v>2670</v>
      </c>
      <c r="B179" s="20" t="str">
        <f>PL!DU9</f>
        <v>제조보험료-기타</v>
      </c>
      <c r="C179" t="s">
        <v>252</v>
      </c>
    </row>
    <row r="180" spans="1:3" x14ac:dyDescent="0.25">
      <c r="A180" t="s">
        <v>2670</v>
      </c>
      <c r="B180" s="20" t="str">
        <f>PL!DV9</f>
        <v>제조통신비-전용회선사용료</v>
      </c>
      <c r="C180" t="s">
        <v>252</v>
      </c>
    </row>
    <row r="181" spans="1:3" x14ac:dyDescent="0.25">
      <c r="A181" t="s">
        <v>2670</v>
      </c>
      <c r="B181" s="20" t="str">
        <f>PL!DW9</f>
        <v>제조통신비-우편료</v>
      </c>
      <c r="C181" t="s">
        <v>252</v>
      </c>
    </row>
    <row r="182" spans="1:3" x14ac:dyDescent="0.25">
      <c r="A182" t="s">
        <v>2670</v>
      </c>
      <c r="B182" s="20" t="str">
        <f>PL!DX9</f>
        <v>제조통신비-전화이용료</v>
      </c>
      <c r="C182" t="s">
        <v>252</v>
      </c>
    </row>
    <row r="183" spans="1:3" x14ac:dyDescent="0.25">
      <c r="A183" t="s">
        <v>2670</v>
      </c>
      <c r="B183" s="20" t="str">
        <f>PL!DY9</f>
        <v>제조통신비-이동통신이용료</v>
      </c>
      <c r="C183" t="s">
        <v>252</v>
      </c>
    </row>
    <row r="184" spans="1:3" x14ac:dyDescent="0.25">
      <c r="A184" t="s">
        <v>2670</v>
      </c>
      <c r="B184" s="20" t="str">
        <f>PL!DZ9</f>
        <v>제조통신비-기타</v>
      </c>
      <c r="C184" t="s">
        <v>252</v>
      </c>
    </row>
    <row r="185" spans="1:3" x14ac:dyDescent="0.25">
      <c r="A185" t="s">
        <v>2670</v>
      </c>
      <c r="B185" s="20" t="str">
        <f>PL!EA9</f>
        <v>제조수도광열비-도시가스</v>
      </c>
      <c r="C185" t="s">
        <v>252</v>
      </c>
    </row>
    <row r="186" spans="1:3" x14ac:dyDescent="0.25">
      <c r="A186" t="s">
        <v>2670</v>
      </c>
      <c r="B186" s="20" t="str">
        <f>PL!EB9</f>
        <v>제조수도광열비-상하수도료</v>
      </c>
      <c r="C186" t="s">
        <v>252</v>
      </c>
    </row>
    <row r="187" spans="1:3" x14ac:dyDescent="0.25">
      <c r="A187" t="s">
        <v>2670</v>
      </c>
      <c r="B187" s="20" t="str">
        <f>PL!EC9</f>
        <v>제조전력비-전력비</v>
      </c>
      <c r="C187" t="s">
        <v>252</v>
      </c>
    </row>
    <row r="188" spans="1:3" x14ac:dyDescent="0.25">
      <c r="A188" t="s">
        <v>2670</v>
      </c>
      <c r="B188" s="20" t="str">
        <f>PL!ED9</f>
        <v>제조소모품비-사무용품비</v>
      </c>
      <c r="C188" t="s">
        <v>252</v>
      </c>
    </row>
    <row r="189" spans="1:3" x14ac:dyDescent="0.25">
      <c r="A189" t="s">
        <v>2670</v>
      </c>
      <c r="B189" s="20" t="str">
        <f>PL!EE9</f>
        <v>제조소모품비-전산장비소모품</v>
      </c>
      <c r="C189" t="s">
        <v>252</v>
      </c>
    </row>
    <row r="190" spans="1:3" x14ac:dyDescent="0.25">
      <c r="A190" t="s">
        <v>2670</v>
      </c>
      <c r="B190" s="20" t="str">
        <f>PL!EF9</f>
        <v>제조소모품비-제조장비소모품</v>
      </c>
      <c r="C190" t="s">
        <v>252</v>
      </c>
    </row>
    <row r="191" spans="1:3" x14ac:dyDescent="0.25">
      <c r="A191" t="s">
        <v>2670</v>
      </c>
      <c r="B191" s="20" t="str">
        <f>PL!EG9</f>
        <v>제조소모품비-제조구매소모품</v>
      </c>
      <c r="C191" t="s">
        <v>252</v>
      </c>
    </row>
    <row r="192" spans="1:3" x14ac:dyDescent="0.25">
      <c r="A192" t="s">
        <v>2670</v>
      </c>
      <c r="B192" s="20" t="str">
        <f>PL!EH9</f>
        <v>제조소모품비-전산장비기타</v>
      </c>
      <c r="C192" t="s">
        <v>252</v>
      </c>
    </row>
    <row r="193" spans="1:3" x14ac:dyDescent="0.25">
      <c r="A193" t="s">
        <v>2670</v>
      </c>
      <c r="B193" s="20" t="str">
        <f>PL!EI9</f>
        <v>제조소모품비 - 시설장치</v>
      </c>
      <c r="C193" t="s">
        <v>252</v>
      </c>
    </row>
    <row r="194" spans="1:3" x14ac:dyDescent="0.25">
      <c r="A194" t="s">
        <v>2670</v>
      </c>
      <c r="B194" s="20" t="str">
        <f>PL!EJ9</f>
        <v>제조지급수수료(일반)-용역수수료</v>
      </c>
      <c r="C194" t="s">
        <v>252</v>
      </c>
    </row>
    <row r="195" spans="1:3" x14ac:dyDescent="0.25">
      <c r="A195" t="s">
        <v>2670</v>
      </c>
      <c r="B195" s="20" t="str">
        <f>PL!EK9</f>
        <v>제조지급수수료(일반)-국내커미션</v>
      </c>
      <c r="C195" t="s">
        <v>252</v>
      </c>
    </row>
    <row r="196" spans="1:3" x14ac:dyDescent="0.25">
      <c r="A196" t="s">
        <v>2670</v>
      </c>
      <c r="B196" s="20" t="str">
        <f>PL!EL9</f>
        <v>제조지급수수료(일반)-기타지급수수료</v>
      </c>
      <c r="C196" t="s">
        <v>252</v>
      </c>
    </row>
    <row r="197" spans="1:3" x14ac:dyDescent="0.25">
      <c r="A197" t="s">
        <v>2670</v>
      </c>
      <c r="B197" s="20" t="str">
        <f>PL!EM9</f>
        <v>제조지급수수료(용역)-도급비용(일용직)</v>
      </c>
      <c r="C197" t="s">
        <v>252</v>
      </c>
    </row>
    <row r="198" spans="1:3" x14ac:dyDescent="0.25">
      <c r="A198" t="s">
        <v>2670</v>
      </c>
      <c r="B198" s="20" t="str">
        <f>PL!EN9</f>
        <v>제조지급수수료(용역)-기타 도급비(영선,경비등)</v>
      </c>
      <c r="C198" t="s">
        <v>252</v>
      </c>
    </row>
    <row r="199" spans="1:3" x14ac:dyDescent="0.25">
      <c r="A199" t="s">
        <v>2670</v>
      </c>
      <c r="B199" s="20" t="str">
        <f>PL!EO9</f>
        <v>제조경상개발비-재료비</v>
      </c>
      <c r="C199" t="s">
        <v>252</v>
      </c>
    </row>
    <row r="200" spans="1:3" x14ac:dyDescent="0.25">
      <c r="A200" t="s">
        <v>2670</v>
      </c>
      <c r="B200" s="20" t="str">
        <f>PL!C10</f>
        <v>매출원가-상품</v>
      </c>
      <c r="C200" t="s">
        <v>253</v>
      </c>
    </row>
    <row r="201" spans="1:3" x14ac:dyDescent="0.25">
      <c r="A201" t="s">
        <v>2670</v>
      </c>
      <c r="B201" s="20" t="str">
        <f>PL!D10</f>
        <v>매출원가-상품-Project</v>
      </c>
      <c r="C201" t="s">
        <v>253</v>
      </c>
    </row>
    <row r="202" spans="1:3" x14ac:dyDescent="0.25">
      <c r="A202" t="s">
        <v>2670</v>
      </c>
      <c r="B202" s="20" t="str">
        <f>PL!C11</f>
        <v>매출원가-부산물</v>
      </c>
      <c r="C202" t="s">
        <v>144</v>
      </c>
    </row>
    <row r="203" spans="1:3" x14ac:dyDescent="0.25">
      <c r="A203" t="s">
        <v>2670</v>
      </c>
      <c r="B203" s="20" t="str">
        <f>PL!D11</f>
        <v>매출원가-반제품</v>
      </c>
      <c r="C203" t="s">
        <v>144</v>
      </c>
    </row>
    <row r="204" spans="1:3" x14ac:dyDescent="0.25">
      <c r="A204" t="s">
        <v>2670</v>
      </c>
      <c r="B204" s="20" t="str">
        <f>PL!E11</f>
        <v>매출원가-원자재</v>
      </c>
      <c r="C204" t="s">
        <v>144</v>
      </c>
    </row>
    <row r="205" spans="1:3" x14ac:dyDescent="0.25">
      <c r="A205" t="s">
        <v>2670</v>
      </c>
      <c r="B205" s="20" t="str">
        <f>PL!F11</f>
        <v>매출원가-저장품</v>
      </c>
      <c r="C205" t="s">
        <v>144</v>
      </c>
    </row>
    <row r="206" spans="1:3" x14ac:dyDescent="0.25">
      <c r="A206" t="s">
        <v>2670</v>
      </c>
      <c r="B206" s="20" t="str">
        <f>PL!G11</f>
        <v>매출원가-저장품(에스원Only)</v>
      </c>
      <c r="C206" t="s">
        <v>144</v>
      </c>
    </row>
    <row r="207" spans="1:3" x14ac:dyDescent="0.25">
      <c r="A207" t="s">
        <v>2670</v>
      </c>
      <c r="B207" s="20" t="str">
        <f>PL!H11</f>
        <v>매출원가-로열티</v>
      </c>
      <c r="C207" t="s">
        <v>144</v>
      </c>
    </row>
    <row r="208" spans="1:3" x14ac:dyDescent="0.25">
      <c r="A208" t="s">
        <v>2670</v>
      </c>
      <c r="B208" s="20" t="str">
        <f>PL!I11</f>
        <v>매출원가-임대료</v>
      </c>
      <c r="C208" t="s">
        <v>144</v>
      </c>
    </row>
    <row r="209" spans="1:3" x14ac:dyDescent="0.25">
      <c r="A209" t="s">
        <v>2670</v>
      </c>
      <c r="B209" s="20" t="str">
        <f>PL!J11</f>
        <v>매출원가-유상사급</v>
      </c>
      <c r="C209" t="s">
        <v>144</v>
      </c>
    </row>
    <row r="210" spans="1:3" x14ac:dyDescent="0.25">
      <c r="A210" t="s">
        <v>2670</v>
      </c>
      <c r="B210" s="20" t="str">
        <f>PL!K11</f>
        <v>매출원가-유상사급조정</v>
      </c>
      <c r="C210" t="s">
        <v>144</v>
      </c>
    </row>
    <row r="211" spans="1:3" x14ac:dyDescent="0.25">
      <c r="A211" t="s">
        <v>2670</v>
      </c>
      <c r="B211" s="20" t="str">
        <f>PL!L11</f>
        <v>매출원가-유상사급손익소거</v>
      </c>
      <c r="C211" t="s">
        <v>144</v>
      </c>
    </row>
    <row r="212" spans="1:3" x14ac:dyDescent="0.25">
      <c r="A212" t="s">
        <v>2670</v>
      </c>
      <c r="B212" s="20" t="str">
        <f>PL!C12</f>
        <v>용역매출원가-물류대행</v>
      </c>
      <c r="C212" t="s">
        <v>145</v>
      </c>
    </row>
    <row r="213" spans="1:3" x14ac:dyDescent="0.25">
      <c r="A213" t="s">
        <v>2670</v>
      </c>
      <c r="B213" s="20" t="str">
        <f>PL!D12</f>
        <v>용역매출원가-운반/보험</v>
      </c>
      <c r="C213" t="s">
        <v>145</v>
      </c>
    </row>
    <row r="214" spans="1:3" x14ac:dyDescent="0.25">
      <c r="A214" t="s">
        <v>2670</v>
      </c>
      <c r="B214" s="20" t="str">
        <f>PL!E12</f>
        <v>매출원가-A/S</v>
      </c>
      <c r="C214" t="s">
        <v>145</v>
      </c>
    </row>
    <row r="215" spans="1:3" x14ac:dyDescent="0.25">
      <c r="A215" t="s">
        <v>2670</v>
      </c>
      <c r="B215" s="20" t="str">
        <f>PL!F12</f>
        <v>매출원가-Warranty</v>
      </c>
      <c r="C215" t="s">
        <v>145</v>
      </c>
    </row>
    <row r="216" spans="1:3" x14ac:dyDescent="0.25">
      <c r="A216" t="s">
        <v>2670</v>
      </c>
      <c r="B216" s="20" t="str">
        <f>PL!G12</f>
        <v>매출원가-Service</v>
      </c>
      <c r="C216" t="s">
        <v>145</v>
      </c>
    </row>
    <row r="217" spans="1:3" x14ac:dyDescent="0.25">
      <c r="A217" t="s">
        <v>2670</v>
      </c>
      <c r="B217" s="20" t="str">
        <f>PL!H12</f>
        <v>매출원가-Service공사(에스원Only)</v>
      </c>
      <c r="C217" t="s">
        <v>145</v>
      </c>
    </row>
    <row r="218" spans="1:3" x14ac:dyDescent="0.25">
      <c r="A218" t="s">
        <v>2670</v>
      </c>
      <c r="B218" s="20" t="str">
        <f>PL!I12</f>
        <v>매출원가-Agency</v>
      </c>
      <c r="C218" t="s">
        <v>145</v>
      </c>
    </row>
    <row r="219" spans="1:3" x14ac:dyDescent="0.25">
      <c r="A219" t="s">
        <v>2670</v>
      </c>
      <c r="B219" s="20" t="str">
        <f>PL!J12</f>
        <v>매출원가-물류</v>
      </c>
      <c r="C219" t="s">
        <v>145</v>
      </c>
    </row>
    <row r="220" spans="1:3" x14ac:dyDescent="0.25">
      <c r="A220" t="s">
        <v>2670</v>
      </c>
      <c r="B220" s="20" t="str">
        <f>PL!K12</f>
        <v>매출원가-R&amp;D용역</v>
      </c>
      <c r="C220" t="s">
        <v>145</v>
      </c>
    </row>
    <row r="221" spans="1:3" x14ac:dyDescent="0.25">
      <c r="A221" t="s">
        <v>2670</v>
      </c>
      <c r="B221" s="20" t="str">
        <f>PL!L12</f>
        <v>매출원가-임가공</v>
      </c>
      <c r="C221" t="s">
        <v>145</v>
      </c>
    </row>
    <row r="222" spans="1:3" x14ac:dyDescent="0.25">
      <c r="A222" t="s">
        <v>2670</v>
      </c>
      <c r="B222" s="20" t="str">
        <f>PL!M12</f>
        <v>매출원가-기타용역</v>
      </c>
      <c r="C222" t="s">
        <v>145</v>
      </c>
    </row>
    <row r="223" spans="1:3" x14ac:dyDescent="0.25">
      <c r="A223" t="s">
        <v>2670</v>
      </c>
      <c r="B223" s="20" t="str">
        <f>PL!C13</f>
        <v>매출원가-진행기준-용역</v>
      </c>
      <c r="C223" t="s">
        <v>146</v>
      </c>
    </row>
    <row r="224" spans="1:3" x14ac:dyDescent="0.25">
      <c r="A224" t="s">
        <v>2670</v>
      </c>
      <c r="B224" s="20" t="str">
        <f>PL!D13</f>
        <v>매출원가-도급공사</v>
      </c>
      <c r="C224" t="s">
        <v>146</v>
      </c>
    </row>
    <row r="225" spans="1:3" x14ac:dyDescent="0.25">
      <c r="A225" t="s">
        <v>2670</v>
      </c>
      <c r="B225" s="20" t="str">
        <f>PL!E13</f>
        <v>매출원가-도급공사(물산Only)</v>
      </c>
      <c r="C225" t="s">
        <v>146</v>
      </c>
    </row>
    <row r="226" spans="1:3" x14ac:dyDescent="0.25">
      <c r="A226" t="s">
        <v>2670</v>
      </c>
      <c r="B226" s="20" t="str">
        <f>PL!F13</f>
        <v>매출원가-분양공사</v>
      </c>
      <c r="C226" t="s">
        <v>146</v>
      </c>
    </row>
    <row r="227" spans="1:3" x14ac:dyDescent="0.25">
      <c r="A227" t="s">
        <v>2670</v>
      </c>
      <c r="B227" s="20" t="str">
        <f>PL!C14</f>
        <v>임가공매출원가-용역</v>
      </c>
      <c r="C227" t="s">
        <v>147</v>
      </c>
    </row>
    <row r="228" spans="1:3" x14ac:dyDescent="0.25">
      <c r="A228" t="s">
        <v>2670</v>
      </c>
      <c r="B228" s="20" t="str">
        <f>PL!C15</f>
        <v>급여-급여소급</v>
      </c>
      <c r="C228" t="s">
        <v>148</v>
      </c>
    </row>
    <row r="229" spans="1:3" x14ac:dyDescent="0.25">
      <c r="A229" t="s">
        <v>2670</v>
      </c>
      <c r="B229" s="20" t="str">
        <f>PL!D15</f>
        <v>급여-급여소급예정원가</v>
      </c>
      <c r="C229" t="s">
        <v>148</v>
      </c>
    </row>
    <row r="230" spans="1:3" x14ac:dyDescent="0.25">
      <c r="A230" t="s">
        <v>2670</v>
      </c>
      <c r="B230" s="20" t="str">
        <f>PL!E15</f>
        <v>급여-임금</v>
      </c>
      <c r="C230" t="s">
        <v>148</v>
      </c>
    </row>
    <row r="231" spans="1:3" x14ac:dyDescent="0.25">
      <c r="A231" t="s">
        <v>2670</v>
      </c>
      <c r="B231" s="20" t="str">
        <f>PL!F15</f>
        <v>급여-임금-소급</v>
      </c>
      <c r="C231" t="s">
        <v>148</v>
      </c>
    </row>
    <row r="232" spans="1:3" x14ac:dyDescent="0.25">
      <c r="A232" t="s">
        <v>2670</v>
      </c>
      <c r="B232" s="20" t="str">
        <f>PL!G15</f>
        <v>급여-임금-소급예정원가</v>
      </c>
      <c r="C232" t="s">
        <v>148</v>
      </c>
    </row>
    <row r="233" spans="1:3" x14ac:dyDescent="0.25">
      <c r="A233" t="s">
        <v>2670</v>
      </c>
      <c r="B233" s="20" t="str">
        <f>PL!H15</f>
        <v>급여-상여금</v>
      </c>
      <c r="C233" t="s">
        <v>148</v>
      </c>
    </row>
    <row r="234" spans="1:3" x14ac:dyDescent="0.25">
      <c r="A234" t="s">
        <v>2670</v>
      </c>
      <c r="B234" s="20" t="str">
        <f>PL!I15</f>
        <v>급여-상여금-비정기상여예정원가</v>
      </c>
      <c r="C234" t="s">
        <v>148</v>
      </c>
    </row>
    <row r="235" spans="1:3" x14ac:dyDescent="0.25">
      <c r="A235" t="s">
        <v>2670</v>
      </c>
      <c r="B235" s="20" t="str">
        <f>PL!J15</f>
        <v>급여-잡급</v>
      </c>
      <c r="C235" t="s">
        <v>148</v>
      </c>
    </row>
    <row r="236" spans="1:3" x14ac:dyDescent="0.25">
      <c r="A236" t="s">
        <v>2670</v>
      </c>
      <c r="B236" s="20" t="str">
        <f>PL!K15</f>
        <v>급여-잡급-판촉/AR</v>
      </c>
      <c r="C236" t="s">
        <v>148</v>
      </c>
    </row>
    <row r="237" spans="1:3" x14ac:dyDescent="0.25">
      <c r="A237" t="s">
        <v>2670</v>
      </c>
      <c r="B237" s="20" t="str">
        <f>PL!L15</f>
        <v>급여-잡급-잡급소급</v>
      </c>
      <c r="C237" t="s">
        <v>148</v>
      </c>
    </row>
    <row r="238" spans="1:3" x14ac:dyDescent="0.25">
      <c r="A238" t="s">
        <v>2670</v>
      </c>
      <c r="B238" s="20" t="str">
        <f>PL!M15</f>
        <v>급여-상여금-임금</v>
      </c>
      <c r="C238" t="s">
        <v>148</v>
      </c>
    </row>
    <row r="239" spans="1:3" x14ac:dyDescent="0.25">
      <c r="A239" t="s">
        <v>2670</v>
      </c>
      <c r="B239" s="20" t="str">
        <f>PL!N15</f>
        <v>급여-상여금-임금-비정기상여예정원가</v>
      </c>
      <c r="C239" t="s">
        <v>148</v>
      </c>
    </row>
    <row r="240" spans="1:3" x14ac:dyDescent="0.25">
      <c r="A240" t="s">
        <v>2670</v>
      </c>
      <c r="B240" s="20" t="str">
        <f>PL!O15</f>
        <v>급여-영업여사원</v>
      </c>
      <c r="C240" t="s">
        <v>148</v>
      </c>
    </row>
    <row r="241" spans="1:3" x14ac:dyDescent="0.25">
      <c r="A241" t="s">
        <v>2670</v>
      </c>
      <c r="B241" s="20" t="str">
        <f>PL!P15</f>
        <v>급여-영업여사원-급여소급</v>
      </c>
      <c r="C241" t="s">
        <v>148</v>
      </c>
    </row>
    <row r="242" spans="1:3" x14ac:dyDescent="0.25">
      <c r="A242" t="s">
        <v>2670</v>
      </c>
      <c r="B242" s="20" t="str">
        <f>PL!Q15</f>
        <v>급여-영업여사원-급여소급예정원가</v>
      </c>
      <c r="C242" t="s">
        <v>148</v>
      </c>
    </row>
    <row r="243" spans="1:3" x14ac:dyDescent="0.25">
      <c r="A243" t="s">
        <v>2670</v>
      </c>
      <c r="B243" s="20" t="str">
        <f>PL!R15</f>
        <v>급여-상여금-영업여사원</v>
      </c>
      <c r="C243" t="s">
        <v>148</v>
      </c>
    </row>
    <row r="244" spans="1:3" x14ac:dyDescent="0.25">
      <c r="A244" t="s">
        <v>2670</v>
      </c>
      <c r="B244" s="20" t="str">
        <f>PL!S15</f>
        <v>급여-상여금-영업여사원-비정기상여예정</v>
      </c>
      <c r="C244" t="s">
        <v>148</v>
      </c>
    </row>
    <row r="245" spans="1:3" x14ac:dyDescent="0.25">
      <c r="A245" t="s">
        <v>2670</v>
      </c>
      <c r="B245" s="20" t="str">
        <f>PL!T15</f>
        <v>급여-성과상여금</v>
      </c>
      <c r="C245" t="s">
        <v>148</v>
      </c>
    </row>
    <row r="246" spans="1:3" x14ac:dyDescent="0.25">
      <c r="A246" t="s">
        <v>2670</v>
      </c>
      <c r="B246" s="20" t="str">
        <f>PL!U15</f>
        <v>급여-성과상여금-성과상여예정원가</v>
      </c>
      <c r="C246" t="s">
        <v>148</v>
      </c>
    </row>
    <row r="247" spans="1:3" x14ac:dyDescent="0.25">
      <c r="A247" t="s">
        <v>2670</v>
      </c>
      <c r="B247" s="20" t="str">
        <f>PL!V15</f>
        <v>급여-급여-유급휴가예정원가</v>
      </c>
      <c r="C247" t="s">
        <v>148</v>
      </c>
    </row>
    <row r="248" spans="1:3" x14ac:dyDescent="0.25">
      <c r="A248" t="s">
        <v>2670</v>
      </c>
      <c r="B248" s="20" t="str">
        <f>PL!W15</f>
        <v>급여및수당</v>
      </c>
      <c r="C248" t="s">
        <v>148</v>
      </c>
    </row>
    <row r="249" spans="1:3" x14ac:dyDescent="0.25">
      <c r="A249" t="s">
        <v>2670</v>
      </c>
      <c r="B249" s="20" t="str">
        <f>PL!X15</f>
        <v>상여금-정기상여</v>
      </c>
      <c r="C249" t="s">
        <v>148</v>
      </c>
    </row>
    <row r="250" spans="1:3" x14ac:dyDescent="0.25">
      <c r="A250" t="s">
        <v>2670</v>
      </c>
      <c r="B250" s="20" t="str">
        <f>PL!Y15</f>
        <v>상여금-명절상여</v>
      </c>
      <c r="C250" t="s">
        <v>148</v>
      </c>
    </row>
    <row r="251" spans="1:3" x14ac:dyDescent="0.25">
      <c r="A251" t="s">
        <v>2670</v>
      </c>
      <c r="B251" s="20" t="str">
        <f>PL!Z15</f>
        <v>상여금-휴가상여</v>
      </c>
      <c r="C251" t="s">
        <v>148</v>
      </c>
    </row>
    <row r="252" spans="1:3" x14ac:dyDescent="0.25">
      <c r="A252" t="s">
        <v>2670</v>
      </c>
      <c r="B252" s="20" t="str">
        <f>PL!AA15</f>
        <v>상여금-생산성격려-PI</v>
      </c>
      <c r="C252" t="s">
        <v>148</v>
      </c>
    </row>
    <row r="253" spans="1:3" x14ac:dyDescent="0.25">
      <c r="A253" t="s">
        <v>2670</v>
      </c>
      <c r="B253" s="20" t="str">
        <f>PL!AB15</f>
        <v>상여금-성과배분-PS</v>
      </c>
      <c r="C253" t="s">
        <v>148</v>
      </c>
    </row>
    <row r="254" spans="1:3" x14ac:dyDescent="0.25">
      <c r="A254" t="s">
        <v>2670</v>
      </c>
      <c r="B254" s="20" t="str">
        <f>PL!AC15</f>
        <v>상여금-장기성과인센티브</v>
      </c>
      <c r="C254" t="s">
        <v>148</v>
      </c>
    </row>
    <row r="255" spans="1:3" x14ac:dyDescent="0.25">
      <c r="A255" t="s">
        <v>2670</v>
      </c>
      <c r="B255" s="20" t="str">
        <f>PL!AD15</f>
        <v>상여금-기타</v>
      </c>
      <c r="C255" t="s">
        <v>148</v>
      </c>
    </row>
    <row r="256" spans="1:3" x14ac:dyDescent="0.25">
      <c r="A256" t="s">
        <v>2670</v>
      </c>
      <c r="B256" s="20" t="str">
        <f>PL!C16</f>
        <v>퇴직급여-임금</v>
      </c>
      <c r="C256" t="s">
        <v>138</v>
      </c>
    </row>
    <row r="257" spans="1:3" x14ac:dyDescent="0.25">
      <c r="A257" t="s">
        <v>2670</v>
      </c>
      <c r="B257" s="20" t="str">
        <f>PL!D16</f>
        <v>퇴직급여-확정급여형</v>
      </c>
      <c r="C257" t="s">
        <v>138</v>
      </c>
    </row>
    <row r="258" spans="1:3" x14ac:dyDescent="0.25">
      <c r="A258" t="s">
        <v>2670</v>
      </c>
      <c r="B258" s="20" t="str">
        <f>PL!E16</f>
        <v>퇴직급여-확정기여형</v>
      </c>
      <c r="C258" t="s">
        <v>138</v>
      </c>
    </row>
    <row r="259" spans="1:3" x14ac:dyDescent="0.25">
      <c r="A259" t="s">
        <v>2670</v>
      </c>
      <c r="B259" s="20" t="str">
        <f>PL!F16</f>
        <v>퇴직급여-기타</v>
      </c>
      <c r="C259" t="s">
        <v>138</v>
      </c>
    </row>
    <row r="260" spans="1:3" x14ac:dyDescent="0.25">
      <c r="A260" t="s">
        <v>2670</v>
      </c>
      <c r="B260" s="20" t="str">
        <f>PL!C18</f>
        <v>복리후생비-구내식당</v>
      </c>
      <c r="C260" t="s">
        <v>149</v>
      </c>
    </row>
    <row r="261" spans="1:3" x14ac:dyDescent="0.25">
      <c r="A261" t="s">
        <v>2670</v>
      </c>
      <c r="B261" s="20" t="str">
        <f>PL!D18</f>
        <v>복리후생비-애경사비</v>
      </c>
      <c r="C261" t="s">
        <v>149</v>
      </c>
    </row>
    <row r="262" spans="1:3" x14ac:dyDescent="0.25">
      <c r="A262" t="s">
        <v>2670</v>
      </c>
      <c r="B262" s="20" t="str">
        <f>PL!E18</f>
        <v>복리후생비-근무복대</v>
      </c>
      <c r="C262" t="s">
        <v>149</v>
      </c>
    </row>
    <row r="263" spans="1:3" x14ac:dyDescent="0.25">
      <c r="A263" t="s">
        <v>2670</v>
      </c>
      <c r="B263" s="20" t="str">
        <f>PL!F18</f>
        <v>복리후생비-팀비</v>
      </c>
      <c r="C263" t="s">
        <v>149</v>
      </c>
    </row>
    <row r="264" spans="1:3" x14ac:dyDescent="0.25">
      <c r="A264" t="s">
        <v>2670</v>
      </c>
      <c r="B264" s="20" t="str">
        <f>PL!G18</f>
        <v>복리후생비-건강진단비</v>
      </c>
      <c r="C264" t="s">
        <v>149</v>
      </c>
    </row>
    <row r="265" spans="1:3" x14ac:dyDescent="0.25">
      <c r="A265" t="s">
        <v>2670</v>
      </c>
      <c r="B265" s="20" t="str">
        <f>PL!H18</f>
        <v>복리후생비-건전단체지원금</v>
      </c>
      <c r="C265" t="s">
        <v>149</v>
      </c>
    </row>
    <row r="266" spans="1:3" x14ac:dyDescent="0.25">
      <c r="A266" t="s">
        <v>2670</v>
      </c>
      <c r="B266" s="20" t="str">
        <f>PL!I18</f>
        <v>복리후생비-사택/기숙사 유지관리비</v>
      </c>
      <c r="C266" t="s">
        <v>149</v>
      </c>
    </row>
    <row r="267" spans="1:3" x14ac:dyDescent="0.25">
      <c r="A267" t="s">
        <v>2670</v>
      </c>
      <c r="B267" s="20" t="str">
        <f>PL!J18</f>
        <v>복리후생비-건강보험</v>
      </c>
      <c r="C267" t="s">
        <v>149</v>
      </c>
    </row>
    <row r="268" spans="1:3" x14ac:dyDescent="0.25">
      <c r="A268" t="s">
        <v>2670</v>
      </c>
      <c r="B268" s="20" t="str">
        <f>PL!K18</f>
        <v>복리후생비-포상금</v>
      </c>
      <c r="C268" t="s">
        <v>149</v>
      </c>
    </row>
    <row r="269" spans="1:3" x14ac:dyDescent="0.25">
      <c r="A269" t="s">
        <v>2670</v>
      </c>
      <c r="B269" s="20" t="str">
        <f>PL!L18</f>
        <v>복리후생비-고용보험</v>
      </c>
      <c r="C269" t="s">
        <v>149</v>
      </c>
    </row>
    <row r="270" spans="1:3" x14ac:dyDescent="0.25">
      <c r="A270" t="s">
        <v>2670</v>
      </c>
      <c r="B270" s="20" t="str">
        <f>PL!M18</f>
        <v>복리후생비-석수대</v>
      </c>
      <c r="C270" t="s">
        <v>149</v>
      </c>
    </row>
    <row r="271" spans="1:3" x14ac:dyDescent="0.25">
      <c r="A271" t="s">
        <v>2670</v>
      </c>
      <c r="B271" s="20" t="str">
        <f>PL!N18</f>
        <v>복리후생비-운영비</v>
      </c>
      <c r="C271" t="s">
        <v>149</v>
      </c>
    </row>
    <row r="272" spans="1:3" x14ac:dyDescent="0.25">
      <c r="A272" t="s">
        <v>2670</v>
      </c>
      <c r="B272" s="20" t="str">
        <f>PL!O18</f>
        <v>복리후생비-재해보장/의료비</v>
      </c>
      <c r="C272" t="s">
        <v>149</v>
      </c>
    </row>
    <row r="273" spans="1:3" x14ac:dyDescent="0.25">
      <c r="A273" t="s">
        <v>2670</v>
      </c>
      <c r="B273" s="20" t="str">
        <f>PL!P18</f>
        <v>복리후생비-회의식대</v>
      </c>
      <c r="C273" t="s">
        <v>149</v>
      </c>
    </row>
    <row r="274" spans="1:3" x14ac:dyDescent="0.25">
      <c r="A274" t="s">
        <v>2670</v>
      </c>
      <c r="B274" s="20" t="str">
        <f>PL!Q18</f>
        <v>복리후생비-사원선물대</v>
      </c>
      <c r="C274" t="s">
        <v>149</v>
      </c>
    </row>
    <row r="275" spans="1:3" x14ac:dyDescent="0.25">
      <c r="A275" t="s">
        <v>2670</v>
      </c>
      <c r="B275" s="20" t="str">
        <f>PL!R18</f>
        <v>복리후생비-제/상품-자동</v>
      </c>
      <c r="C275" t="s">
        <v>149</v>
      </c>
    </row>
    <row r="276" spans="1:3" x14ac:dyDescent="0.25">
      <c r="A276" t="s">
        <v>2670</v>
      </c>
      <c r="B276" s="20" t="str">
        <f>PL!S18</f>
        <v>복리후생비-연근식대</v>
      </c>
      <c r="C276" t="s">
        <v>149</v>
      </c>
    </row>
    <row r="277" spans="1:3" x14ac:dyDescent="0.25">
      <c r="A277" t="s">
        <v>2670</v>
      </c>
      <c r="B277" s="20" t="str">
        <f>PL!T18</f>
        <v>복리후생비-판촉운영비</v>
      </c>
      <c r="C277" t="s">
        <v>149</v>
      </c>
    </row>
    <row r="278" spans="1:3" x14ac:dyDescent="0.25">
      <c r="A278" t="s">
        <v>2670</v>
      </c>
      <c r="B278" s="20" t="str">
        <f>PL!U18</f>
        <v>복리후생비-판촉운영비-급여공제</v>
      </c>
      <c r="C278" t="s">
        <v>149</v>
      </c>
    </row>
    <row r="279" spans="1:3" x14ac:dyDescent="0.25">
      <c r="A279" t="s">
        <v>2670</v>
      </c>
      <c r="B279" s="20" t="str">
        <f>PL!V18</f>
        <v>복리후생비-직장보육시설</v>
      </c>
      <c r="C279" t="s">
        <v>149</v>
      </c>
    </row>
    <row r="280" spans="1:3" x14ac:dyDescent="0.25">
      <c r="A280" t="s">
        <v>2670</v>
      </c>
      <c r="B280" s="20" t="str">
        <f>PL!W18</f>
        <v>복리후생비-한마음</v>
      </c>
      <c r="C280" t="s">
        <v>149</v>
      </c>
    </row>
    <row r="281" spans="1:3" x14ac:dyDescent="0.25">
      <c r="A281" t="s">
        <v>2670</v>
      </c>
      <c r="B281" s="20" t="str">
        <f>PL!X18</f>
        <v>복리후생비-상해보험/질병보험</v>
      </c>
      <c r="C281" t="s">
        <v>149</v>
      </c>
    </row>
    <row r="282" spans="1:3" x14ac:dyDescent="0.25">
      <c r="A282" t="s">
        <v>2670</v>
      </c>
      <c r="B282" s="20" t="str">
        <f>PL!Y18</f>
        <v>복리후생비-워크샵</v>
      </c>
      <c r="C282" t="s">
        <v>149</v>
      </c>
    </row>
    <row r="283" spans="1:3" x14ac:dyDescent="0.25">
      <c r="A283" t="s">
        <v>2670</v>
      </c>
      <c r="B283" s="20" t="str">
        <f>PL!Z18</f>
        <v>복리후생비-체력단련비</v>
      </c>
      <c r="C283" t="s">
        <v>149</v>
      </c>
    </row>
    <row r="284" spans="1:3" x14ac:dyDescent="0.25">
      <c r="A284" t="s">
        <v>2670</v>
      </c>
      <c r="B284" s="20" t="str">
        <f>PL!AA18</f>
        <v>복리후생비-하계휴양소</v>
      </c>
      <c r="C284" t="s">
        <v>149</v>
      </c>
    </row>
    <row r="285" spans="1:3" x14ac:dyDescent="0.25">
      <c r="A285" t="s">
        <v>2670</v>
      </c>
      <c r="B285" s="20" t="str">
        <f>PL!AB18</f>
        <v>복리후생비-기타</v>
      </c>
      <c r="C285" t="s">
        <v>149</v>
      </c>
    </row>
    <row r="286" spans="1:3" x14ac:dyDescent="0.25">
      <c r="A286" t="s">
        <v>2670</v>
      </c>
      <c r="B286" s="20" t="str">
        <f>PL!AC18</f>
        <v>복리후생비-연월차</v>
      </c>
      <c r="C286" t="s">
        <v>149</v>
      </c>
    </row>
    <row r="287" spans="1:3" x14ac:dyDescent="0.25">
      <c r="A287" t="s">
        <v>2670</v>
      </c>
      <c r="B287" s="20" t="str">
        <f>PL!AD18</f>
        <v>복리후생비-장기근속</v>
      </c>
      <c r="C287" t="s">
        <v>149</v>
      </c>
    </row>
    <row r="288" spans="1:3" x14ac:dyDescent="0.25">
      <c r="A288" t="s">
        <v>2670</v>
      </c>
      <c r="B288" s="20" t="str">
        <f>PL!AE18</f>
        <v>복리후생비-당직비</v>
      </c>
      <c r="C288" t="s">
        <v>149</v>
      </c>
    </row>
    <row r="289" spans="1:3" x14ac:dyDescent="0.25">
      <c r="A289" t="s">
        <v>2670</v>
      </c>
      <c r="B289" s="20" t="str">
        <f>PL!AF18</f>
        <v>복리후생비-개인연금</v>
      </c>
      <c r="C289" t="s">
        <v>149</v>
      </c>
    </row>
    <row r="290" spans="1:3" x14ac:dyDescent="0.25">
      <c r="A290" t="s">
        <v>2670</v>
      </c>
      <c r="B290" s="20" t="str">
        <f>PL!AG18</f>
        <v>복리후생비-학자금지원</v>
      </c>
      <c r="C290" t="s">
        <v>149</v>
      </c>
    </row>
    <row r="291" spans="1:3" x14ac:dyDescent="0.25">
      <c r="A291" t="s">
        <v>2670</v>
      </c>
      <c r="B291" s="20" t="str">
        <f>PL!AH18</f>
        <v>복리후생비-자기활동</v>
      </c>
      <c r="C291" t="s">
        <v>149</v>
      </c>
    </row>
    <row r="292" spans="1:3" x14ac:dyDescent="0.25">
      <c r="A292" t="s">
        <v>2670</v>
      </c>
      <c r="B292" s="20" t="str">
        <f>PL!AI18</f>
        <v>복리후생비-자가운전</v>
      </c>
      <c r="C292" t="s">
        <v>149</v>
      </c>
    </row>
    <row r="293" spans="1:3" x14ac:dyDescent="0.25">
      <c r="A293" t="s">
        <v>2670</v>
      </c>
      <c r="B293" s="20" t="str">
        <f>PL!AJ18</f>
        <v>복리후생비-선물구입</v>
      </c>
      <c r="C293" t="s">
        <v>149</v>
      </c>
    </row>
    <row r="294" spans="1:3" x14ac:dyDescent="0.25">
      <c r="A294" t="s">
        <v>2670</v>
      </c>
      <c r="B294" s="20" t="str">
        <f>PL!AK18</f>
        <v>복리후생비-경조금</v>
      </c>
      <c r="C294" t="s">
        <v>149</v>
      </c>
    </row>
    <row r="295" spans="1:3" x14ac:dyDescent="0.25">
      <c r="A295" t="s">
        <v>2670</v>
      </c>
      <c r="B295" s="20" t="str">
        <f>PL!AL18</f>
        <v>복리후생비-의료비</v>
      </c>
      <c r="C295" t="s">
        <v>149</v>
      </c>
    </row>
    <row r="296" spans="1:3" x14ac:dyDescent="0.25">
      <c r="A296" t="s">
        <v>2670</v>
      </c>
      <c r="B296" s="20" t="str">
        <f>PL!AM18</f>
        <v>복리후생비-식대-주부식</v>
      </c>
      <c r="C296" t="s">
        <v>149</v>
      </c>
    </row>
    <row r="297" spans="1:3" x14ac:dyDescent="0.25">
      <c r="A297" t="s">
        <v>2670</v>
      </c>
      <c r="B297" s="20" t="str">
        <f>PL!AN18</f>
        <v>복리후생비-식대-잔업식</v>
      </c>
      <c r="C297" t="s">
        <v>149</v>
      </c>
    </row>
    <row r="298" spans="1:3" x14ac:dyDescent="0.25">
      <c r="A298" t="s">
        <v>2670</v>
      </c>
      <c r="B298" s="20" t="str">
        <f>PL!AO18</f>
        <v>복리후생비-식대-식당운영</v>
      </c>
      <c r="C298" t="s">
        <v>149</v>
      </c>
    </row>
    <row r="299" spans="1:3" x14ac:dyDescent="0.25">
      <c r="A299" t="s">
        <v>2670</v>
      </c>
      <c r="B299" s="20" t="str">
        <f>PL!AP18</f>
        <v>복리후생비-식대-기타</v>
      </c>
      <c r="C299" t="s">
        <v>149</v>
      </c>
    </row>
    <row r="300" spans="1:3" x14ac:dyDescent="0.25">
      <c r="A300" t="s">
        <v>2670</v>
      </c>
      <c r="B300" s="20" t="str">
        <f>PL!AQ18</f>
        <v>복리후생비-체력단련</v>
      </c>
      <c r="C300" t="s">
        <v>149</v>
      </c>
    </row>
    <row r="301" spans="1:3" x14ac:dyDescent="0.25">
      <c r="A301" t="s">
        <v>2670</v>
      </c>
      <c r="B301" s="20" t="str">
        <f>PL!AR18</f>
        <v>복리후생비-시상</v>
      </c>
      <c r="C301" t="s">
        <v>149</v>
      </c>
    </row>
    <row r="302" spans="1:3" x14ac:dyDescent="0.25">
      <c r="A302" t="s">
        <v>2670</v>
      </c>
      <c r="B302" s="20" t="str">
        <f>PL!AS18</f>
        <v>복리후생비-주택임차</v>
      </c>
      <c r="C302" t="s">
        <v>149</v>
      </c>
    </row>
    <row r="303" spans="1:3" x14ac:dyDescent="0.25">
      <c r="A303" t="s">
        <v>2670</v>
      </c>
      <c r="B303" s="20" t="str">
        <f>PL!AT18</f>
        <v>복리후생비-기숙사</v>
      </c>
      <c r="C303" t="s">
        <v>149</v>
      </c>
    </row>
    <row r="304" spans="1:3" x14ac:dyDescent="0.25">
      <c r="A304" t="s">
        <v>2670</v>
      </c>
      <c r="B304" s="20" t="str">
        <f>PL!AU18</f>
        <v>복리후생비-국민연금보험료</v>
      </c>
      <c r="C304" t="s">
        <v>149</v>
      </c>
    </row>
    <row r="305" spans="1:3" x14ac:dyDescent="0.25">
      <c r="A305" t="s">
        <v>2670</v>
      </c>
      <c r="B305" s="20" t="str">
        <f>PL!AV18</f>
        <v>복리후생비-건강보험료</v>
      </c>
      <c r="C305" t="s">
        <v>149</v>
      </c>
    </row>
    <row r="306" spans="1:3" x14ac:dyDescent="0.25">
      <c r="A306" t="s">
        <v>2670</v>
      </c>
      <c r="B306" s="20" t="str">
        <f>PL!AW18</f>
        <v>복리후생비-산재보험료</v>
      </c>
      <c r="C306" t="s">
        <v>149</v>
      </c>
    </row>
    <row r="307" spans="1:3" x14ac:dyDescent="0.25">
      <c r="A307" t="s">
        <v>2670</v>
      </c>
      <c r="B307" s="20" t="str">
        <f>PL!AX18</f>
        <v>복리후생비-고용보험료</v>
      </c>
      <c r="C307" t="s">
        <v>149</v>
      </c>
    </row>
    <row r="308" spans="1:3" x14ac:dyDescent="0.25">
      <c r="A308" t="s">
        <v>2670</v>
      </c>
      <c r="B308" s="20" t="str">
        <f>PL!AY18</f>
        <v>복리후생비-상해보험료</v>
      </c>
      <c r="C308" t="s">
        <v>149</v>
      </c>
    </row>
    <row r="309" spans="1:3" x14ac:dyDescent="0.25">
      <c r="A309" t="s">
        <v>2670</v>
      </c>
      <c r="B309" s="20" t="str">
        <f>PL!AZ18</f>
        <v>복리후생비-단체보험료</v>
      </c>
      <c r="C309" t="s">
        <v>149</v>
      </c>
    </row>
    <row r="310" spans="1:3" x14ac:dyDescent="0.25">
      <c r="A310" t="s">
        <v>2670</v>
      </c>
      <c r="B310" s="20" t="str">
        <f>PL!BA18</f>
        <v>복리후생비-장기요양보험료</v>
      </c>
      <c r="C310" t="s">
        <v>149</v>
      </c>
    </row>
    <row r="311" spans="1:3" x14ac:dyDescent="0.25">
      <c r="A311" t="s">
        <v>2670</v>
      </c>
      <c r="B311" s="20" t="str">
        <f>PL!BB18</f>
        <v>복리후생비-기타보험료</v>
      </c>
      <c r="C311" t="s">
        <v>149</v>
      </c>
    </row>
    <row r="312" spans="1:3" x14ac:dyDescent="0.25">
      <c r="A312" t="s">
        <v>2670</v>
      </c>
      <c r="B312" s="20" t="str">
        <f>PL!BC18</f>
        <v>복리후생비-시설운영</v>
      </c>
      <c r="C312" t="s">
        <v>149</v>
      </c>
    </row>
    <row r="313" spans="1:3" x14ac:dyDescent="0.25">
      <c r="A313" t="s">
        <v>2670</v>
      </c>
      <c r="B313" s="20" t="str">
        <f>PL!BD18</f>
        <v>복리후생비-행사지원</v>
      </c>
      <c r="C313" t="s">
        <v>149</v>
      </c>
    </row>
    <row r="314" spans="1:3" x14ac:dyDescent="0.25">
      <c r="A314" t="s">
        <v>2670</v>
      </c>
      <c r="B314" s="20" t="str">
        <f>PL!BE18</f>
        <v>복리후생비-통근버스임차</v>
      </c>
      <c r="C314" t="s">
        <v>149</v>
      </c>
    </row>
    <row r="315" spans="1:3" x14ac:dyDescent="0.25">
      <c r="A315" t="s">
        <v>2670</v>
      </c>
      <c r="B315" s="20" t="str">
        <f>PL!BF18</f>
        <v>복리후생비-사내근로복지기금</v>
      </c>
      <c r="C315" t="s">
        <v>149</v>
      </c>
    </row>
    <row r="316" spans="1:3" x14ac:dyDescent="0.25">
      <c r="A316" t="s">
        <v>2670</v>
      </c>
      <c r="B316" s="20" t="str">
        <f>PL!BG18</f>
        <v>복리후생비-노사활동</v>
      </c>
      <c r="C316" t="s">
        <v>149</v>
      </c>
    </row>
    <row r="317" spans="1:3" x14ac:dyDescent="0.25">
      <c r="A317" t="s">
        <v>2670</v>
      </c>
      <c r="B317" s="20" t="str">
        <f>PL!BH18</f>
        <v>복리후생비-동호회활동</v>
      </c>
      <c r="C317" t="s">
        <v>149</v>
      </c>
    </row>
    <row r="318" spans="1:3" x14ac:dyDescent="0.25">
      <c r="A318" t="s">
        <v>2670</v>
      </c>
      <c r="B318" s="20" t="str">
        <f>PL!BI18</f>
        <v>복리후생비-단체지원</v>
      </c>
      <c r="C318" t="s">
        <v>149</v>
      </c>
    </row>
    <row r="319" spans="1:3" x14ac:dyDescent="0.25">
      <c r="A319" t="s">
        <v>2670</v>
      </c>
      <c r="B319" s="20" t="str">
        <f>PL!BJ18</f>
        <v>복리후생비-의료보험</v>
      </c>
      <c r="C319" t="s">
        <v>149</v>
      </c>
    </row>
    <row r="320" spans="1:3" x14ac:dyDescent="0.25">
      <c r="A320" t="s">
        <v>2670</v>
      </c>
      <c r="B320" s="20" t="str">
        <f>PL!BK18</f>
        <v>복리후생비-산재보험</v>
      </c>
      <c r="C320" t="s">
        <v>149</v>
      </c>
    </row>
    <row r="321" spans="1:3" x14ac:dyDescent="0.25">
      <c r="A321" t="s">
        <v>2670</v>
      </c>
      <c r="B321" s="20" t="str">
        <f>PL!BL18</f>
        <v>복리후생비-건강관리실 유지</v>
      </c>
      <c r="C321" t="s">
        <v>149</v>
      </c>
    </row>
    <row r="322" spans="1:3" x14ac:dyDescent="0.25">
      <c r="A322" t="s">
        <v>2670</v>
      </c>
      <c r="B322" s="20" t="str">
        <f>PL!BM18</f>
        <v>복리후생비-식비</v>
      </c>
      <c r="C322" t="s">
        <v>149</v>
      </c>
    </row>
    <row r="323" spans="1:3" x14ac:dyDescent="0.25">
      <c r="A323" t="s">
        <v>2670</v>
      </c>
      <c r="B323" s="20" t="str">
        <f>PL!BN18</f>
        <v>복리후생비-공상치료비</v>
      </c>
      <c r="C323" t="s">
        <v>149</v>
      </c>
    </row>
    <row r="324" spans="1:3" x14ac:dyDescent="0.25">
      <c r="A324" t="s">
        <v>2670</v>
      </c>
      <c r="B324" s="20" t="str">
        <f>PL!BO18</f>
        <v>복리후생비-선물대</v>
      </c>
      <c r="C324" t="s">
        <v>149</v>
      </c>
    </row>
    <row r="325" spans="1:3" x14ac:dyDescent="0.25">
      <c r="A325" t="s">
        <v>2670</v>
      </c>
      <c r="B325" s="20" t="str">
        <f>PL!BP18</f>
        <v>복리후생비-식당운영비</v>
      </c>
      <c r="C325" t="s">
        <v>149</v>
      </c>
    </row>
    <row r="326" spans="1:3" x14ac:dyDescent="0.25">
      <c r="A326" t="s">
        <v>2670</v>
      </c>
      <c r="B326" s="20" t="str">
        <f>PL!BQ18</f>
        <v>복리후생비-회식비</v>
      </c>
      <c r="C326" t="s">
        <v>149</v>
      </c>
    </row>
    <row r="327" spans="1:3" x14ac:dyDescent="0.25">
      <c r="A327" t="s">
        <v>2670</v>
      </c>
      <c r="B327" s="20" t="str">
        <f>PL!BR18</f>
        <v>복리후생비-학자금</v>
      </c>
      <c r="C327" t="s">
        <v>149</v>
      </c>
    </row>
    <row r="328" spans="1:3" x14ac:dyDescent="0.25">
      <c r="A328" t="s">
        <v>2670</v>
      </c>
      <c r="B328" s="20" t="str">
        <f>PL!BS18</f>
        <v>복리후생비-종업원시상금</v>
      </c>
      <c r="C328" t="s">
        <v>149</v>
      </c>
    </row>
    <row r="329" spans="1:3" x14ac:dyDescent="0.25">
      <c r="A329" t="s">
        <v>2670</v>
      </c>
      <c r="B329" s="20" t="str">
        <f>PL!BT18</f>
        <v>복리후생비-통근버스운행비</v>
      </c>
      <c r="C329" t="s">
        <v>149</v>
      </c>
    </row>
    <row r="330" spans="1:3" x14ac:dyDescent="0.25">
      <c r="A330" t="s">
        <v>2670</v>
      </c>
      <c r="B330" s="20" t="str">
        <f>PL!BU18</f>
        <v>복리후생비-동호회보조비</v>
      </c>
      <c r="C330" t="s">
        <v>149</v>
      </c>
    </row>
    <row r="331" spans="1:3" x14ac:dyDescent="0.25">
      <c r="A331" t="s">
        <v>2670</v>
      </c>
      <c r="B331" s="20" t="str">
        <f>PL!BV18</f>
        <v>복리후생비-피복비</v>
      </c>
      <c r="C331" t="s">
        <v>149</v>
      </c>
    </row>
    <row r="332" spans="1:3" x14ac:dyDescent="0.25">
      <c r="A332" t="s">
        <v>2670</v>
      </c>
      <c r="B332" s="20" t="str">
        <f>PL!BW18</f>
        <v>복리후생비-업무수행비</v>
      </c>
      <c r="C332" t="s">
        <v>149</v>
      </c>
    </row>
    <row r="333" spans="1:3" x14ac:dyDescent="0.25">
      <c r="A333" t="s">
        <v>2670</v>
      </c>
      <c r="B333" s="20" t="str">
        <f>PL!BX18</f>
        <v>복리후생비-회의비</v>
      </c>
      <c r="C333" t="s">
        <v>149</v>
      </c>
    </row>
    <row r="334" spans="1:3" x14ac:dyDescent="0.25">
      <c r="A334" t="s">
        <v>2670</v>
      </c>
      <c r="B334" s="20" t="str">
        <f>PL!BY18</f>
        <v>복리후생비-보조금</v>
      </c>
      <c r="C334" t="s">
        <v>149</v>
      </c>
    </row>
    <row r="335" spans="1:3" x14ac:dyDescent="0.25">
      <c r="A335" t="s">
        <v>2670</v>
      </c>
      <c r="B335" s="20" t="str">
        <f>PL!BZ18</f>
        <v>복리후생비-경조사금</v>
      </c>
      <c r="C335" t="s">
        <v>149</v>
      </c>
    </row>
    <row r="336" spans="1:3" x14ac:dyDescent="0.25">
      <c r="A336" t="s">
        <v>2670</v>
      </c>
      <c r="B336" s="20" t="str">
        <f>PL!CA18</f>
        <v>복리후생비-국민연금</v>
      </c>
      <c r="C336" t="s">
        <v>149</v>
      </c>
    </row>
    <row r="337" spans="1:3" x14ac:dyDescent="0.25">
      <c r="A337" t="s">
        <v>2670</v>
      </c>
      <c r="B337" s="20" t="str">
        <f>PL!CB18</f>
        <v>복리후생비-어린이집</v>
      </c>
      <c r="C337" t="s">
        <v>149</v>
      </c>
    </row>
    <row r="338" spans="1:3" x14ac:dyDescent="0.25">
      <c r="A338" t="s">
        <v>2670</v>
      </c>
      <c r="B338" s="20" t="str">
        <f>PL!CC18</f>
        <v>복리후생비-기숙사관리비용</v>
      </c>
      <c r="C338" t="s">
        <v>149</v>
      </c>
    </row>
    <row r="339" spans="1:3" x14ac:dyDescent="0.25">
      <c r="A339" t="s">
        <v>2670</v>
      </c>
      <c r="B339" s="20" t="str">
        <f>PL!CD18</f>
        <v>복리후생비-차량유지비</v>
      </c>
      <c r="C339" t="s">
        <v>149</v>
      </c>
    </row>
    <row r="340" spans="1:3" x14ac:dyDescent="0.25">
      <c r="A340" t="s">
        <v>2670</v>
      </c>
      <c r="B340" s="20" t="str">
        <f>PL!CE18</f>
        <v>복리후생비-야유회비</v>
      </c>
      <c r="C340" t="s">
        <v>149</v>
      </c>
    </row>
    <row r="341" spans="1:3" x14ac:dyDescent="0.25">
      <c r="A341" t="s">
        <v>2670</v>
      </c>
      <c r="B341" s="20" t="str">
        <f>PL!CF18</f>
        <v>복리후생비-이동전화지원요금</v>
      </c>
      <c r="C341" t="s">
        <v>149</v>
      </c>
    </row>
    <row r="342" spans="1:3" x14ac:dyDescent="0.25">
      <c r="A342" t="s">
        <v>2670</v>
      </c>
      <c r="B342" s="20" t="str">
        <f>PL!CG18</f>
        <v>복리후생비-노무관리비</v>
      </c>
      <c r="C342" t="s">
        <v>149</v>
      </c>
    </row>
    <row r="343" spans="1:3" x14ac:dyDescent="0.25">
      <c r="A343" t="s">
        <v>2670</v>
      </c>
      <c r="B343" s="20" t="str">
        <f>PL!CH18</f>
        <v>복리후생비-조직활성화비</v>
      </c>
      <c r="C343" t="s">
        <v>149</v>
      </c>
    </row>
    <row r="344" spans="1:3" x14ac:dyDescent="0.25">
      <c r="A344" t="s">
        <v>2670</v>
      </c>
      <c r="B344" s="20" t="str">
        <f>PL!CI18</f>
        <v>복리후생비-직무교류회</v>
      </c>
      <c r="C344" t="s">
        <v>149</v>
      </c>
    </row>
    <row r="345" spans="1:3" x14ac:dyDescent="0.25">
      <c r="A345" t="s">
        <v>2670</v>
      </c>
      <c r="B345" s="20" t="str">
        <f>PL!C19</f>
        <v>여비교통비-시내교통비</v>
      </c>
      <c r="C345" t="s">
        <v>150</v>
      </c>
    </row>
    <row r="346" spans="1:3" x14ac:dyDescent="0.25">
      <c r="A346" t="s">
        <v>2670</v>
      </c>
      <c r="B346" s="20" t="str">
        <f>PL!D19</f>
        <v>여비교통비-정액활동비</v>
      </c>
      <c r="C346" t="s">
        <v>150</v>
      </c>
    </row>
    <row r="347" spans="1:3" x14ac:dyDescent="0.25">
      <c r="A347" t="s">
        <v>2670</v>
      </c>
      <c r="B347" s="20" t="str">
        <f>PL!E19</f>
        <v>여비교통비-국내출장-항공료</v>
      </c>
      <c r="C347" t="s">
        <v>150</v>
      </c>
    </row>
    <row r="348" spans="1:3" x14ac:dyDescent="0.25">
      <c r="A348" t="s">
        <v>2670</v>
      </c>
      <c r="B348" s="20" t="str">
        <f>PL!F19</f>
        <v>여비교통비-국내출장-기타교통</v>
      </c>
      <c r="C348" t="s">
        <v>150</v>
      </c>
    </row>
    <row r="349" spans="1:3" x14ac:dyDescent="0.25">
      <c r="A349" t="s">
        <v>2670</v>
      </c>
      <c r="B349" s="20" t="str">
        <f>PL!G19</f>
        <v>여비교통비-국내출장-숙박비</v>
      </c>
      <c r="C349" t="s">
        <v>150</v>
      </c>
    </row>
    <row r="350" spans="1:3" x14ac:dyDescent="0.25">
      <c r="A350" t="s">
        <v>2670</v>
      </c>
      <c r="B350" s="20" t="str">
        <f>PL!H19</f>
        <v>여비교통비-국내출장-식비</v>
      </c>
      <c r="C350" t="s">
        <v>150</v>
      </c>
    </row>
    <row r="351" spans="1:3" x14ac:dyDescent="0.25">
      <c r="A351" t="s">
        <v>2670</v>
      </c>
      <c r="B351" s="20" t="str">
        <f>PL!I19</f>
        <v>여비교통비-국내출장-일당</v>
      </c>
      <c r="C351" t="s">
        <v>150</v>
      </c>
    </row>
    <row r="352" spans="1:3" x14ac:dyDescent="0.25">
      <c r="A352" t="s">
        <v>2670</v>
      </c>
      <c r="B352" s="20" t="str">
        <f>PL!J19</f>
        <v>여비교통비-국내출장-기타</v>
      </c>
      <c r="C352" t="s">
        <v>150</v>
      </c>
    </row>
    <row r="353" spans="1:3" x14ac:dyDescent="0.25">
      <c r="A353" t="s">
        <v>2670</v>
      </c>
      <c r="B353" s="20" t="str">
        <f>PL!K19</f>
        <v>여비교통비-해외출장-항공료</v>
      </c>
      <c r="C353" t="s">
        <v>150</v>
      </c>
    </row>
    <row r="354" spans="1:3" x14ac:dyDescent="0.25">
      <c r="A354" t="s">
        <v>2670</v>
      </c>
      <c r="B354" s="20" t="str">
        <f>PL!L19</f>
        <v>여비교통비-해외출장-기타교통</v>
      </c>
      <c r="C354" t="s">
        <v>150</v>
      </c>
    </row>
    <row r="355" spans="1:3" x14ac:dyDescent="0.25">
      <c r="A355" t="s">
        <v>2670</v>
      </c>
      <c r="B355" s="20" t="str">
        <f>PL!M19</f>
        <v>여비교통비-해외출장-숙박비</v>
      </c>
      <c r="C355" t="s">
        <v>150</v>
      </c>
    </row>
    <row r="356" spans="1:3" x14ac:dyDescent="0.25">
      <c r="A356" t="s">
        <v>2670</v>
      </c>
      <c r="B356" s="20" t="str">
        <f>PL!N19</f>
        <v>여비교통비-해외출장-식비</v>
      </c>
      <c r="C356" t="s">
        <v>150</v>
      </c>
    </row>
    <row r="357" spans="1:3" x14ac:dyDescent="0.25">
      <c r="A357" t="s">
        <v>2670</v>
      </c>
      <c r="B357" s="20" t="str">
        <f>PL!O19</f>
        <v>여비교통비-해외출장-일당</v>
      </c>
      <c r="C357" t="s">
        <v>150</v>
      </c>
    </row>
    <row r="358" spans="1:3" x14ac:dyDescent="0.25">
      <c r="A358" t="s">
        <v>2670</v>
      </c>
      <c r="B358" s="20" t="str">
        <f>PL!P19</f>
        <v>여비교통비-해외출장-기타</v>
      </c>
      <c r="C358" t="s">
        <v>150</v>
      </c>
    </row>
    <row r="359" spans="1:3" x14ac:dyDescent="0.25">
      <c r="A359" t="s">
        <v>2670</v>
      </c>
      <c r="B359" s="20" t="str">
        <f>PL!Q19</f>
        <v>여비교통비-전임및부임여비</v>
      </c>
      <c r="C359" t="s">
        <v>150</v>
      </c>
    </row>
    <row r="360" spans="1:3" x14ac:dyDescent="0.25">
      <c r="A360" t="s">
        <v>2670</v>
      </c>
      <c r="B360" s="20" t="str">
        <f>PL!R19</f>
        <v>여비교통비-파견비</v>
      </c>
      <c r="C360" t="s">
        <v>150</v>
      </c>
    </row>
    <row r="361" spans="1:3" x14ac:dyDescent="0.25">
      <c r="A361" t="s">
        <v>2670</v>
      </c>
      <c r="B361" s="20" t="str">
        <f>PL!S19</f>
        <v>여비교통비-기타</v>
      </c>
      <c r="C361" t="s">
        <v>150</v>
      </c>
    </row>
    <row r="362" spans="1:3" x14ac:dyDescent="0.25">
      <c r="A362" t="s">
        <v>2670</v>
      </c>
      <c r="B362" s="20" t="str">
        <f>PL!C20</f>
        <v>교육훈련비-사내교육비</v>
      </c>
      <c r="C362" t="s">
        <v>151</v>
      </c>
    </row>
    <row r="363" spans="1:3" x14ac:dyDescent="0.25">
      <c r="A363" t="s">
        <v>2670</v>
      </c>
      <c r="B363" s="20" t="str">
        <f>PL!D20</f>
        <v>교육훈련비-사외위탁교육비</v>
      </c>
      <c r="C363" t="s">
        <v>151</v>
      </c>
    </row>
    <row r="364" spans="1:3" x14ac:dyDescent="0.25">
      <c r="A364" t="s">
        <v>2670</v>
      </c>
      <c r="B364" s="20" t="str">
        <f>PL!E20</f>
        <v>교육훈련비-해외교육비</v>
      </c>
      <c r="C364" t="s">
        <v>151</v>
      </c>
    </row>
    <row r="365" spans="1:3" x14ac:dyDescent="0.25">
      <c r="A365" t="s">
        <v>2670</v>
      </c>
      <c r="B365" s="20" t="str">
        <f>PL!F20</f>
        <v>교육훈련비-해외연수비</v>
      </c>
      <c r="C365" t="s">
        <v>151</v>
      </c>
    </row>
    <row r="366" spans="1:3" x14ac:dyDescent="0.25">
      <c r="A366" t="s">
        <v>2670</v>
      </c>
      <c r="B366" s="20" t="str">
        <f>PL!G20</f>
        <v>교육훈련비-사이버연수</v>
      </c>
      <c r="C366" t="s">
        <v>151</v>
      </c>
    </row>
    <row r="367" spans="1:3" x14ac:dyDescent="0.25">
      <c r="A367" t="s">
        <v>2670</v>
      </c>
      <c r="B367" s="20" t="str">
        <f>PL!H20</f>
        <v>교육훈련비-채용경비</v>
      </c>
      <c r="C367" t="s">
        <v>151</v>
      </c>
    </row>
    <row r="368" spans="1:3" x14ac:dyDescent="0.25">
      <c r="A368" t="s">
        <v>2670</v>
      </c>
      <c r="B368" s="20" t="str">
        <f>PL!I20</f>
        <v>교육훈련비-기술교육비</v>
      </c>
      <c r="C368" t="s">
        <v>151</v>
      </c>
    </row>
    <row r="369" spans="1:3" x14ac:dyDescent="0.25">
      <c r="A369" t="s">
        <v>2670</v>
      </c>
      <c r="B369" s="20" t="str">
        <f>PL!J20</f>
        <v>교육훈련비-어학지원비</v>
      </c>
      <c r="C369" t="s">
        <v>151</v>
      </c>
    </row>
    <row r="370" spans="1:3" x14ac:dyDescent="0.25">
      <c r="A370" t="s">
        <v>2670</v>
      </c>
      <c r="B370" s="20" t="str">
        <f>PL!K20</f>
        <v>교육훈련비-자격취득지원</v>
      </c>
      <c r="C370" t="s">
        <v>151</v>
      </c>
    </row>
    <row r="371" spans="1:3" x14ac:dyDescent="0.25">
      <c r="A371" t="s">
        <v>2670</v>
      </c>
      <c r="B371" s="20" t="str">
        <f>PL!L20</f>
        <v>교육훈련비-강사료</v>
      </c>
      <c r="C371" t="s">
        <v>151</v>
      </c>
    </row>
    <row r="372" spans="1:3" x14ac:dyDescent="0.25">
      <c r="A372" t="s">
        <v>2670</v>
      </c>
      <c r="B372" s="20" t="str">
        <f>PL!M20</f>
        <v>교육훈련비-운영비</v>
      </c>
      <c r="C372" t="s">
        <v>151</v>
      </c>
    </row>
    <row r="373" spans="1:3" x14ac:dyDescent="0.25">
      <c r="A373" t="s">
        <v>2670</v>
      </c>
      <c r="B373" s="20" t="str">
        <f>PL!N20</f>
        <v>교육훈련비-교재개발</v>
      </c>
      <c r="C373" t="s">
        <v>151</v>
      </c>
    </row>
    <row r="374" spans="1:3" x14ac:dyDescent="0.25">
      <c r="A374" t="s">
        <v>2670</v>
      </c>
      <c r="B374" s="20" t="str">
        <f>PL!O20</f>
        <v>교육훈련비-기타</v>
      </c>
      <c r="C374" t="s">
        <v>151</v>
      </c>
    </row>
    <row r="375" spans="1:3" x14ac:dyDescent="0.25">
      <c r="A375" t="s">
        <v>2670</v>
      </c>
      <c r="B375" s="20" t="str">
        <f>PL!P20</f>
        <v>교육공고료</v>
      </c>
      <c r="C375" t="s">
        <v>151</v>
      </c>
    </row>
    <row r="376" spans="1:3" x14ac:dyDescent="0.25">
      <c r="A376" t="s">
        <v>2670</v>
      </c>
      <c r="B376" s="20" t="str">
        <f>PL!C21</f>
        <v>전산비-외주인건비</v>
      </c>
      <c r="C376" t="s">
        <v>152</v>
      </c>
    </row>
    <row r="377" spans="1:3" x14ac:dyDescent="0.25">
      <c r="A377" t="s">
        <v>2670</v>
      </c>
      <c r="B377" s="20" t="str">
        <f>PL!D21</f>
        <v>전산비-시설료</v>
      </c>
      <c r="C377" t="s">
        <v>152</v>
      </c>
    </row>
    <row r="378" spans="1:3" x14ac:dyDescent="0.25">
      <c r="A378" t="s">
        <v>2670</v>
      </c>
      <c r="B378" s="20" t="str">
        <f>PL!E21</f>
        <v>전산비-전산소모품비</v>
      </c>
      <c r="C378" t="s">
        <v>152</v>
      </c>
    </row>
    <row r="379" spans="1:3" x14ac:dyDescent="0.25">
      <c r="A379" t="s">
        <v>2670</v>
      </c>
      <c r="B379" s="20" t="str">
        <f>PL!F21</f>
        <v>전산비-전산사용료</v>
      </c>
      <c r="C379" t="s">
        <v>152</v>
      </c>
    </row>
    <row r="380" spans="1:3" x14ac:dyDescent="0.25">
      <c r="A380" t="s">
        <v>2670</v>
      </c>
      <c r="B380" s="20" t="str">
        <f>PL!G21</f>
        <v>전산비-기타</v>
      </c>
      <c r="C380" t="s">
        <v>152</v>
      </c>
    </row>
    <row r="381" spans="1:3" x14ac:dyDescent="0.25">
      <c r="A381" t="s">
        <v>2670</v>
      </c>
      <c r="B381" s="20" t="str">
        <f>PL!H21</f>
        <v>통신비-전용회선료</v>
      </c>
      <c r="C381" t="s">
        <v>152</v>
      </c>
    </row>
    <row r="382" spans="1:3" x14ac:dyDescent="0.25">
      <c r="A382" t="s">
        <v>2670</v>
      </c>
      <c r="B382" s="20" t="str">
        <f>PL!I21</f>
        <v>통신비-유선전화료</v>
      </c>
      <c r="C382" t="s">
        <v>152</v>
      </c>
    </row>
    <row r="383" spans="1:3" x14ac:dyDescent="0.25">
      <c r="A383" t="s">
        <v>2670</v>
      </c>
      <c r="B383" s="20" t="str">
        <f>PL!J21</f>
        <v>통신비-무선전화료</v>
      </c>
      <c r="C383" t="s">
        <v>152</v>
      </c>
    </row>
    <row r="384" spans="1:3" x14ac:dyDescent="0.25">
      <c r="A384" t="s">
        <v>2670</v>
      </c>
      <c r="B384" s="20" t="str">
        <f>PL!K21</f>
        <v>통신비-위성사용료</v>
      </c>
      <c r="C384" t="s">
        <v>152</v>
      </c>
    </row>
    <row r="385" spans="1:3" x14ac:dyDescent="0.25">
      <c r="A385" t="s">
        <v>2670</v>
      </c>
      <c r="B385" s="20" t="str">
        <f>PL!L21</f>
        <v>통신비-회선가입비</v>
      </c>
      <c r="C385" t="s">
        <v>152</v>
      </c>
    </row>
    <row r="386" spans="1:3" x14ac:dyDescent="0.25">
      <c r="A386" t="s">
        <v>2670</v>
      </c>
      <c r="B386" s="20" t="str">
        <f>PL!M21</f>
        <v>통신비-통신시설유지비</v>
      </c>
      <c r="C386" t="s">
        <v>152</v>
      </c>
    </row>
    <row r="387" spans="1:3" x14ac:dyDescent="0.25">
      <c r="A387" t="s">
        <v>2670</v>
      </c>
      <c r="B387" s="20" t="str">
        <f>PL!N21</f>
        <v>통신비-경보기기</v>
      </c>
      <c r="C387" t="s">
        <v>152</v>
      </c>
    </row>
    <row r="388" spans="1:3" x14ac:dyDescent="0.25">
      <c r="A388" t="s">
        <v>2670</v>
      </c>
      <c r="B388" s="20" t="str">
        <f>PL!O21</f>
        <v>문서발송료-기타</v>
      </c>
      <c r="C388" t="s">
        <v>152</v>
      </c>
    </row>
    <row r="389" spans="1:3" x14ac:dyDescent="0.25">
      <c r="A389" t="s">
        <v>2670</v>
      </c>
      <c r="B389" s="20" t="str">
        <f>PL!P21</f>
        <v>통신비-전용회선사용료</v>
      </c>
      <c r="C389" t="s">
        <v>152</v>
      </c>
    </row>
    <row r="390" spans="1:3" x14ac:dyDescent="0.25">
      <c r="A390" t="s">
        <v>2670</v>
      </c>
      <c r="B390" s="20" t="str">
        <f>PL!Q21</f>
        <v>통신비-우편료</v>
      </c>
      <c r="C390" t="s">
        <v>152</v>
      </c>
    </row>
    <row r="391" spans="1:3" x14ac:dyDescent="0.25">
      <c r="A391" t="s">
        <v>2670</v>
      </c>
      <c r="B391" s="20" t="str">
        <f>PL!R21</f>
        <v>통신비-전화이용료</v>
      </c>
      <c r="C391" t="s">
        <v>152</v>
      </c>
    </row>
    <row r="392" spans="1:3" x14ac:dyDescent="0.25">
      <c r="A392" t="s">
        <v>2670</v>
      </c>
      <c r="B392" s="20" t="str">
        <f>PL!S21</f>
        <v>통신비-이동통신이용료</v>
      </c>
      <c r="C392" t="s">
        <v>152</v>
      </c>
    </row>
    <row r="393" spans="1:3" x14ac:dyDescent="0.25">
      <c r="A393" t="s">
        <v>2670</v>
      </c>
      <c r="B393" s="20" t="str">
        <f>PL!T21</f>
        <v>통신비-기타</v>
      </c>
      <c r="C393" t="s">
        <v>152</v>
      </c>
    </row>
    <row r="394" spans="1:3" x14ac:dyDescent="0.25">
      <c r="A394" t="s">
        <v>2670</v>
      </c>
      <c r="B394" s="20" t="str">
        <f>PL!C22</f>
        <v>유틸리티비-전력</v>
      </c>
      <c r="C394" t="s">
        <v>153</v>
      </c>
    </row>
    <row r="395" spans="1:3" x14ac:dyDescent="0.25">
      <c r="A395" t="s">
        <v>2670</v>
      </c>
      <c r="B395" s="20" t="str">
        <f>PL!D22</f>
        <v>유틸리티비-연료</v>
      </c>
      <c r="C395" t="s">
        <v>153</v>
      </c>
    </row>
    <row r="396" spans="1:3" x14ac:dyDescent="0.25">
      <c r="A396" t="s">
        <v>2670</v>
      </c>
      <c r="B396" s="20" t="str">
        <f>PL!E22</f>
        <v>유틸리티비-가스</v>
      </c>
      <c r="C396" t="s">
        <v>153</v>
      </c>
    </row>
    <row r="397" spans="1:3" x14ac:dyDescent="0.25">
      <c r="A397" t="s">
        <v>2670</v>
      </c>
      <c r="B397" s="20" t="str">
        <f>PL!F22</f>
        <v>유틸리티비-용수</v>
      </c>
      <c r="C397" t="s">
        <v>153</v>
      </c>
    </row>
    <row r="398" spans="1:3" x14ac:dyDescent="0.25">
      <c r="A398" t="s">
        <v>2670</v>
      </c>
      <c r="B398" s="20" t="str">
        <f>PL!G22</f>
        <v>유틸리티비-폐수처리</v>
      </c>
      <c r="C398" t="s">
        <v>153</v>
      </c>
    </row>
    <row r="399" spans="1:3" x14ac:dyDescent="0.25">
      <c r="A399" t="s">
        <v>2670</v>
      </c>
      <c r="B399" s="20" t="str">
        <f>PL!H22</f>
        <v>유틸리티비-화공약품</v>
      </c>
      <c r="C399" t="s">
        <v>153</v>
      </c>
    </row>
    <row r="400" spans="1:3" x14ac:dyDescent="0.25">
      <c r="A400" t="s">
        <v>2670</v>
      </c>
      <c r="B400" s="20" t="str">
        <f>PL!I22</f>
        <v>유틸리티비-증기</v>
      </c>
      <c r="C400" t="s">
        <v>153</v>
      </c>
    </row>
    <row r="401" spans="1:3" x14ac:dyDescent="0.25">
      <c r="A401" t="s">
        <v>2670</v>
      </c>
      <c r="B401" s="20" t="str">
        <f>PL!J22</f>
        <v>유틸리티비-기타</v>
      </c>
      <c r="C401" t="s">
        <v>153</v>
      </c>
    </row>
    <row r="402" spans="1:3" x14ac:dyDescent="0.25">
      <c r="A402" t="s">
        <v>2670</v>
      </c>
      <c r="B402" s="20" t="str">
        <f>PL!K22</f>
        <v>유틸리티비-배부</v>
      </c>
      <c r="C402" t="s">
        <v>153</v>
      </c>
    </row>
    <row r="403" spans="1:3" x14ac:dyDescent="0.25">
      <c r="A403" t="s">
        <v>2670</v>
      </c>
      <c r="B403" s="20" t="str">
        <f>PL!C23</f>
        <v>세금과공과-가입협회비</v>
      </c>
      <c r="C403" t="s">
        <v>154</v>
      </c>
    </row>
    <row r="404" spans="1:3" x14ac:dyDescent="0.25">
      <c r="A404" t="s">
        <v>2670</v>
      </c>
      <c r="B404" s="20" t="str">
        <f>PL!D23</f>
        <v>세금과공과-외국납부세액</v>
      </c>
      <c r="C404" t="s">
        <v>154</v>
      </c>
    </row>
    <row r="405" spans="1:3" x14ac:dyDescent="0.25">
      <c r="A405" t="s">
        <v>2670</v>
      </c>
      <c r="B405" s="20" t="str">
        <f>PL!E23</f>
        <v>세금과공과-면허세</v>
      </c>
      <c r="C405" t="s">
        <v>154</v>
      </c>
    </row>
    <row r="406" spans="1:3" x14ac:dyDescent="0.25">
      <c r="A406" t="s">
        <v>2670</v>
      </c>
      <c r="B406" s="20" t="str">
        <f>PL!F23</f>
        <v>세금과공과-자동차세</v>
      </c>
      <c r="C406" t="s">
        <v>154</v>
      </c>
    </row>
    <row r="407" spans="1:3" x14ac:dyDescent="0.25">
      <c r="A407" t="s">
        <v>2670</v>
      </c>
      <c r="B407" s="20" t="str">
        <f>PL!G23</f>
        <v>세금과공과-인지세</v>
      </c>
      <c r="C407" t="s">
        <v>154</v>
      </c>
    </row>
    <row r="408" spans="1:3" x14ac:dyDescent="0.25">
      <c r="A408" t="s">
        <v>2670</v>
      </c>
      <c r="B408" s="20" t="str">
        <f>PL!H23</f>
        <v>세금과공과-사업소세</v>
      </c>
      <c r="C408" t="s">
        <v>154</v>
      </c>
    </row>
    <row r="409" spans="1:3" x14ac:dyDescent="0.25">
      <c r="A409" t="s">
        <v>2670</v>
      </c>
      <c r="B409" s="20" t="str">
        <f>PL!I23</f>
        <v>세금과공과-환경부담금</v>
      </c>
      <c r="C409" t="s">
        <v>154</v>
      </c>
    </row>
    <row r="410" spans="1:3" x14ac:dyDescent="0.25">
      <c r="A410" t="s">
        <v>2670</v>
      </c>
      <c r="B410" s="20" t="str">
        <f>PL!J23</f>
        <v>세금과공과-대기/수질기본배출부과금</v>
      </c>
      <c r="C410" t="s">
        <v>154</v>
      </c>
    </row>
    <row r="411" spans="1:3" x14ac:dyDescent="0.25">
      <c r="A411" t="s">
        <v>2670</v>
      </c>
      <c r="B411" s="20" t="str">
        <f>PL!K23</f>
        <v>세금과공과-주민세</v>
      </c>
      <c r="C411" t="s">
        <v>154</v>
      </c>
    </row>
    <row r="412" spans="1:3" x14ac:dyDescent="0.25">
      <c r="A412" t="s">
        <v>2670</v>
      </c>
      <c r="B412" s="20" t="str">
        <f>PL!L23</f>
        <v>세금과공과-종합부동산세</v>
      </c>
      <c r="C412" t="s">
        <v>154</v>
      </c>
    </row>
    <row r="413" spans="1:3" x14ac:dyDescent="0.25">
      <c r="A413" t="s">
        <v>2670</v>
      </c>
      <c r="B413" s="20" t="str">
        <f>PL!M23</f>
        <v>세금과공과-장애인고용분담금</v>
      </c>
      <c r="C413" t="s">
        <v>154</v>
      </c>
    </row>
    <row r="414" spans="1:3" x14ac:dyDescent="0.25">
      <c r="A414" t="s">
        <v>2670</v>
      </c>
      <c r="B414" s="20" t="str">
        <f>PL!N23</f>
        <v>세금과공과-재산세</v>
      </c>
      <c r="C414" t="s">
        <v>154</v>
      </c>
    </row>
    <row r="415" spans="1:3" x14ac:dyDescent="0.25">
      <c r="A415" t="s">
        <v>2670</v>
      </c>
      <c r="B415" s="20" t="str">
        <f>PL!O23</f>
        <v>세금과공과-증권거래세</v>
      </c>
      <c r="C415" t="s">
        <v>154</v>
      </c>
    </row>
    <row r="416" spans="1:3" x14ac:dyDescent="0.25">
      <c r="A416" t="s">
        <v>2670</v>
      </c>
      <c r="B416" s="20" t="str">
        <f>PL!P23</f>
        <v>세금과공과-교통유발분담금</v>
      </c>
      <c r="C416" t="s">
        <v>154</v>
      </c>
    </row>
    <row r="417" spans="1:3" x14ac:dyDescent="0.25">
      <c r="A417" t="s">
        <v>2670</v>
      </c>
      <c r="B417" s="20" t="str">
        <f>PL!Q23</f>
        <v>세금과공과-상공회의소회비</v>
      </c>
      <c r="C417" t="s">
        <v>154</v>
      </c>
    </row>
    <row r="418" spans="1:3" x14ac:dyDescent="0.25">
      <c r="A418" t="s">
        <v>2670</v>
      </c>
      <c r="B418" s="20" t="str">
        <f>PL!R23</f>
        <v>세금과공과-등록세</v>
      </c>
      <c r="C418" t="s">
        <v>154</v>
      </c>
    </row>
    <row r="419" spans="1:3" x14ac:dyDescent="0.25">
      <c r="A419" t="s">
        <v>2670</v>
      </c>
      <c r="B419" s="20" t="str">
        <f>PL!S23</f>
        <v>세금과공과-교육세</v>
      </c>
      <c r="C419" t="s">
        <v>154</v>
      </c>
    </row>
    <row r="420" spans="1:3" x14ac:dyDescent="0.25">
      <c r="A420" t="s">
        <v>2670</v>
      </c>
      <c r="B420" s="20" t="str">
        <f>PL!T23</f>
        <v>세금과공과-지역개발세</v>
      </c>
      <c r="C420" t="s">
        <v>154</v>
      </c>
    </row>
    <row r="421" spans="1:3" x14ac:dyDescent="0.25">
      <c r="A421" t="s">
        <v>2670</v>
      </c>
      <c r="B421" s="20" t="str">
        <f>PL!U23</f>
        <v>세금과공과-도로점용료</v>
      </c>
      <c r="C421" t="s">
        <v>154</v>
      </c>
    </row>
    <row r="422" spans="1:3" x14ac:dyDescent="0.25">
      <c r="A422" t="s">
        <v>2670</v>
      </c>
      <c r="B422" s="20" t="str">
        <f>PL!V23</f>
        <v>세금과공과-간주임대료</v>
      </c>
      <c r="C422" t="s">
        <v>154</v>
      </c>
    </row>
    <row r="423" spans="1:3" x14ac:dyDescent="0.25">
      <c r="A423" t="s">
        <v>2670</v>
      </c>
      <c r="B423" s="20" t="str">
        <f>PL!W23</f>
        <v>세금과공과-취득세</v>
      </c>
      <c r="C423" t="s">
        <v>154</v>
      </c>
    </row>
    <row r="424" spans="1:3" x14ac:dyDescent="0.25">
      <c r="A424" t="s">
        <v>2670</v>
      </c>
      <c r="B424" s="20" t="str">
        <f>PL!X23</f>
        <v>세금과공과-원인자부담금</v>
      </c>
      <c r="C424" t="s">
        <v>154</v>
      </c>
    </row>
    <row r="425" spans="1:3" x14ac:dyDescent="0.25">
      <c r="A425" t="s">
        <v>2670</v>
      </c>
      <c r="B425" s="20" t="str">
        <f>PL!Y23</f>
        <v>세금과공과-농어촌특별세</v>
      </c>
      <c r="C425" t="s">
        <v>154</v>
      </c>
    </row>
    <row r="426" spans="1:3" x14ac:dyDescent="0.25">
      <c r="A426" t="s">
        <v>2670</v>
      </c>
      <c r="B426" s="20" t="str">
        <f>PL!Z23</f>
        <v>세금과공과-공동시설세</v>
      </c>
      <c r="C426" t="s">
        <v>154</v>
      </c>
    </row>
    <row r="427" spans="1:3" x14ac:dyDescent="0.25">
      <c r="A427" t="s">
        <v>2670</v>
      </c>
      <c r="B427" s="20" t="str">
        <f>PL!AA23</f>
        <v>세금과공과-관세</v>
      </c>
      <c r="C427" t="s">
        <v>154</v>
      </c>
    </row>
    <row r="428" spans="1:3" x14ac:dyDescent="0.25">
      <c r="A428" t="s">
        <v>2670</v>
      </c>
      <c r="B428" s="20" t="str">
        <f>PL!AB23</f>
        <v>세금과공과-VAT공통매입세액안분액</v>
      </c>
      <c r="C428" t="s">
        <v>154</v>
      </c>
    </row>
    <row r="429" spans="1:3" x14ac:dyDescent="0.25">
      <c r="A429" t="s">
        <v>2670</v>
      </c>
      <c r="B429" s="20" t="str">
        <f>PL!AC23</f>
        <v>세금과공과-기타</v>
      </c>
      <c r="C429" t="s">
        <v>154</v>
      </c>
    </row>
    <row r="430" spans="1:3" x14ac:dyDescent="0.25">
      <c r="A430" t="s">
        <v>2670</v>
      </c>
      <c r="B430" s="20" t="str">
        <f>PL!AD23</f>
        <v>세금과공과-농특세</v>
      </c>
      <c r="C430" t="s">
        <v>154</v>
      </c>
    </row>
    <row r="431" spans="1:3" x14ac:dyDescent="0.25">
      <c r="A431" t="s">
        <v>2670</v>
      </c>
      <c r="B431" s="20" t="str">
        <f>PL!AE23</f>
        <v>세금과공과-재산분주민세</v>
      </c>
      <c r="C431" t="s">
        <v>154</v>
      </c>
    </row>
    <row r="432" spans="1:3" x14ac:dyDescent="0.25">
      <c r="A432" t="s">
        <v>2670</v>
      </c>
      <c r="B432" s="20" t="str">
        <f>PL!AF23</f>
        <v>세금과공과-지방소득세종업원분</v>
      </c>
      <c r="C432" t="s">
        <v>154</v>
      </c>
    </row>
    <row r="433" spans="1:3" x14ac:dyDescent="0.25">
      <c r="A433" t="s">
        <v>2670</v>
      </c>
      <c r="B433" s="20" t="str">
        <f>PL!AG23</f>
        <v>세금과공과-균등분주민세</v>
      </c>
      <c r="C433" t="s">
        <v>154</v>
      </c>
    </row>
    <row r="434" spans="1:3" x14ac:dyDescent="0.25">
      <c r="A434" t="s">
        <v>2670</v>
      </c>
      <c r="B434" s="20" t="str">
        <f>PL!AH23</f>
        <v>세금과공과-종합토지세</v>
      </c>
      <c r="C434" t="s">
        <v>154</v>
      </c>
    </row>
    <row r="435" spans="1:3" x14ac:dyDescent="0.25">
      <c r="A435" t="s">
        <v>2670</v>
      </c>
      <c r="B435" s="20" t="str">
        <f>PL!AI23</f>
        <v>세금과공과-도시계획세</v>
      </c>
      <c r="C435" t="s">
        <v>154</v>
      </c>
    </row>
    <row r="436" spans="1:3" x14ac:dyDescent="0.25">
      <c r="A436" t="s">
        <v>2670</v>
      </c>
      <c r="B436" s="20" t="str">
        <f>PL!AJ23</f>
        <v>세금과공과-부가가치세</v>
      </c>
      <c r="C436" t="s">
        <v>154</v>
      </c>
    </row>
    <row r="437" spans="1:3" x14ac:dyDescent="0.25">
      <c r="A437" t="s">
        <v>2670</v>
      </c>
      <c r="B437" s="20" t="str">
        <f>PL!AK23</f>
        <v>세금과공과-건물재산세(에버랜드Only)</v>
      </c>
      <c r="C437" t="s">
        <v>154</v>
      </c>
    </row>
    <row r="438" spans="1:3" x14ac:dyDescent="0.25">
      <c r="A438" t="s">
        <v>2670</v>
      </c>
      <c r="B438" s="20" t="str">
        <f>PL!AL23</f>
        <v>세금과공과-기타제세</v>
      </c>
      <c r="C438" t="s">
        <v>154</v>
      </c>
    </row>
    <row r="439" spans="1:3" x14ac:dyDescent="0.25">
      <c r="A439" t="s">
        <v>2670</v>
      </c>
      <c r="B439" s="20" t="str">
        <f>PL!AM23</f>
        <v>세금과공과-공유수면사용료</v>
      </c>
      <c r="C439" t="s">
        <v>154</v>
      </c>
    </row>
    <row r="440" spans="1:3" x14ac:dyDescent="0.25">
      <c r="A440" t="s">
        <v>2670</v>
      </c>
      <c r="B440" s="20" t="str">
        <f>PL!AN23</f>
        <v>세금과공과-폐기물부담금</v>
      </c>
      <c r="C440" t="s">
        <v>154</v>
      </c>
    </row>
    <row r="441" spans="1:3" x14ac:dyDescent="0.25">
      <c r="A441" t="s">
        <v>2670</v>
      </c>
      <c r="B441" s="20" t="str">
        <f>PL!AO23</f>
        <v>세금과공과-도로공간점용료</v>
      </c>
      <c r="C441" t="s">
        <v>154</v>
      </c>
    </row>
    <row r="442" spans="1:3" x14ac:dyDescent="0.25">
      <c r="A442" t="s">
        <v>2670</v>
      </c>
      <c r="B442" s="20" t="str">
        <f>PL!AP23</f>
        <v>세금과공과-교통유발부담금</v>
      </c>
      <c r="C442" t="s">
        <v>154</v>
      </c>
    </row>
    <row r="443" spans="1:3" x14ac:dyDescent="0.25">
      <c r="A443" t="s">
        <v>2670</v>
      </c>
      <c r="B443" s="20" t="str">
        <f>PL!AQ23</f>
        <v>세금과공과-환경개선부담금</v>
      </c>
      <c r="C443" t="s">
        <v>154</v>
      </c>
    </row>
    <row r="444" spans="1:3" x14ac:dyDescent="0.25">
      <c r="A444" t="s">
        <v>2670</v>
      </c>
      <c r="B444" s="20" t="str">
        <f>PL!AR23</f>
        <v>세금과공과-저작료</v>
      </c>
      <c r="C444" t="s">
        <v>154</v>
      </c>
    </row>
    <row r="445" spans="1:3" x14ac:dyDescent="0.25">
      <c r="A445" t="s">
        <v>2670</v>
      </c>
      <c r="B445" s="20" t="str">
        <f>PL!AS23</f>
        <v>세금과공과-벌과금등</v>
      </c>
      <c r="C445" t="s">
        <v>154</v>
      </c>
    </row>
    <row r="446" spans="1:3" x14ac:dyDescent="0.25">
      <c r="A446" t="s">
        <v>2670</v>
      </c>
      <c r="B446" s="20" t="str">
        <f>PL!AT23</f>
        <v>세금과공과-제공과금</v>
      </c>
      <c r="C446" t="s">
        <v>154</v>
      </c>
    </row>
    <row r="447" spans="1:3" x14ac:dyDescent="0.25">
      <c r="A447" t="s">
        <v>2670</v>
      </c>
      <c r="B447" s="20" t="str">
        <f>PL!AU23</f>
        <v>세금과공과-장애인미고용부담금</v>
      </c>
      <c r="C447" t="s">
        <v>154</v>
      </c>
    </row>
    <row r="448" spans="1:3" x14ac:dyDescent="0.25">
      <c r="A448" t="s">
        <v>2670</v>
      </c>
      <c r="B448" s="20" t="str">
        <f>PL!AV23</f>
        <v>세금과공과-방홍세(China Only)</v>
      </c>
      <c r="C448" t="s">
        <v>154</v>
      </c>
    </row>
    <row r="449" spans="1:3" x14ac:dyDescent="0.25">
      <c r="A449" t="s">
        <v>2670</v>
      </c>
      <c r="B449" s="20" t="str">
        <f>PL!AW23</f>
        <v>세금과공과-하도관리비(China Only)</v>
      </c>
      <c r="C449" t="s">
        <v>154</v>
      </c>
    </row>
    <row r="450" spans="1:3" x14ac:dyDescent="0.25">
      <c r="A450" t="s">
        <v>2670</v>
      </c>
      <c r="B450" s="20" t="str">
        <f>PL!AX23</f>
        <v>세금과공과-공회비(China Only)</v>
      </c>
      <c r="C450" t="s">
        <v>154</v>
      </c>
    </row>
    <row r="451" spans="1:3" x14ac:dyDescent="0.25">
      <c r="A451" t="s">
        <v>2670</v>
      </c>
      <c r="B451" s="20" t="str">
        <f>PL!AY23</f>
        <v>세금과공과-영업세(China Only)</v>
      </c>
      <c r="C451" t="s">
        <v>154</v>
      </c>
    </row>
    <row r="452" spans="1:3" x14ac:dyDescent="0.25">
      <c r="A452" t="s">
        <v>2670</v>
      </c>
      <c r="B452" s="20" t="str">
        <f>PL!AZ23</f>
        <v>세금과공과-제분담금</v>
      </c>
      <c r="C452" t="s">
        <v>154</v>
      </c>
    </row>
    <row r="453" spans="1:3" x14ac:dyDescent="0.25">
      <c r="A453" t="s">
        <v>2670</v>
      </c>
      <c r="B453" s="20" t="str">
        <f>PL!BA23</f>
        <v>세금과공과-기타협회비</v>
      </c>
      <c r="C453" t="s">
        <v>154</v>
      </c>
    </row>
    <row r="454" spans="1:3" x14ac:dyDescent="0.25">
      <c r="A454" t="s">
        <v>2670</v>
      </c>
      <c r="B454" s="20" t="str">
        <f>PL!BB23</f>
        <v>세금과공과-제회비</v>
      </c>
      <c r="C454" t="s">
        <v>154</v>
      </c>
    </row>
    <row r="455" spans="1:3" x14ac:dyDescent="0.25">
      <c r="A455" t="s">
        <v>2670</v>
      </c>
      <c r="B455" s="20" t="str">
        <f>PL!BC23</f>
        <v>세금과공과-인지증지대</v>
      </c>
      <c r="C455" t="s">
        <v>154</v>
      </c>
    </row>
    <row r="456" spans="1:3" x14ac:dyDescent="0.25">
      <c r="A456" t="s">
        <v>2670</v>
      </c>
      <c r="B456" s="20" t="str">
        <f>PL!BD23</f>
        <v>세금과공과-전력기금</v>
      </c>
      <c r="C456" t="s">
        <v>154</v>
      </c>
    </row>
    <row r="457" spans="1:3" x14ac:dyDescent="0.25">
      <c r="A457" t="s">
        <v>2670</v>
      </c>
      <c r="B457" s="20" t="str">
        <f>PL!BE23</f>
        <v>세금과공과-국민연금</v>
      </c>
      <c r="C457" t="s">
        <v>154</v>
      </c>
    </row>
    <row r="458" spans="1:3" x14ac:dyDescent="0.25">
      <c r="A458" t="s">
        <v>2670</v>
      </c>
      <c r="B458" s="20" t="str">
        <f>PL!C24</f>
        <v>소모품비-저장품</v>
      </c>
      <c r="C458" t="s">
        <v>155</v>
      </c>
    </row>
    <row r="459" spans="1:3" x14ac:dyDescent="0.25">
      <c r="A459" t="s">
        <v>2670</v>
      </c>
      <c r="B459" s="20" t="str">
        <f>PL!D24</f>
        <v>소모품비-사무용품</v>
      </c>
      <c r="C459" t="s">
        <v>155</v>
      </c>
    </row>
    <row r="460" spans="1:3" x14ac:dyDescent="0.25">
      <c r="A460" t="s">
        <v>2670</v>
      </c>
      <c r="B460" s="20" t="str">
        <f>PL!E24</f>
        <v>소모품비-원자재성소모품</v>
      </c>
      <c r="C460" t="s">
        <v>155</v>
      </c>
    </row>
    <row r="461" spans="1:3" x14ac:dyDescent="0.25">
      <c r="A461" t="s">
        <v>2670</v>
      </c>
      <c r="B461" s="20" t="str">
        <f>PL!F24</f>
        <v>소모품비-포자재성소모품</v>
      </c>
      <c r="C461" t="s">
        <v>155</v>
      </c>
    </row>
    <row r="462" spans="1:3" x14ac:dyDescent="0.25">
      <c r="A462" t="s">
        <v>2670</v>
      </c>
      <c r="B462" s="20" t="str">
        <f>PL!G24</f>
        <v>소모품비-인쇄비</v>
      </c>
      <c r="C462" t="s">
        <v>155</v>
      </c>
    </row>
    <row r="463" spans="1:3" x14ac:dyDescent="0.25">
      <c r="A463" t="s">
        <v>2670</v>
      </c>
      <c r="B463" s="20" t="str">
        <f>PL!H24</f>
        <v>소모품비-일반소모품</v>
      </c>
      <c r="C463" t="s">
        <v>155</v>
      </c>
    </row>
    <row r="464" spans="1:3" x14ac:dyDescent="0.25">
      <c r="A464" t="s">
        <v>2670</v>
      </c>
      <c r="B464" s="20" t="str">
        <f>PL!I24</f>
        <v>소모품비-전산/통신소모용품</v>
      </c>
      <c r="C464" t="s">
        <v>155</v>
      </c>
    </row>
    <row r="465" spans="1:3" x14ac:dyDescent="0.25">
      <c r="A465" t="s">
        <v>2670</v>
      </c>
      <c r="B465" s="20" t="str">
        <f>PL!J24</f>
        <v>소모품비-샘플비</v>
      </c>
      <c r="C465" t="s">
        <v>155</v>
      </c>
    </row>
    <row r="466" spans="1:3" x14ac:dyDescent="0.25">
      <c r="A466" t="s">
        <v>2670</v>
      </c>
      <c r="B466" s="20" t="str">
        <f>PL!K24</f>
        <v>소모품비-시험연구</v>
      </c>
      <c r="C466" t="s">
        <v>155</v>
      </c>
    </row>
    <row r="467" spans="1:3" x14ac:dyDescent="0.25">
      <c r="A467" t="s">
        <v>2670</v>
      </c>
      <c r="B467" s="20" t="str">
        <f>PL!L24</f>
        <v>소모품비-기계설비/부속소모품</v>
      </c>
      <c r="C467" t="s">
        <v>155</v>
      </c>
    </row>
    <row r="468" spans="1:3" x14ac:dyDescent="0.25">
      <c r="A468" t="s">
        <v>2670</v>
      </c>
      <c r="B468" s="20" t="str">
        <f>PL!M24</f>
        <v>소모품비-생산현장소모품</v>
      </c>
      <c r="C468" t="s">
        <v>155</v>
      </c>
    </row>
    <row r="469" spans="1:3" x14ac:dyDescent="0.25">
      <c r="A469" t="s">
        <v>2670</v>
      </c>
      <c r="B469" s="20" t="str">
        <f>PL!N24</f>
        <v>소모품비-복지시설/탕비실 소모품</v>
      </c>
      <c r="C469" t="s">
        <v>155</v>
      </c>
    </row>
    <row r="470" spans="1:3" x14ac:dyDescent="0.25">
      <c r="A470" t="s">
        <v>2670</v>
      </c>
      <c r="B470" s="20" t="str">
        <f>PL!O24</f>
        <v>소모품비-사진현상/플랜카드</v>
      </c>
      <c r="C470" t="s">
        <v>155</v>
      </c>
    </row>
    <row r="471" spans="1:3" x14ac:dyDescent="0.25">
      <c r="A471" t="s">
        <v>2670</v>
      </c>
      <c r="B471" s="20" t="str">
        <f>PL!P24</f>
        <v>소모품비-어음책대</v>
      </c>
      <c r="C471" t="s">
        <v>155</v>
      </c>
    </row>
    <row r="472" spans="1:3" x14ac:dyDescent="0.25">
      <c r="A472" t="s">
        <v>2670</v>
      </c>
      <c r="B472" s="20" t="str">
        <f>PL!Q24</f>
        <v>소모품비-매장소모품</v>
      </c>
      <c r="C472" t="s">
        <v>155</v>
      </c>
    </row>
    <row r="473" spans="1:3" x14ac:dyDescent="0.25">
      <c r="A473" t="s">
        <v>2670</v>
      </c>
      <c r="B473" s="20" t="str">
        <f>PL!R24</f>
        <v>소모품비-매장소모품-자동</v>
      </c>
      <c r="C473" t="s">
        <v>155</v>
      </c>
    </row>
    <row r="474" spans="1:3" x14ac:dyDescent="0.25">
      <c r="A474" t="s">
        <v>2670</v>
      </c>
      <c r="B474" s="20" t="str">
        <f>PL!S24</f>
        <v>소모품비-기타</v>
      </c>
      <c r="C474" t="s">
        <v>155</v>
      </c>
    </row>
    <row r="475" spans="1:3" x14ac:dyDescent="0.25">
      <c r="A475" t="s">
        <v>2670</v>
      </c>
      <c r="B475" s="20" t="str">
        <f>PL!T24</f>
        <v>소모품비-후생용품</v>
      </c>
      <c r="C475" t="s">
        <v>155</v>
      </c>
    </row>
    <row r="476" spans="1:3" x14ac:dyDescent="0.25">
      <c r="A476" t="s">
        <v>2670</v>
      </c>
      <c r="B476" s="20" t="str">
        <f>PL!U24</f>
        <v>소모품비-비품</v>
      </c>
      <c r="C476" t="s">
        <v>155</v>
      </c>
    </row>
    <row r="477" spans="1:3" x14ac:dyDescent="0.25">
      <c r="A477" t="s">
        <v>2670</v>
      </c>
      <c r="B477" s="20" t="str">
        <f>PL!V24</f>
        <v>소모품비-개발용품</v>
      </c>
      <c r="C477" t="s">
        <v>155</v>
      </c>
    </row>
    <row r="478" spans="1:3" x14ac:dyDescent="0.25">
      <c r="A478" t="s">
        <v>2670</v>
      </c>
      <c r="B478" s="20" t="str">
        <f>PL!W24</f>
        <v>소모품비-환경안전</v>
      </c>
      <c r="C478" t="s">
        <v>155</v>
      </c>
    </row>
    <row r="479" spans="1:3" x14ac:dyDescent="0.25">
      <c r="A479" t="s">
        <v>2670</v>
      </c>
      <c r="B479" s="20" t="str">
        <f>PL!X24</f>
        <v>소모품비-생산용품</v>
      </c>
      <c r="C479" t="s">
        <v>155</v>
      </c>
    </row>
    <row r="480" spans="1:3" x14ac:dyDescent="0.25">
      <c r="A480" t="s">
        <v>2670</v>
      </c>
      <c r="B480" s="20" t="str">
        <f>PL!Y24</f>
        <v>소모품비-통신용품</v>
      </c>
      <c r="C480" t="s">
        <v>155</v>
      </c>
    </row>
    <row r="481" spans="1:3" x14ac:dyDescent="0.25">
      <c r="A481" t="s">
        <v>2670</v>
      </c>
      <c r="B481" s="20" t="str">
        <f>PL!Z24</f>
        <v>소모품비-매장용품</v>
      </c>
      <c r="C481" t="s">
        <v>155</v>
      </c>
    </row>
    <row r="482" spans="1:3" x14ac:dyDescent="0.25">
      <c r="A482" t="s">
        <v>2670</v>
      </c>
      <c r="B482" s="20" t="str">
        <f>PL!AA24</f>
        <v>소모품비-경보기기</v>
      </c>
      <c r="C482" t="s">
        <v>155</v>
      </c>
    </row>
    <row r="483" spans="1:3" x14ac:dyDescent="0.25">
      <c r="A483" t="s">
        <v>2670</v>
      </c>
      <c r="B483" s="20" t="str">
        <f>PL!AB24</f>
        <v>생산소모품비-도장용품</v>
      </c>
      <c r="C483" t="s">
        <v>155</v>
      </c>
    </row>
    <row r="484" spans="1:3" x14ac:dyDescent="0.25">
      <c r="A484" t="s">
        <v>2670</v>
      </c>
      <c r="B484" s="20" t="str">
        <f>PL!AC24</f>
        <v>생산소모품비-청정용품</v>
      </c>
      <c r="C484" t="s">
        <v>155</v>
      </c>
    </row>
    <row r="485" spans="1:3" x14ac:dyDescent="0.25">
      <c r="A485" t="s">
        <v>2670</v>
      </c>
      <c r="B485" s="20" t="str">
        <f>PL!AD24</f>
        <v>생산소모품비-환경용품</v>
      </c>
      <c r="C485" t="s">
        <v>155</v>
      </c>
    </row>
    <row r="486" spans="1:3" x14ac:dyDescent="0.25">
      <c r="A486" t="s">
        <v>2670</v>
      </c>
      <c r="B486" s="20" t="str">
        <f>PL!AE24</f>
        <v>생산소모품비-안전용품</v>
      </c>
      <c r="C486" t="s">
        <v>155</v>
      </c>
    </row>
    <row r="487" spans="1:3" x14ac:dyDescent="0.25">
      <c r="A487" t="s">
        <v>2670</v>
      </c>
      <c r="B487" s="20" t="str">
        <f>PL!AF24</f>
        <v>생산소모품비-금형</v>
      </c>
      <c r="C487" t="s">
        <v>155</v>
      </c>
    </row>
    <row r="488" spans="1:3" x14ac:dyDescent="0.25">
      <c r="A488" t="s">
        <v>2670</v>
      </c>
      <c r="B488" s="20" t="str">
        <f>PL!AG24</f>
        <v>생산소모품비-제품용품</v>
      </c>
      <c r="C488" t="s">
        <v>155</v>
      </c>
    </row>
    <row r="489" spans="1:3" x14ac:dyDescent="0.25">
      <c r="A489" t="s">
        <v>2670</v>
      </c>
      <c r="B489" s="20" t="str">
        <f>PL!AH24</f>
        <v>생산소모품비-작업용품</v>
      </c>
      <c r="C489" t="s">
        <v>155</v>
      </c>
    </row>
    <row r="490" spans="1:3" x14ac:dyDescent="0.25">
      <c r="A490" t="s">
        <v>2670</v>
      </c>
      <c r="B490" s="20" t="str">
        <f>PL!AI24</f>
        <v>생산소모품비-영업용품</v>
      </c>
      <c r="C490" t="s">
        <v>155</v>
      </c>
    </row>
    <row r="491" spans="1:3" x14ac:dyDescent="0.25">
      <c r="A491" t="s">
        <v>2670</v>
      </c>
      <c r="B491" s="20" t="str">
        <f>PL!AJ24</f>
        <v>생산소모품비-매장용품</v>
      </c>
      <c r="C491" t="s">
        <v>155</v>
      </c>
    </row>
    <row r="492" spans="1:3" x14ac:dyDescent="0.25">
      <c r="A492" t="s">
        <v>2670</v>
      </c>
      <c r="B492" s="20" t="str">
        <f>PL!AK24</f>
        <v>생산소모품비-사료약품(에버랜드Only)</v>
      </c>
      <c r="C492" t="s">
        <v>155</v>
      </c>
    </row>
    <row r="493" spans="1:3" x14ac:dyDescent="0.25">
      <c r="A493" t="s">
        <v>2670</v>
      </c>
      <c r="B493" s="20" t="str">
        <f>PL!AL24</f>
        <v>생산소모품비-종묘(에버랜드Only)</v>
      </c>
      <c r="C493" t="s">
        <v>155</v>
      </c>
    </row>
    <row r="494" spans="1:3" x14ac:dyDescent="0.25">
      <c r="A494" t="s">
        <v>2670</v>
      </c>
      <c r="B494" s="20" t="str">
        <f>PL!AM24</f>
        <v>생산소모품비-기타용품</v>
      </c>
      <c r="C494" t="s">
        <v>155</v>
      </c>
    </row>
    <row r="495" spans="1:3" x14ac:dyDescent="0.25">
      <c r="A495" t="s">
        <v>2670</v>
      </c>
      <c r="B495" s="20" t="str">
        <f>PL!C25</f>
        <v>지급임차료-건물</v>
      </c>
      <c r="C495" t="s">
        <v>156</v>
      </c>
    </row>
    <row r="496" spans="1:3" x14ac:dyDescent="0.25">
      <c r="A496" t="s">
        <v>2670</v>
      </c>
      <c r="B496" s="20" t="str">
        <f>PL!D25</f>
        <v>지급임차료-기계장치</v>
      </c>
      <c r="C496" t="s">
        <v>156</v>
      </c>
    </row>
    <row r="497" spans="1:3" x14ac:dyDescent="0.25">
      <c r="A497" t="s">
        <v>2670</v>
      </c>
      <c r="B497" s="20" t="str">
        <f>PL!E25</f>
        <v>지급임차료-토지</v>
      </c>
      <c r="C497" t="s">
        <v>156</v>
      </c>
    </row>
    <row r="498" spans="1:3" x14ac:dyDescent="0.25">
      <c r="A498" t="s">
        <v>2670</v>
      </c>
      <c r="B498" s="20" t="str">
        <f>PL!F25</f>
        <v>지급임차료-전산기기/복사기/FAX</v>
      </c>
      <c r="C498" t="s">
        <v>156</v>
      </c>
    </row>
    <row r="499" spans="1:3" x14ac:dyDescent="0.25">
      <c r="A499" t="s">
        <v>2670</v>
      </c>
      <c r="B499" s="20" t="str">
        <f>PL!G25</f>
        <v>지급임차료-차량운반구</v>
      </c>
      <c r="C499" t="s">
        <v>156</v>
      </c>
    </row>
    <row r="500" spans="1:3" x14ac:dyDescent="0.25">
      <c r="A500" t="s">
        <v>2670</v>
      </c>
      <c r="B500" s="20" t="str">
        <f>PL!H25</f>
        <v>지급임차료-공기구비품</v>
      </c>
      <c r="C500" t="s">
        <v>156</v>
      </c>
    </row>
    <row r="501" spans="1:3" x14ac:dyDescent="0.25">
      <c r="A501" t="s">
        <v>2670</v>
      </c>
      <c r="B501" s="20" t="str">
        <f>PL!I25</f>
        <v>지급임차료-파레트</v>
      </c>
      <c r="C501" t="s">
        <v>156</v>
      </c>
    </row>
    <row r="502" spans="1:3" x14ac:dyDescent="0.25">
      <c r="A502" t="s">
        <v>2670</v>
      </c>
      <c r="B502" s="20" t="str">
        <f>PL!J25</f>
        <v>지급임차료-업무용승용차</v>
      </c>
      <c r="C502" t="s">
        <v>156</v>
      </c>
    </row>
    <row r="503" spans="1:3" x14ac:dyDescent="0.25">
      <c r="A503" t="s">
        <v>2670</v>
      </c>
      <c r="B503" s="20" t="str">
        <f>PL!K25</f>
        <v>지급임차료-지게차/장비 등</v>
      </c>
      <c r="C503" t="s">
        <v>156</v>
      </c>
    </row>
    <row r="504" spans="1:3" x14ac:dyDescent="0.25">
      <c r="A504" t="s">
        <v>2670</v>
      </c>
      <c r="B504" s="20" t="str">
        <f>PL!L25</f>
        <v>지급임차료-사용권자산</v>
      </c>
      <c r="C504" t="s">
        <v>156</v>
      </c>
    </row>
    <row r="505" spans="1:3" x14ac:dyDescent="0.25">
      <c r="A505" t="s">
        <v>2670</v>
      </c>
      <c r="B505" s="20" t="str">
        <f>PL!M25</f>
        <v>지급임차료-기타</v>
      </c>
      <c r="C505" t="s">
        <v>156</v>
      </c>
    </row>
    <row r="506" spans="1:3" x14ac:dyDescent="0.25">
      <c r="A506" t="s">
        <v>2670</v>
      </c>
      <c r="B506" s="20" t="str">
        <f>PL!N25</f>
        <v>임차료-토지</v>
      </c>
      <c r="C506" t="s">
        <v>156</v>
      </c>
    </row>
    <row r="507" spans="1:3" x14ac:dyDescent="0.25">
      <c r="A507" t="s">
        <v>2670</v>
      </c>
      <c r="B507" s="20" t="str">
        <f>PL!O25</f>
        <v>임차료-건물</v>
      </c>
      <c r="C507" t="s">
        <v>156</v>
      </c>
    </row>
    <row r="508" spans="1:3" x14ac:dyDescent="0.25">
      <c r="A508" t="s">
        <v>2670</v>
      </c>
      <c r="B508" s="20" t="str">
        <f>PL!P25</f>
        <v>임차료-구축물</v>
      </c>
      <c r="C508" t="s">
        <v>156</v>
      </c>
    </row>
    <row r="509" spans="1:3" x14ac:dyDescent="0.25">
      <c r="A509" t="s">
        <v>2670</v>
      </c>
      <c r="B509" s="20" t="str">
        <f>PL!Q25</f>
        <v>임차료-기계장치</v>
      </c>
      <c r="C509" t="s">
        <v>156</v>
      </c>
    </row>
    <row r="510" spans="1:3" x14ac:dyDescent="0.25">
      <c r="A510" t="s">
        <v>2670</v>
      </c>
      <c r="B510" s="20" t="str">
        <f>PL!R25</f>
        <v>임차료-차량운반구</v>
      </c>
      <c r="C510" t="s">
        <v>156</v>
      </c>
    </row>
    <row r="511" spans="1:3" x14ac:dyDescent="0.25">
      <c r="A511" t="s">
        <v>2670</v>
      </c>
      <c r="B511" s="20" t="str">
        <f>PL!S25</f>
        <v>임차료-비품</v>
      </c>
      <c r="C511" t="s">
        <v>156</v>
      </c>
    </row>
    <row r="512" spans="1:3" x14ac:dyDescent="0.25">
      <c r="A512" t="s">
        <v>2670</v>
      </c>
      <c r="B512" s="20" t="str">
        <f>PL!T25</f>
        <v>임차료-컴퓨터</v>
      </c>
      <c r="C512" t="s">
        <v>156</v>
      </c>
    </row>
    <row r="513" spans="1:3" x14ac:dyDescent="0.25">
      <c r="A513" t="s">
        <v>2670</v>
      </c>
      <c r="B513" s="20" t="str">
        <f>PL!U25</f>
        <v>임차료-복사기</v>
      </c>
      <c r="C513" t="s">
        <v>156</v>
      </c>
    </row>
    <row r="514" spans="1:3" x14ac:dyDescent="0.25">
      <c r="A514" t="s">
        <v>2670</v>
      </c>
      <c r="B514" s="20" t="str">
        <f>PL!V25</f>
        <v>임차료-전산장비</v>
      </c>
      <c r="C514" t="s">
        <v>156</v>
      </c>
    </row>
    <row r="515" spans="1:3" x14ac:dyDescent="0.25">
      <c r="A515" t="s">
        <v>2670</v>
      </c>
      <c r="B515" s="20" t="str">
        <f>PL!W25</f>
        <v>임차료-소프트웨어</v>
      </c>
      <c r="C515" t="s">
        <v>156</v>
      </c>
    </row>
    <row r="516" spans="1:3" x14ac:dyDescent="0.25">
      <c r="A516" t="s">
        <v>2670</v>
      </c>
      <c r="B516" s="20" t="str">
        <f>PL!X25</f>
        <v>임차료-창고</v>
      </c>
      <c r="C516" t="s">
        <v>156</v>
      </c>
    </row>
    <row r="517" spans="1:3" x14ac:dyDescent="0.25">
      <c r="A517" t="s">
        <v>2670</v>
      </c>
      <c r="B517" s="20" t="str">
        <f>PL!Y25</f>
        <v>임차료-가설재</v>
      </c>
      <c r="C517" t="s">
        <v>156</v>
      </c>
    </row>
    <row r="518" spans="1:3" x14ac:dyDescent="0.25">
      <c r="A518" t="s">
        <v>2670</v>
      </c>
      <c r="B518" s="20" t="str">
        <f>PL!Z25</f>
        <v>임차료-운용리스료</v>
      </c>
      <c r="C518" t="s">
        <v>156</v>
      </c>
    </row>
    <row r="519" spans="1:3" x14ac:dyDescent="0.25">
      <c r="A519" t="s">
        <v>2670</v>
      </c>
      <c r="B519" s="20" t="str">
        <f>PL!AA25</f>
        <v>임차료-운용리스보험료</v>
      </c>
      <c r="C519" t="s">
        <v>156</v>
      </c>
    </row>
    <row r="520" spans="1:3" x14ac:dyDescent="0.25">
      <c r="A520" t="s">
        <v>2670</v>
      </c>
      <c r="B520" s="20" t="str">
        <f>PL!AB25</f>
        <v>임차료-기지국(에스원Only)</v>
      </c>
      <c r="C520" t="s">
        <v>156</v>
      </c>
    </row>
    <row r="521" spans="1:3" x14ac:dyDescent="0.25">
      <c r="A521" t="s">
        <v>2670</v>
      </c>
      <c r="B521" s="20" t="str">
        <f>PL!AC25</f>
        <v>임차료-기타</v>
      </c>
      <c r="C521" t="s">
        <v>156</v>
      </c>
    </row>
    <row r="522" spans="1:3" x14ac:dyDescent="0.25">
      <c r="A522" t="s">
        <v>2670</v>
      </c>
      <c r="B522" s="20" t="str">
        <f>PL!C26</f>
        <v>감가상각비-건물</v>
      </c>
      <c r="C522" t="s">
        <v>157</v>
      </c>
    </row>
    <row r="523" spans="1:3" x14ac:dyDescent="0.25">
      <c r="A523" t="s">
        <v>2670</v>
      </c>
      <c r="B523" s="20" t="str">
        <f>PL!D26</f>
        <v>감가상각비-구축물</v>
      </c>
      <c r="C523" t="s">
        <v>157</v>
      </c>
    </row>
    <row r="524" spans="1:3" x14ac:dyDescent="0.25">
      <c r="A524" t="s">
        <v>2670</v>
      </c>
      <c r="B524" s="20" t="str">
        <f>PL!E26</f>
        <v>감가상각비-기계장치</v>
      </c>
      <c r="C524" t="s">
        <v>157</v>
      </c>
    </row>
    <row r="525" spans="1:3" x14ac:dyDescent="0.25">
      <c r="A525" t="s">
        <v>2670</v>
      </c>
      <c r="B525" s="20" t="str">
        <f>PL!F26</f>
        <v>감가상각비-차량운반구</v>
      </c>
      <c r="C525" t="s">
        <v>157</v>
      </c>
    </row>
    <row r="526" spans="1:3" x14ac:dyDescent="0.25">
      <c r="A526" t="s">
        <v>2670</v>
      </c>
      <c r="B526" s="20" t="str">
        <f>PL!G26</f>
        <v>감가상각비-공기구비품</v>
      </c>
      <c r="C526" t="s">
        <v>157</v>
      </c>
    </row>
    <row r="527" spans="1:3" x14ac:dyDescent="0.25">
      <c r="A527" t="s">
        <v>2670</v>
      </c>
      <c r="B527" s="20" t="str">
        <f>PL!H26</f>
        <v>감가상각비-영업장비</v>
      </c>
      <c r="C527" t="s">
        <v>157</v>
      </c>
    </row>
    <row r="528" spans="1:3" x14ac:dyDescent="0.25">
      <c r="A528" t="s">
        <v>2670</v>
      </c>
      <c r="B528" s="20" t="str">
        <f>PL!I26</f>
        <v>감가상각비-전산비품</v>
      </c>
      <c r="C528" t="s">
        <v>157</v>
      </c>
    </row>
    <row r="529" spans="1:3" x14ac:dyDescent="0.25">
      <c r="A529" t="s">
        <v>2670</v>
      </c>
      <c r="B529" s="20" t="str">
        <f>PL!J26</f>
        <v>감가상각비-시험기자재</v>
      </c>
      <c r="C529" t="s">
        <v>157</v>
      </c>
    </row>
    <row r="530" spans="1:3" x14ac:dyDescent="0.25">
      <c r="A530" t="s">
        <v>2670</v>
      </c>
      <c r="B530" s="20" t="str">
        <f>PL!K26</f>
        <v>감가상각비-직장보육시설</v>
      </c>
      <c r="C530" t="s">
        <v>157</v>
      </c>
    </row>
    <row r="531" spans="1:3" x14ac:dyDescent="0.25">
      <c r="A531" t="s">
        <v>2670</v>
      </c>
      <c r="B531" s="20" t="str">
        <f>PL!L26</f>
        <v>감가상각비-금융리스자산</v>
      </c>
      <c r="C531" t="s">
        <v>157</v>
      </c>
    </row>
    <row r="532" spans="1:3" x14ac:dyDescent="0.25">
      <c r="A532" t="s">
        <v>2670</v>
      </c>
      <c r="B532" s="20" t="str">
        <f>PL!M26</f>
        <v>감가상각비-금형</v>
      </c>
      <c r="C532" t="s">
        <v>157</v>
      </c>
    </row>
    <row r="533" spans="1:3" x14ac:dyDescent="0.25">
      <c r="A533" t="s">
        <v>2670</v>
      </c>
      <c r="B533" s="20" t="str">
        <f>PL!N26</f>
        <v>감가상각비-사용권자산</v>
      </c>
      <c r="C533" t="s">
        <v>157</v>
      </c>
    </row>
    <row r="534" spans="1:3" x14ac:dyDescent="0.25">
      <c r="A534" t="s">
        <v>2670</v>
      </c>
      <c r="B534" s="20" t="str">
        <f>PL!O26</f>
        <v>감가상각비-건물부속설비</v>
      </c>
      <c r="C534" t="s">
        <v>157</v>
      </c>
    </row>
    <row r="535" spans="1:3" x14ac:dyDescent="0.25">
      <c r="A535" t="s">
        <v>2670</v>
      </c>
      <c r="B535" s="20" t="str">
        <f>PL!P26</f>
        <v>감가상각비-선박</v>
      </c>
      <c r="C535" t="s">
        <v>157</v>
      </c>
    </row>
    <row r="536" spans="1:3" x14ac:dyDescent="0.25">
      <c r="A536" t="s">
        <v>2670</v>
      </c>
      <c r="B536" s="20" t="str">
        <f>PL!Q26</f>
        <v>감가상각비-항공기</v>
      </c>
      <c r="C536" t="s">
        <v>157</v>
      </c>
    </row>
    <row r="537" spans="1:3" x14ac:dyDescent="0.25">
      <c r="A537" t="s">
        <v>2670</v>
      </c>
      <c r="B537" s="20" t="str">
        <f>PL!R26</f>
        <v>감가상각비-공구기구</v>
      </c>
      <c r="C537" t="s">
        <v>157</v>
      </c>
    </row>
    <row r="538" spans="1:3" x14ac:dyDescent="0.25">
      <c r="A538" t="s">
        <v>2670</v>
      </c>
      <c r="B538" s="20" t="str">
        <f>PL!S26</f>
        <v>감가상각비-비품가구</v>
      </c>
      <c r="C538" t="s">
        <v>157</v>
      </c>
    </row>
    <row r="539" spans="1:3" x14ac:dyDescent="0.25">
      <c r="A539" t="s">
        <v>2670</v>
      </c>
      <c r="B539" s="20" t="str">
        <f>PL!T26</f>
        <v>감가상각비-동물</v>
      </c>
      <c r="C539" t="s">
        <v>157</v>
      </c>
    </row>
    <row r="540" spans="1:3" x14ac:dyDescent="0.25">
      <c r="A540" t="s">
        <v>2670</v>
      </c>
      <c r="B540" s="20" t="str">
        <f>PL!U26</f>
        <v>감가상각비-식물</v>
      </c>
      <c r="C540" t="s">
        <v>157</v>
      </c>
    </row>
    <row r="541" spans="1:3" x14ac:dyDescent="0.25">
      <c r="A541" t="s">
        <v>2670</v>
      </c>
      <c r="B541" s="20" t="str">
        <f>PL!V26</f>
        <v>감가상각비-임차자산개량권</v>
      </c>
      <c r="C541" t="s">
        <v>157</v>
      </c>
    </row>
    <row r="542" spans="1:3" x14ac:dyDescent="0.25">
      <c r="A542" t="s">
        <v>2670</v>
      </c>
      <c r="B542" s="20" t="str">
        <f>PL!W26</f>
        <v>감가상각비-전산장비</v>
      </c>
      <c r="C542" t="s">
        <v>157</v>
      </c>
    </row>
    <row r="543" spans="1:3" x14ac:dyDescent="0.25">
      <c r="A543" t="s">
        <v>2670</v>
      </c>
      <c r="B543" s="20" t="str">
        <f>PL!X26</f>
        <v>감가상각비-경보기기</v>
      </c>
      <c r="C543" t="s">
        <v>157</v>
      </c>
    </row>
    <row r="544" spans="1:3" x14ac:dyDescent="0.25">
      <c r="A544" t="s">
        <v>2670</v>
      </c>
      <c r="B544" s="20" t="str">
        <f>PL!Y26</f>
        <v>감가상각비-경보설비</v>
      </c>
      <c r="C544" t="s">
        <v>157</v>
      </c>
    </row>
    <row r="545" spans="1:3" x14ac:dyDescent="0.25">
      <c r="A545" t="s">
        <v>2670</v>
      </c>
      <c r="B545" s="20" t="str">
        <f>PL!Z26</f>
        <v>감가상각비-대수선</v>
      </c>
      <c r="C545" t="s">
        <v>157</v>
      </c>
    </row>
    <row r="546" spans="1:3" x14ac:dyDescent="0.25">
      <c r="A546" t="s">
        <v>2670</v>
      </c>
      <c r="B546" s="20" t="str">
        <f>PL!AA26</f>
        <v>감가상각비-기타유형자산</v>
      </c>
      <c r="C546" t="s">
        <v>157</v>
      </c>
    </row>
    <row r="547" spans="1:3" x14ac:dyDescent="0.25">
      <c r="A547" t="s">
        <v>2670</v>
      </c>
      <c r="B547" s="20" t="str">
        <f>PL!AB26</f>
        <v>감가상각비-투자부동산-건물</v>
      </c>
      <c r="C547" t="s">
        <v>157</v>
      </c>
    </row>
    <row r="548" spans="1:3" x14ac:dyDescent="0.25">
      <c r="A548" t="s">
        <v>2670</v>
      </c>
      <c r="B548" s="20" t="str">
        <f>PL!AC26</f>
        <v>감가상각비-금융리스-건물</v>
      </c>
      <c r="C548" t="s">
        <v>157</v>
      </c>
    </row>
    <row r="549" spans="1:3" x14ac:dyDescent="0.25">
      <c r="A549" t="s">
        <v>2670</v>
      </c>
      <c r="B549" s="20" t="str">
        <f>PL!AD26</f>
        <v>감가상각비-금융리스-건물부속설비</v>
      </c>
      <c r="C549" t="s">
        <v>157</v>
      </c>
    </row>
    <row r="550" spans="1:3" x14ac:dyDescent="0.25">
      <c r="A550" t="s">
        <v>2670</v>
      </c>
      <c r="B550" s="20" t="str">
        <f>PL!AE26</f>
        <v>감가상각비-금융리스-구축물</v>
      </c>
      <c r="C550" t="s">
        <v>157</v>
      </c>
    </row>
    <row r="551" spans="1:3" x14ac:dyDescent="0.25">
      <c r="A551" t="s">
        <v>2670</v>
      </c>
      <c r="B551" s="20" t="str">
        <f>PL!AF26</f>
        <v>감가상각비-금융리스-기계장치</v>
      </c>
      <c r="C551" t="s">
        <v>157</v>
      </c>
    </row>
    <row r="552" spans="1:3" x14ac:dyDescent="0.25">
      <c r="A552" t="s">
        <v>2670</v>
      </c>
      <c r="B552" s="20" t="str">
        <f>PL!AG26</f>
        <v>감가상각비-금융리스-금형</v>
      </c>
      <c r="C552" t="s">
        <v>157</v>
      </c>
    </row>
    <row r="553" spans="1:3" x14ac:dyDescent="0.25">
      <c r="A553" t="s">
        <v>2670</v>
      </c>
      <c r="B553" s="20" t="str">
        <f>PL!AH26</f>
        <v>감가상각비-금융리스-선박</v>
      </c>
      <c r="C553" t="s">
        <v>157</v>
      </c>
    </row>
    <row r="554" spans="1:3" x14ac:dyDescent="0.25">
      <c r="A554" t="s">
        <v>2670</v>
      </c>
      <c r="B554" s="20" t="str">
        <f>PL!AI26</f>
        <v>감가상각비-금융리스-항공기</v>
      </c>
      <c r="C554" t="s">
        <v>157</v>
      </c>
    </row>
    <row r="555" spans="1:3" x14ac:dyDescent="0.25">
      <c r="A555" t="s">
        <v>2670</v>
      </c>
      <c r="B555" s="20" t="str">
        <f>PL!AJ26</f>
        <v>감가상각비-금융리스-차량운반구</v>
      </c>
      <c r="C555" t="s">
        <v>157</v>
      </c>
    </row>
    <row r="556" spans="1:3" x14ac:dyDescent="0.25">
      <c r="A556" t="s">
        <v>2670</v>
      </c>
      <c r="B556" s="20" t="str">
        <f>PL!AK26</f>
        <v>감가상각비-금융리스-공구기구</v>
      </c>
      <c r="C556" t="s">
        <v>157</v>
      </c>
    </row>
    <row r="557" spans="1:3" x14ac:dyDescent="0.25">
      <c r="A557" t="s">
        <v>2670</v>
      </c>
      <c r="B557" s="20" t="str">
        <f>PL!AL26</f>
        <v>감가상각비-금융리스-비품가구</v>
      </c>
      <c r="C557" t="s">
        <v>157</v>
      </c>
    </row>
    <row r="558" spans="1:3" x14ac:dyDescent="0.25">
      <c r="A558" t="s">
        <v>2670</v>
      </c>
      <c r="B558" s="20" t="str">
        <f>PL!AM26</f>
        <v>감가상각비-금융리스-전산장비</v>
      </c>
      <c r="C558" t="s">
        <v>157</v>
      </c>
    </row>
    <row r="559" spans="1:3" x14ac:dyDescent="0.25">
      <c r="A559" t="s">
        <v>2670</v>
      </c>
      <c r="B559" s="20" t="str">
        <f>PL!AN26</f>
        <v>감가상각비-금융리스-경보기기</v>
      </c>
      <c r="C559" t="s">
        <v>157</v>
      </c>
    </row>
    <row r="560" spans="1:3" x14ac:dyDescent="0.25">
      <c r="A560" t="s">
        <v>2670</v>
      </c>
      <c r="B560" s="20" t="str">
        <f>PL!AO26</f>
        <v>감가상각비-금융리스-경보설비</v>
      </c>
      <c r="C560" t="s">
        <v>157</v>
      </c>
    </row>
    <row r="561" spans="1:3" x14ac:dyDescent="0.25">
      <c r="A561" t="s">
        <v>2670</v>
      </c>
      <c r="B561" s="20" t="str">
        <f>PL!AP26</f>
        <v>감가상각비-금융리스-기타유형자산</v>
      </c>
      <c r="C561" t="s">
        <v>157</v>
      </c>
    </row>
    <row r="562" spans="1:3" x14ac:dyDescent="0.25">
      <c r="A562" t="s">
        <v>2670</v>
      </c>
      <c r="B562" s="20" t="str">
        <f>PL!C27</f>
        <v>수선유지비-건물</v>
      </c>
      <c r="C562" t="s">
        <v>158</v>
      </c>
    </row>
    <row r="563" spans="1:3" x14ac:dyDescent="0.25">
      <c r="A563" t="s">
        <v>2670</v>
      </c>
      <c r="B563" s="20" t="str">
        <f>PL!D27</f>
        <v>수선유지비-건물부속설비</v>
      </c>
      <c r="C563" t="s">
        <v>158</v>
      </c>
    </row>
    <row r="564" spans="1:3" x14ac:dyDescent="0.25">
      <c r="A564" t="s">
        <v>2670</v>
      </c>
      <c r="B564" s="20" t="str">
        <f>PL!E27</f>
        <v>수선유지비-구축물</v>
      </c>
      <c r="C564" t="s">
        <v>158</v>
      </c>
    </row>
    <row r="565" spans="1:3" x14ac:dyDescent="0.25">
      <c r="A565" t="s">
        <v>2670</v>
      </c>
      <c r="B565" s="20" t="str">
        <f>PL!F27</f>
        <v>수선유지비-기계장치-자재비</v>
      </c>
      <c r="C565" t="s">
        <v>158</v>
      </c>
    </row>
    <row r="566" spans="1:3" x14ac:dyDescent="0.25">
      <c r="A566" t="s">
        <v>2670</v>
      </c>
      <c r="B566" s="20" t="str">
        <f>PL!G27</f>
        <v>수선유지비-기계장치-인건비</v>
      </c>
      <c r="C566" t="s">
        <v>158</v>
      </c>
    </row>
    <row r="567" spans="1:3" x14ac:dyDescent="0.25">
      <c r="A567" t="s">
        <v>2670</v>
      </c>
      <c r="B567" s="20" t="str">
        <f>PL!H27</f>
        <v>수선유지비-기계장치-부대비</v>
      </c>
      <c r="C567" t="s">
        <v>158</v>
      </c>
    </row>
    <row r="568" spans="1:3" x14ac:dyDescent="0.25">
      <c r="A568" t="s">
        <v>2670</v>
      </c>
      <c r="B568" s="20" t="str">
        <f>PL!I27</f>
        <v>수선유지비-기계장치-기타</v>
      </c>
      <c r="C568" t="s">
        <v>158</v>
      </c>
    </row>
    <row r="569" spans="1:3" x14ac:dyDescent="0.25">
      <c r="A569" t="s">
        <v>2670</v>
      </c>
      <c r="B569" s="20" t="str">
        <f>PL!J27</f>
        <v>수선유지비-중장비-연료비</v>
      </c>
      <c r="C569" t="s">
        <v>158</v>
      </c>
    </row>
    <row r="570" spans="1:3" x14ac:dyDescent="0.25">
      <c r="A570" t="s">
        <v>2670</v>
      </c>
      <c r="B570" s="20" t="str">
        <f>PL!K27</f>
        <v>수선유지비-중장비-사용료</v>
      </c>
      <c r="C570" t="s">
        <v>158</v>
      </c>
    </row>
    <row r="571" spans="1:3" x14ac:dyDescent="0.25">
      <c r="A571" t="s">
        <v>2670</v>
      </c>
      <c r="B571" s="20" t="str">
        <f>PL!L27</f>
        <v>수선유지비-중장비-수리비</v>
      </c>
      <c r="C571" t="s">
        <v>158</v>
      </c>
    </row>
    <row r="572" spans="1:3" x14ac:dyDescent="0.25">
      <c r="A572" t="s">
        <v>2670</v>
      </c>
      <c r="B572" s="20" t="str">
        <f>PL!M27</f>
        <v>수선유지비-중장비-시운전비</v>
      </c>
      <c r="C572" t="s">
        <v>158</v>
      </c>
    </row>
    <row r="573" spans="1:3" x14ac:dyDescent="0.25">
      <c r="A573" t="s">
        <v>2670</v>
      </c>
      <c r="B573" s="20" t="str">
        <f>PL!N27</f>
        <v>수선유지비-중장비-기타</v>
      </c>
      <c r="C573" t="s">
        <v>158</v>
      </c>
    </row>
    <row r="574" spans="1:3" x14ac:dyDescent="0.25">
      <c r="A574" t="s">
        <v>2670</v>
      </c>
      <c r="B574" s="20" t="str">
        <f>PL!O27</f>
        <v>수선유지비-금형</v>
      </c>
      <c r="C574" t="s">
        <v>158</v>
      </c>
    </row>
    <row r="575" spans="1:3" x14ac:dyDescent="0.25">
      <c r="A575" t="s">
        <v>2670</v>
      </c>
      <c r="B575" s="20" t="str">
        <f>PL!P27</f>
        <v>수선유지비-선박-연료비</v>
      </c>
      <c r="C575" t="s">
        <v>158</v>
      </c>
    </row>
    <row r="576" spans="1:3" x14ac:dyDescent="0.25">
      <c r="A576" t="s">
        <v>2670</v>
      </c>
      <c r="B576" s="20" t="str">
        <f>PL!Q27</f>
        <v>수선유지비-선박-수리비</v>
      </c>
      <c r="C576" t="s">
        <v>158</v>
      </c>
    </row>
    <row r="577" spans="1:3" x14ac:dyDescent="0.25">
      <c r="A577" t="s">
        <v>2670</v>
      </c>
      <c r="B577" s="20" t="str">
        <f>PL!R27</f>
        <v>수선유지비-선박-기타</v>
      </c>
      <c r="C577" t="s">
        <v>158</v>
      </c>
    </row>
    <row r="578" spans="1:3" x14ac:dyDescent="0.25">
      <c r="A578" t="s">
        <v>2670</v>
      </c>
      <c r="B578" s="20" t="str">
        <f>PL!S27</f>
        <v>수선유지비-항공기-연료비</v>
      </c>
      <c r="C578" t="s">
        <v>158</v>
      </c>
    </row>
    <row r="579" spans="1:3" x14ac:dyDescent="0.25">
      <c r="A579" t="s">
        <v>2670</v>
      </c>
      <c r="B579" s="20" t="str">
        <f>PL!T27</f>
        <v>수선유지비-항공기-시설료</v>
      </c>
      <c r="C579" t="s">
        <v>158</v>
      </c>
    </row>
    <row r="580" spans="1:3" x14ac:dyDescent="0.25">
      <c r="A580" t="s">
        <v>2670</v>
      </c>
      <c r="B580" s="20" t="str">
        <f>PL!U27</f>
        <v>수선유지비-항공기-수리비</v>
      </c>
      <c r="C580" t="s">
        <v>158</v>
      </c>
    </row>
    <row r="581" spans="1:3" x14ac:dyDescent="0.25">
      <c r="A581" t="s">
        <v>2670</v>
      </c>
      <c r="B581" s="20" t="str">
        <f>PL!V27</f>
        <v>수선유지비-항공기-운항비</v>
      </c>
      <c r="C581" t="s">
        <v>158</v>
      </c>
    </row>
    <row r="582" spans="1:3" x14ac:dyDescent="0.25">
      <c r="A582" t="s">
        <v>2670</v>
      </c>
      <c r="B582" s="20" t="str">
        <f>PL!W27</f>
        <v>수선유지비-항공기-기타</v>
      </c>
      <c r="C582" t="s">
        <v>158</v>
      </c>
    </row>
    <row r="583" spans="1:3" x14ac:dyDescent="0.25">
      <c r="A583" t="s">
        <v>2670</v>
      </c>
      <c r="B583" s="20" t="str">
        <f>PL!X27</f>
        <v>수선유지비-차량운반구-유류대</v>
      </c>
      <c r="C583" t="s">
        <v>158</v>
      </c>
    </row>
    <row r="584" spans="1:3" x14ac:dyDescent="0.25">
      <c r="A584" t="s">
        <v>2670</v>
      </c>
      <c r="B584" s="20" t="str">
        <f>PL!Y27</f>
        <v>수선유지비-차량운반구-검사비</v>
      </c>
      <c r="C584" t="s">
        <v>158</v>
      </c>
    </row>
    <row r="585" spans="1:3" x14ac:dyDescent="0.25">
      <c r="A585" t="s">
        <v>2670</v>
      </c>
      <c r="B585" s="20" t="str">
        <f>PL!Z27</f>
        <v>수선유지비-차량운반구-수리비</v>
      </c>
      <c r="C585" t="s">
        <v>158</v>
      </c>
    </row>
    <row r="586" spans="1:3" x14ac:dyDescent="0.25">
      <c r="A586" t="s">
        <v>2670</v>
      </c>
      <c r="B586" s="20" t="str">
        <f>PL!AA27</f>
        <v>수선유지비-차량운반구-주차료</v>
      </c>
      <c r="C586" t="s">
        <v>158</v>
      </c>
    </row>
    <row r="587" spans="1:3" x14ac:dyDescent="0.25">
      <c r="A587" t="s">
        <v>2670</v>
      </c>
      <c r="B587" s="20" t="str">
        <f>PL!AB27</f>
        <v>수선유지비-차량운반구-용역료</v>
      </c>
      <c r="C587" t="s">
        <v>158</v>
      </c>
    </row>
    <row r="588" spans="1:3" x14ac:dyDescent="0.25">
      <c r="A588" t="s">
        <v>2670</v>
      </c>
      <c r="B588" s="20" t="str">
        <f>PL!AC27</f>
        <v>수선유지비-차량운반구-기타</v>
      </c>
      <c r="C588" t="s">
        <v>158</v>
      </c>
    </row>
    <row r="589" spans="1:3" x14ac:dyDescent="0.25">
      <c r="A589" t="s">
        <v>2670</v>
      </c>
      <c r="B589" s="20" t="str">
        <f>PL!AD27</f>
        <v>수선유지비-공구기구비품</v>
      </c>
      <c r="C589" t="s">
        <v>158</v>
      </c>
    </row>
    <row r="590" spans="1:3" x14ac:dyDescent="0.25">
      <c r="A590" t="s">
        <v>2670</v>
      </c>
      <c r="B590" s="20" t="str">
        <f>PL!AE27</f>
        <v>수선유지비-전산장비</v>
      </c>
      <c r="C590" t="s">
        <v>158</v>
      </c>
    </row>
    <row r="591" spans="1:3" x14ac:dyDescent="0.25">
      <c r="A591" t="s">
        <v>2670</v>
      </c>
      <c r="B591" s="20" t="str">
        <f>PL!AF27</f>
        <v>수선유지비-경보기기</v>
      </c>
      <c r="C591" t="s">
        <v>158</v>
      </c>
    </row>
    <row r="592" spans="1:3" x14ac:dyDescent="0.25">
      <c r="A592" t="s">
        <v>2670</v>
      </c>
      <c r="B592" s="20" t="str">
        <f>PL!AG27</f>
        <v>수선유지비-경보설비</v>
      </c>
      <c r="C592" t="s">
        <v>158</v>
      </c>
    </row>
    <row r="593" spans="1:3" x14ac:dyDescent="0.25">
      <c r="A593" t="s">
        <v>2670</v>
      </c>
      <c r="B593" s="20" t="str">
        <f>PL!AH27</f>
        <v>수선유지비-기타유형자산</v>
      </c>
      <c r="C593" t="s">
        <v>158</v>
      </c>
    </row>
    <row r="594" spans="1:3" x14ac:dyDescent="0.25">
      <c r="A594" t="s">
        <v>2670</v>
      </c>
      <c r="B594" s="20" t="str">
        <f>PL!AI27</f>
        <v>수선유지비-포장재(코닝정밀소재Only)</v>
      </c>
      <c r="C594" t="s">
        <v>158</v>
      </c>
    </row>
    <row r="595" spans="1:3" x14ac:dyDescent="0.25">
      <c r="A595" t="s">
        <v>2670</v>
      </c>
      <c r="B595" s="20" t="str">
        <f>PL!AJ27</f>
        <v>수선유지비-기타</v>
      </c>
      <c r="C595" t="s">
        <v>158</v>
      </c>
    </row>
    <row r="596" spans="1:3" x14ac:dyDescent="0.25">
      <c r="A596" t="s">
        <v>2670</v>
      </c>
      <c r="B596" s="20" t="str">
        <f>PL!C28</f>
        <v>보험료-화재보험</v>
      </c>
      <c r="C596" t="s">
        <v>159</v>
      </c>
    </row>
    <row r="597" spans="1:3" x14ac:dyDescent="0.25">
      <c r="A597" t="s">
        <v>2670</v>
      </c>
      <c r="B597" s="20" t="str">
        <f>PL!D28</f>
        <v>보험료-동산종합보험</v>
      </c>
      <c r="C597" t="s">
        <v>159</v>
      </c>
    </row>
    <row r="598" spans="1:3" x14ac:dyDescent="0.25">
      <c r="A598" t="s">
        <v>2670</v>
      </c>
      <c r="B598" s="20" t="str">
        <f>PL!E28</f>
        <v>보험료-자동차보험</v>
      </c>
      <c r="C598" t="s">
        <v>159</v>
      </c>
    </row>
    <row r="599" spans="1:3" x14ac:dyDescent="0.25">
      <c r="A599" t="s">
        <v>2670</v>
      </c>
      <c r="B599" s="20" t="str">
        <f>PL!F28</f>
        <v>보험료-중장비안전보험</v>
      </c>
      <c r="C599" t="s">
        <v>159</v>
      </c>
    </row>
    <row r="600" spans="1:3" x14ac:dyDescent="0.25">
      <c r="A600" t="s">
        <v>2670</v>
      </c>
      <c r="B600" s="20" t="str">
        <f>PL!G28</f>
        <v>보험료-선박보험료</v>
      </c>
      <c r="C600" t="s">
        <v>159</v>
      </c>
    </row>
    <row r="601" spans="1:3" x14ac:dyDescent="0.25">
      <c r="A601" t="s">
        <v>2670</v>
      </c>
      <c r="B601" s="20" t="str">
        <f>PL!H28</f>
        <v>보험료-리스자산</v>
      </c>
      <c r="C601" t="s">
        <v>159</v>
      </c>
    </row>
    <row r="602" spans="1:3" x14ac:dyDescent="0.25">
      <c r="A602" t="s">
        <v>2670</v>
      </c>
      <c r="B602" s="20" t="str">
        <f>PL!I28</f>
        <v>보험료-보증보험</v>
      </c>
      <c r="C602" t="s">
        <v>159</v>
      </c>
    </row>
    <row r="603" spans="1:3" x14ac:dyDescent="0.25">
      <c r="A603" t="s">
        <v>2670</v>
      </c>
      <c r="B603" s="20" t="str">
        <f>PL!J28</f>
        <v>보험료-채권보험</v>
      </c>
      <c r="C603" t="s">
        <v>159</v>
      </c>
    </row>
    <row r="604" spans="1:3" x14ac:dyDescent="0.25">
      <c r="A604" t="s">
        <v>2670</v>
      </c>
      <c r="B604" s="20" t="str">
        <f>PL!K28</f>
        <v>보험료-운송보험</v>
      </c>
      <c r="C604" t="s">
        <v>159</v>
      </c>
    </row>
    <row r="605" spans="1:3" x14ac:dyDescent="0.25">
      <c r="A605" t="s">
        <v>2670</v>
      </c>
      <c r="B605" s="20" t="str">
        <f>PL!L28</f>
        <v>보험료-수출보험</v>
      </c>
      <c r="C605" t="s">
        <v>159</v>
      </c>
    </row>
    <row r="606" spans="1:3" x14ac:dyDescent="0.25">
      <c r="A606" t="s">
        <v>2670</v>
      </c>
      <c r="B606" s="20" t="str">
        <f>PL!M28</f>
        <v>보험료-조립보험</v>
      </c>
      <c r="C606" t="s">
        <v>159</v>
      </c>
    </row>
    <row r="607" spans="1:3" x14ac:dyDescent="0.25">
      <c r="A607" t="s">
        <v>2670</v>
      </c>
      <c r="B607" s="20" t="str">
        <f>PL!N28</f>
        <v>보험료-건설공사보험</v>
      </c>
      <c r="C607" t="s">
        <v>159</v>
      </c>
    </row>
    <row r="608" spans="1:3" x14ac:dyDescent="0.25">
      <c r="A608" t="s">
        <v>2670</v>
      </c>
      <c r="B608" s="20" t="str">
        <f>PL!O28</f>
        <v>보험료-제조물배상책임보험</v>
      </c>
      <c r="C608" t="s">
        <v>159</v>
      </c>
    </row>
    <row r="609" spans="1:3" x14ac:dyDescent="0.25">
      <c r="A609" t="s">
        <v>2670</v>
      </c>
      <c r="B609" s="20" t="str">
        <f>PL!P28</f>
        <v>보험료-임원배상책임보험</v>
      </c>
      <c r="C609" t="s">
        <v>159</v>
      </c>
    </row>
    <row r="610" spans="1:3" x14ac:dyDescent="0.25">
      <c r="A610" t="s">
        <v>2670</v>
      </c>
      <c r="B610" s="20" t="str">
        <f>PL!Q28</f>
        <v>보험료-영업배상책임보험</v>
      </c>
      <c r="C610" t="s">
        <v>159</v>
      </c>
    </row>
    <row r="611" spans="1:3" x14ac:dyDescent="0.25">
      <c r="A611" t="s">
        <v>2670</v>
      </c>
      <c r="B611" s="20" t="str">
        <f>PL!R28</f>
        <v>보험료-패키지보험</v>
      </c>
      <c r="C611" t="s">
        <v>159</v>
      </c>
    </row>
    <row r="612" spans="1:3" x14ac:dyDescent="0.25">
      <c r="A612" t="s">
        <v>2670</v>
      </c>
      <c r="B612" s="20" t="str">
        <f>PL!S28</f>
        <v>보험료-개인손해배상보험</v>
      </c>
      <c r="C612" t="s">
        <v>159</v>
      </c>
    </row>
    <row r="613" spans="1:3" x14ac:dyDescent="0.25">
      <c r="A613" t="s">
        <v>2670</v>
      </c>
      <c r="B613" s="20" t="str">
        <f>PL!T28</f>
        <v>보험료-법인손해배상보험</v>
      </c>
      <c r="C613" t="s">
        <v>159</v>
      </c>
    </row>
    <row r="614" spans="1:3" x14ac:dyDescent="0.25">
      <c r="A614" t="s">
        <v>2670</v>
      </c>
      <c r="B614" s="20" t="str">
        <f>PL!U28</f>
        <v>보험료-공사고용보험(에버랜드Only)</v>
      </c>
      <c r="C614" t="s">
        <v>159</v>
      </c>
    </row>
    <row r="615" spans="1:3" x14ac:dyDescent="0.25">
      <c r="A615" t="s">
        <v>2670</v>
      </c>
      <c r="B615" s="20" t="str">
        <f>PL!V28</f>
        <v>보험료-공사산재보험(에버랜드Only)</v>
      </c>
      <c r="C615" t="s">
        <v>159</v>
      </c>
    </row>
    <row r="616" spans="1:3" x14ac:dyDescent="0.25">
      <c r="A616" t="s">
        <v>2670</v>
      </c>
      <c r="B616" s="20" t="str">
        <f>PL!W28</f>
        <v>보험료-차량보험</v>
      </c>
      <c r="C616" t="s">
        <v>159</v>
      </c>
    </row>
    <row r="617" spans="1:3" x14ac:dyDescent="0.25">
      <c r="A617" t="s">
        <v>2670</v>
      </c>
      <c r="B617" s="20" t="str">
        <f>PL!X28</f>
        <v>보험료-상해보험</v>
      </c>
      <c r="C617" t="s">
        <v>159</v>
      </c>
    </row>
    <row r="618" spans="1:3" x14ac:dyDescent="0.25">
      <c r="A618" t="s">
        <v>2670</v>
      </c>
      <c r="B618" s="20" t="str">
        <f>PL!Y28</f>
        <v>보험료-단기수출선적보험</v>
      </c>
      <c r="C618" t="s">
        <v>159</v>
      </c>
    </row>
    <row r="619" spans="1:3" x14ac:dyDescent="0.25">
      <c r="A619" t="s">
        <v>2670</v>
      </c>
      <c r="B619" s="20" t="str">
        <f>PL!Z28</f>
        <v>보험료-동산보험</v>
      </c>
      <c r="C619" t="s">
        <v>159</v>
      </c>
    </row>
    <row r="620" spans="1:3" x14ac:dyDescent="0.25">
      <c r="A620" t="s">
        <v>2670</v>
      </c>
      <c r="B620" s="20" t="str">
        <f>PL!AA28</f>
        <v>보험료-기타</v>
      </c>
      <c r="C620" t="s">
        <v>159</v>
      </c>
    </row>
    <row r="621" spans="1:3" x14ac:dyDescent="0.25">
      <c r="A621" t="s">
        <v>2670</v>
      </c>
      <c r="B621" s="20" t="str">
        <f>PL!C29</f>
        <v>교제비-접대비</v>
      </c>
      <c r="C621" t="s">
        <v>160</v>
      </c>
    </row>
    <row r="622" spans="1:3" x14ac:dyDescent="0.25">
      <c r="A622" t="s">
        <v>2670</v>
      </c>
      <c r="B622" s="20" t="str">
        <f>PL!D29</f>
        <v>교제비-경조금</v>
      </c>
      <c r="C622" t="s">
        <v>160</v>
      </c>
    </row>
    <row r="623" spans="1:3" x14ac:dyDescent="0.25">
      <c r="A623" t="s">
        <v>2670</v>
      </c>
      <c r="B623" s="20" t="str">
        <f>PL!E29</f>
        <v>교제비-기타</v>
      </c>
      <c r="C623" t="s">
        <v>160</v>
      </c>
    </row>
    <row r="624" spans="1:3" x14ac:dyDescent="0.25">
      <c r="A624" t="s">
        <v>2670</v>
      </c>
      <c r="B624" s="20" t="str">
        <f>PL!C30</f>
        <v>광고선전비-신문</v>
      </c>
      <c r="C624" t="s">
        <v>161</v>
      </c>
    </row>
    <row r="625" spans="1:3" x14ac:dyDescent="0.25">
      <c r="A625" t="s">
        <v>2670</v>
      </c>
      <c r="B625" s="20" t="str">
        <f>PL!D30</f>
        <v>광고선전비-잡지</v>
      </c>
      <c r="C625" t="s">
        <v>161</v>
      </c>
    </row>
    <row r="626" spans="1:3" x14ac:dyDescent="0.25">
      <c r="A626" t="s">
        <v>2670</v>
      </c>
      <c r="B626" s="20" t="str">
        <f>PL!E30</f>
        <v>광고선전비-TV/라디오/인터넷</v>
      </c>
      <c r="C626" t="s">
        <v>161</v>
      </c>
    </row>
    <row r="627" spans="1:3" x14ac:dyDescent="0.25">
      <c r="A627" t="s">
        <v>2670</v>
      </c>
      <c r="B627" s="20" t="str">
        <f>PL!F30</f>
        <v>광고선전비-옥외광고물</v>
      </c>
      <c r="C627" t="s">
        <v>161</v>
      </c>
    </row>
    <row r="628" spans="1:3" x14ac:dyDescent="0.25">
      <c r="A628" t="s">
        <v>2670</v>
      </c>
      <c r="B628" s="20" t="str">
        <f>PL!G30</f>
        <v>광고선전비-WIDE칼라</v>
      </c>
      <c r="C628" t="s">
        <v>161</v>
      </c>
    </row>
    <row r="629" spans="1:3" x14ac:dyDescent="0.25">
      <c r="A629" t="s">
        <v>2670</v>
      </c>
      <c r="B629" s="20" t="str">
        <f>PL!H30</f>
        <v>광고선전비-CF/드라마 제작</v>
      </c>
      <c r="C629" t="s">
        <v>161</v>
      </c>
    </row>
    <row r="630" spans="1:3" x14ac:dyDescent="0.25">
      <c r="A630" t="s">
        <v>2670</v>
      </c>
      <c r="B630" s="20" t="str">
        <f>PL!I30</f>
        <v>광고선전비-광고물</v>
      </c>
      <c r="C630" t="s">
        <v>161</v>
      </c>
    </row>
    <row r="631" spans="1:3" x14ac:dyDescent="0.25">
      <c r="A631" t="s">
        <v>2670</v>
      </c>
      <c r="B631" s="20" t="str">
        <f>PL!J30</f>
        <v>광고선전비-행사협찬/홍보-자동</v>
      </c>
      <c r="C631" t="s">
        <v>161</v>
      </c>
    </row>
    <row r="632" spans="1:3" x14ac:dyDescent="0.25">
      <c r="A632" t="s">
        <v>2670</v>
      </c>
      <c r="B632" s="20" t="str">
        <f>PL!K30</f>
        <v>광고선전비-세미나비용</v>
      </c>
      <c r="C632" t="s">
        <v>161</v>
      </c>
    </row>
    <row r="633" spans="1:3" x14ac:dyDescent="0.25">
      <c r="A633" t="s">
        <v>2670</v>
      </c>
      <c r="B633" s="20" t="str">
        <f>PL!L30</f>
        <v>광고선전비-인쇄비</v>
      </c>
      <c r="C633" t="s">
        <v>161</v>
      </c>
    </row>
    <row r="634" spans="1:3" x14ac:dyDescent="0.25">
      <c r="A634" t="s">
        <v>2670</v>
      </c>
      <c r="B634" s="20" t="str">
        <f>PL!M30</f>
        <v>광고선전비-모델료</v>
      </c>
      <c r="C634" t="s">
        <v>161</v>
      </c>
    </row>
    <row r="635" spans="1:3" x14ac:dyDescent="0.25">
      <c r="A635" t="s">
        <v>2670</v>
      </c>
      <c r="B635" s="20" t="str">
        <f>PL!N30</f>
        <v>광고선전비-행사협찬/홍보</v>
      </c>
      <c r="C635" t="s">
        <v>161</v>
      </c>
    </row>
    <row r="636" spans="1:3" x14ac:dyDescent="0.25">
      <c r="A636" t="s">
        <v>2670</v>
      </c>
      <c r="B636" s="20" t="str">
        <f>PL!O30</f>
        <v>광고선전비-공장견학</v>
      </c>
      <c r="C636" t="s">
        <v>161</v>
      </c>
    </row>
    <row r="637" spans="1:3" x14ac:dyDescent="0.25">
      <c r="A637" t="s">
        <v>2670</v>
      </c>
      <c r="B637" s="20" t="str">
        <f>PL!P30</f>
        <v>광고선전비-온라인</v>
      </c>
      <c r="C637" t="s">
        <v>161</v>
      </c>
    </row>
    <row r="638" spans="1:3" x14ac:dyDescent="0.25">
      <c r="A638" t="s">
        <v>2670</v>
      </c>
      <c r="B638" s="20" t="str">
        <f>PL!Q30</f>
        <v>광고선전비-신제품</v>
      </c>
      <c r="C638" t="s">
        <v>161</v>
      </c>
    </row>
    <row r="639" spans="1:3" x14ac:dyDescent="0.25">
      <c r="A639" t="s">
        <v>2670</v>
      </c>
      <c r="B639" s="20" t="str">
        <f>PL!R30</f>
        <v>광고선전비-기타</v>
      </c>
      <c r="C639" t="s">
        <v>161</v>
      </c>
    </row>
    <row r="640" spans="1:3" x14ac:dyDescent="0.25">
      <c r="A640" t="s">
        <v>2670</v>
      </c>
      <c r="B640" s="20" t="str">
        <f>PL!S30</f>
        <v>광고선전비-제상품광고-신문</v>
      </c>
      <c r="C640" t="s">
        <v>161</v>
      </c>
    </row>
    <row r="641" spans="1:3" x14ac:dyDescent="0.25">
      <c r="A641" t="s">
        <v>2670</v>
      </c>
      <c r="B641" s="20" t="str">
        <f>PL!T30</f>
        <v>광고선전비-제상품광고-TV</v>
      </c>
      <c r="C641" t="s">
        <v>161</v>
      </c>
    </row>
    <row r="642" spans="1:3" x14ac:dyDescent="0.25">
      <c r="A642" t="s">
        <v>2670</v>
      </c>
      <c r="B642" s="20" t="str">
        <f>PL!U30</f>
        <v>광고선전비-제상품광고-라디오</v>
      </c>
      <c r="C642" t="s">
        <v>161</v>
      </c>
    </row>
    <row r="643" spans="1:3" x14ac:dyDescent="0.25">
      <c r="A643" t="s">
        <v>2670</v>
      </c>
      <c r="B643" s="20" t="str">
        <f>PL!V30</f>
        <v>광고선전비-제상품광고-인터넷</v>
      </c>
      <c r="C643" t="s">
        <v>161</v>
      </c>
    </row>
    <row r="644" spans="1:3" x14ac:dyDescent="0.25">
      <c r="A644" t="s">
        <v>2670</v>
      </c>
      <c r="B644" s="20" t="str">
        <f>PL!W30</f>
        <v>광고선전비-제상품광고-옥외광고</v>
      </c>
      <c r="C644" t="s">
        <v>161</v>
      </c>
    </row>
    <row r="645" spans="1:3" x14ac:dyDescent="0.25">
      <c r="A645" t="s">
        <v>2670</v>
      </c>
      <c r="B645" s="20" t="str">
        <f>PL!X30</f>
        <v>광고선전비-제상품광고-잡지</v>
      </c>
      <c r="C645" t="s">
        <v>161</v>
      </c>
    </row>
    <row r="646" spans="1:3" x14ac:dyDescent="0.25">
      <c r="A646" t="s">
        <v>2670</v>
      </c>
      <c r="B646" s="20" t="str">
        <f>PL!Y30</f>
        <v>광고선전비-제상품광고-기타매체</v>
      </c>
      <c r="C646" t="s">
        <v>161</v>
      </c>
    </row>
    <row r="647" spans="1:3" x14ac:dyDescent="0.25">
      <c r="A647" t="s">
        <v>2670</v>
      </c>
      <c r="B647" s="20" t="str">
        <f>PL!Z30</f>
        <v>광고선전비-기업광고-신문</v>
      </c>
      <c r="C647" t="s">
        <v>161</v>
      </c>
    </row>
    <row r="648" spans="1:3" x14ac:dyDescent="0.25">
      <c r="A648" t="s">
        <v>2670</v>
      </c>
      <c r="B648" s="20" t="str">
        <f>PL!AA30</f>
        <v>광고선전비-기업광고-TV</v>
      </c>
      <c r="C648" t="s">
        <v>161</v>
      </c>
    </row>
    <row r="649" spans="1:3" x14ac:dyDescent="0.25">
      <c r="A649" t="s">
        <v>2670</v>
      </c>
      <c r="B649" s="20" t="str">
        <f>PL!AB30</f>
        <v>광고선전비-기업광고-라디오</v>
      </c>
      <c r="C649" t="s">
        <v>161</v>
      </c>
    </row>
    <row r="650" spans="1:3" x14ac:dyDescent="0.25">
      <c r="A650" t="s">
        <v>2670</v>
      </c>
      <c r="B650" s="20" t="str">
        <f>PL!AC30</f>
        <v>광고선전비-기업광고-인터넷</v>
      </c>
      <c r="C650" t="s">
        <v>161</v>
      </c>
    </row>
    <row r="651" spans="1:3" x14ac:dyDescent="0.25">
      <c r="A651" t="s">
        <v>2670</v>
      </c>
      <c r="B651" s="20" t="str">
        <f>PL!AD30</f>
        <v>광고선전비-기업광고-옥외광고</v>
      </c>
      <c r="C651" t="s">
        <v>161</v>
      </c>
    </row>
    <row r="652" spans="1:3" x14ac:dyDescent="0.25">
      <c r="A652" t="s">
        <v>2670</v>
      </c>
      <c r="B652" s="20" t="str">
        <f>PL!AE30</f>
        <v>광고선전비-기업광고-잡지</v>
      </c>
      <c r="C652" t="s">
        <v>161</v>
      </c>
    </row>
    <row r="653" spans="1:3" x14ac:dyDescent="0.25">
      <c r="A653" t="s">
        <v>2670</v>
      </c>
      <c r="B653" s="20" t="str">
        <f>PL!AF30</f>
        <v>광고선전비-기업광고-기타매체</v>
      </c>
      <c r="C653" t="s">
        <v>161</v>
      </c>
    </row>
    <row r="654" spans="1:3" x14ac:dyDescent="0.25">
      <c r="A654" t="s">
        <v>2670</v>
      </c>
      <c r="B654" s="20" t="str">
        <f>PL!AG30</f>
        <v>광고선전비-기타광고-신문</v>
      </c>
      <c r="C654" t="s">
        <v>161</v>
      </c>
    </row>
    <row r="655" spans="1:3" x14ac:dyDescent="0.25">
      <c r="A655" t="s">
        <v>2670</v>
      </c>
      <c r="B655" s="20" t="str">
        <f>PL!AH30</f>
        <v>광고선전비-기타광고-TV</v>
      </c>
      <c r="C655" t="s">
        <v>161</v>
      </c>
    </row>
    <row r="656" spans="1:3" x14ac:dyDescent="0.25">
      <c r="A656" t="s">
        <v>2670</v>
      </c>
      <c r="B656" s="20" t="str">
        <f>PL!AI30</f>
        <v>광고선전비-기타광고-라디오</v>
      </c>
      <c r="C656" t="s">
        <v>161</v>
      </c>
    </row>
    <row r="657" spans="1:3" x14ac:dyDescent="0.25">
      <c r="A657" t="s">
        <v>2670</v>
      </c>
      <c r="B657" s="20" t="str">
        <f>PL!AJ30</f>
        <v>광고선전비-기타광고-인터넷</v>
      </c>
      <c r="C657" t="s">
        <v>161</v>
      </c>
    </row>
    <row r="658" spans="1:3" x14ac:dyDescent="0.25">
      <c r="A658" t="s">
        <v>2670</v>
      </c>
      <c r="B658" s="20" t="str">
        <f>PL!AK30</f>
        <v>광고선전비-기타광고-옥외광고</v>
      </c>
      <c r="C658" t="s">
        <v>161</v>
      </c>
    </row>
    <row r="659" spans="1:3" x14ac:dyDescent="0.25">
      <c r="A659" t="s">
        <v>2670</v>
      </c>
      <c r="B659" s="20" t="str">
        <f>PL!AL30</f>
        <v>광고선전비-기타광고-잡지</v>
      </c>
      <c r="C659" t="s">
        <v>161</v>
      </c>
    </row>
    <row r="660" spans="1:3" x14ac:dyDescent="0.25">
      <c r="A660" t="s">
        <v>2670</v>
      </c>
      <c r="B660" s="20" t="str">
        <f>PL!AM30</f>
        <v>광고선전비-기타광고-기타매체</v>
      </c>
      <c r="C660" t="s">
        <v>161</v>
      </c>
    </row>
    <row r="661" spans="1:3" x14ac:dyDescent="0.25">
      <c r="A661" t="s">
        <v>2670</v>
      </c>
      <c r="B661" s="20" t="str">
        <f>PL!AN30</f>
        <v>광고선전비-스폰서광고</v>
      </c>
      <c r="C661" t="s">
        <v>161</v>
      </c>
    </row>
    <row r="662" spans="1:3" x14ac:dyDescent="0.25">
      <c r="A662" t="s">
        <v>2670</v>
      </c>
      <c r="B662" s="20" t="str">
        <f>PL!AO30</f>
        <v>광고선전비-거래선광고</v>
      </c>
      <c r="C662" t="s">
        <v>161</v>
      </c>
    </row>
    <row r="663" spans="1:3" x14ac:dyDescent="0.25">
      <c r="A663" t="s">
        <v>2670</v>
      </c>
      <c r="B663" s="20" t="str">
        <f>PL!AP30</f>
        <v>광고선전비-전시회</v>
      </c>
      <c r="C663" t="s">
        <v>161</v>
      </c>
    </row>
    <row r="664" spans="1:3" x14ac:dyDescent="0.25">
      <c r="A664" t="s">
        <v>2670</v>
      </c>
      <c r="B664" s="20" t="str">
        <f>PL!AQ30</f>
        <v>홍보및협찬비-영상물제작</v>
      </c>
      <c r="C664" t="s">
        <v>161</v>
      </c>
    </row>
    <row r="665" spans="1:3" x14ac:dyDescent="0.25">
      <c r="A665" t="s">
        <v>2670</v>
      </c>
      <c r="B665" s="20" t="str">
        <f>PL!AR30</f>
        <v>홍보및협찬비-인쇄물제작</v>
      </c>
      <c r="C665" t="s">
        <v>161</v>
      </c>
    </row>
    <row r="666" spans="1:3" x14ac:dyDescent="0.25">
      <c r="A666" t="s">
        <v>2670</v>
      </c>
      <c r="B666" s="20" t="str">
        <f>PL!AS30</f>
        <v>홍보및협찬비-문화행사</v>
      </c>
      <c r="C666" t="s">
        <v>161</v>
      </c>
    </row>
    <row r="667" spans="1:3" x14ac:dyDescent="0.25">
      <c r="A667" t="s">
        <v>2670</v>
      </c>
      <c r="B667" s="20" t="str">
        <f>PL!AT30</f>
        <v>홍보및협찬비-기타</v>
      </c>
      <c r="C667" t="s">
        <v>161</v>
      </c>
    </row>
    <row r="668" spans="1:3" x14ac:dyDescent="0.25">
      <c r="A668" t="s">
        <v>2670</v>
      </c>
      <c r="B668" s="20" t="str">
        <f>PL!AU30</f>
        <v>광고선전비-기업광고</v>
      </c>
      <c r="C668" t="s">
        <v>161</v>
      </c>
    </row>
    <row r="669" spans="1:3" x14ac:dyDescent="0.25">
      <c r="A669" t="s">
        <v>2670</v>
      </c>
      <c r="B669" s="20" t="str">
        <f>PL!AV30</f>
        <v>광고선전비-광고고지</v>
      </c>
      <c r="C669" t="s">
        <v>161</v>
      </c>
    </row>
    <row r="670" spans="1:3" x14ac:dyDescent="0.25">
      <c r="A670" t="s">
        <v>2670</v>
      </c>
      <c r="B670" s="20" t="str">
        <f>PL!AW30</f>
        <v>광고선전비-판촉물제작</v>
      </c>
      <c r="C670" t="s">
        <v>161</v>
      </c>
    </row>
    <row r="671" spans="1:3" x14ac:dyDescent="0.25">
      <c r="A671" t="s">
        <v>2670</v>
      </c>
      <c r="B671" s="20" t="str">
        <f>PL!C31</f>
        <v>운반비-수송-공장&lt;-&gt;센타</v>
      </c>
      <c r="C671" t="s">
        <v>162</v>
      </c>
    </row>
    <row r="672" spans="1:3" x14ac:dyDescent="0.25">
      <c r="A672" t="s">
        <v>2670</v>
      </c>
      <c r="B672" s="20" t="str">
        <f>PL!D31</f>
        <v>운반비-배송</v>
      </c>
      <c r="C672" t="s">
        <v>162</v>
      </c>
    </row>
    <row r="673" spans="1:3" x14ac:dyDescent="0.25">
      <c r="A673" t="s">
        <v>2670</v>
      </c>
      <c r="B673" s="20" t="str">
        <f>PL!E31</f>
        <v>운반비-파레트</v>
      </c>
      <c r="C673" t="s">
        <v>162</v>
      </c>
    </row>
    <row r="674" spans="1:3" x14ac:dyDescent="0.25">
      <c r="A674" t="s">
        <v>2670</v>
      </c>
      <c r="B674" s="20" t="str">
        <f>PL!F31</f>
        <v>운반비-기자재운반-공장&lt;-&gt;공장</v>
      </c>
      <c r="C674" t="s">
        <v>162</v>
      </c>
    </row>
    <row r="675" spans="1:3" x14ac:dyDescent="0.25">
      <c r="A675" t="s">
        <v>2670</v>
      </c>
      <c r="B675" s="20" t="str">
        <f>PL!G31</f>
        <v>운반비-계근비</v>
      </c>
      <c r="C675" t="s">
        <v>162</v>
      </c>
    </row>
    <row r="676" spans="1:3" x14ac:dyDescent="0.25">
      <c r="A676" t="s">
        <v>2670</v>
      </c>
      <c r="B676" s="20" t="str">
        <f>PL!H31</f>
        <v>운반비-하운비</v>
      </c>
      <c r="C676" t="s">
        <v>162</v>
      </c>
    </row>
    <row r="677" spans="1:3" x14ac:dyDescent="0.25">
      <c r="A677" t="s">
        <v>2670</v>
      </c>
      <c r="B677" s="20" t="str">
        <f>PL!I31</f>
        <v>운반비-폐기물</v>
      </c>
      <c r="C677" t="s">
        <v>162</v>
      </c>
    </row>
    <row r="678" spans="1:3" x14ac:dyDescent="0.25">
      <c r="A678" t="s">
        <v>2670</v>
      </c>
      <c r="B678" s="20" t="str">
        <f>PL!J31</f>
        <v>운반비-배송-영업</v>
      </c>
      <c r="C678" t="s">
        <v>162</v>
      </c>
    </row>
    <row r="679" spans="1:3" x14ac:dyDescent="0.25">
      <c r="A679" t="s">
        <v>2670</v>
      </c>
      <c r="B679" s="20" t="str">
        <f>PL!K31</f>
        <v>운반비-배송-용차비</v>
      </c>
      <c r="C679" t="s">
        <v>162</v>
      </c>
    </row>
    <row r="680" spans="1:3" x14ac:dyDescent="0.25">
      <c r="A680" t="s">
        <v>2670</v>
      </c>
      <c r="B680" s="20" t="str">
        <f>PL!L31</f>
        <v>운반비-수송-센터&lt;-&gt;센터</v>
      </c>
      <c r="C680" t="s">
        <v>162</v>
      </c>
    </row>
    <row r="681" spans="1:3" x14ac:dyDescent="0.25">
      <c r="A681" t="s">
        <v>2670</v>
      </c>
      <c r="B681" s="20" t="str">
        <f>PL!M31</f>
        <v>운반비-물류_주차/통행료</v>
      </c>
      <c r="C681" t="s">
        <v>162</v>
      </c>
    </row>
    <row r="682" spans="1:3" x14ac:dyDescent="0.25">
      <c r="A682" t="s">
        <v>2670</v>
      </c>
      <c r="B682" s="20" t="str">
        <f>PL!N31</f>
        <v>운반비-기타</v>
      </c>
      <c r="C682" t="s">
        <v>162</v>
      </c>
    </row>
    <row r="683" spans="1:3" x14ac:dyDescent="0.25">
      <c r="A683" t="s">
        <v>2670</v>
      </c>
      <c r="B683" s="20" t="str">
        <f>PL!O31</f>
        <v>물류비-운반비-사내운반비</v>
      </c>
      <c r="C683" t="s">
        <v>162</v>
      </c>
    </row>
    <row r="684" spans="1:3" x14ac:dyDescent="0.25">
      <c r="A684" t="s">
        <v>2670</v>
      </c>
      <c r="B684" s="20" t="str">
        <f>PL!P31</f>
        <v>물류비-운반비-내륙운반비</v>
      </c>
      <c r="C684" t="s">
        <v>162</v>
      </c>
    </row>
    <row r="685" spans="1:3" x14ac:dyDescent="0.25">
      <c r="A685" t="s">
        <v>2670</v>
      </c>
      <c r="B685" s="20" t="str">
        <f>PL!Q31</f>
        <v>물류비-운반비-해상운반비</v>
      </c>
      <c r="C685" t="s">
        <v>162</v>
      </c>
    </row>
    <row r="686" spans="1:3" x14ac:dyDescent="0.25">
      <c r="A686" t="s">
        <v>2670</v>
      </c>
      <c r="B686" s="20" t="str">
        <f>PL!R31</f>
        <v>물류비-운반비-항공운반비</v>
      </c>
      <c r="C686" t="s">
        <v>162</v>
      </c>
    </row>
    <row r="687" spans="1:3" x14ac:dyDescent="0.25">
      <c r="A687" t="s">
        <v>2670</v>
      </c>
      <c r="B687" s="20" t="str">
        <f>PL!S31</f>
        <v>물류비-운반비-직접배달비</v>
      </c>
      <c r="C687" t="s">
        <v>162</v>
      </c>
    </row>
    <row r="688" spans="1:3" x14ac:dyDescent="0.25">
      <c r="A688" t="s">
        <v>2670</v>
      </c>
      <c r="B688" s="20" t="str">
        <f>PL!T31</f>
        <v>물류비-운반비-순회배송비</v>
      </c>
      <c r="C688" t="s">
        <v>162</v>
      </c>
    </row>
    <row r="689" spans="1:3" x14ac:dyDescent="0.25">
      <c r="A689" t="s">
        <v>2670</v>
      </c>
      <c r="B689" s="20" t="str">
        <f>PL!U31</f>
        <v>물류비-운반비-교환운반비</v>
      </c>
      <c r="C689" t="s">
        <v>162</v>
      </c>
    </row>
    <row r="690" spans="1:3" x14ac:dyDescent="0.25">
      <c r="A690" t="s">
        <v>2670</v>
      </c>
      <c r="B690" s="20" t="str">
        <f>PL!V31</f>
        <v>물류비-운반비-기타</v>
      </c>
      <c r="C690" t="s">
        <v>162</v>
      </c>
    </row>
    <row r="691" spans="1:3" x14ac:dyDescent="0.25">
      <c r="A691" t="s">
        <v>2670</v>
      </c>
      <c r="B691" s="20" t="str">
        <f>PL!W31</f>
        <v>물류비-운송부대비-체선료</v>
      </c>
      <c r="C691" t="s">
        <v>162</v>
      </c>
    </row>
    <row r="692" spans="1:3" x14ac:dyDescent="0.25">
      <c r="A692" t="s">
        <v>2670</v>
      </c>
      <c r="B692" s="20" t="str">
        <f>PL!X31</f>
        <v>물류비-운송부대비-항만시설이용료</v>
      </c>
      <c r="C692" t="s">
        <v>162</v>
      </c>
    </row>
    <row r="693" spans="1:3" x14ac:dyDescent="0.25">
      <c r="A693" t="s">
        <v>2670</v>
      </c>
      <c r="B693" s="20" t="str">
        <f>PL!Y31</f>
        <v>물류비-운송부대비-용역료</v>
      </c>
      <c r="C693" t="s">
        <v>162</v>
      </c>
    </row>
    <row r="694" spans="1:3" x14ac:dyDescent="0.25">
      <c r="A694" t="s">
        <v>2670</v>
      </c>
      <c r="B694" s="20" t="str">
        <f>PL!Z31</f>
        <v>물류비-보관료-창고비</v>
      </c>
      <c r="C694" t="s">
        <v>162</v>
      </c>
    </row>
    <row r="695" spans="1:3" x14ac:dyDescent="0.25">
      <c r="A695" t="s">
        <v>2670</v>
      </c>
      <c r="B695" s="20" t="str">
        <f>PL!AA31</f>
        <v>물류비-보관료-용역비</v>
      </c>
      <c r="C695" t="s">
        <v>162</v>
      </c>
    </row>
    <row r="696" spans="1:3" x14ac:dyDescent="0.25">
      <c r="A696" t="s">
        <v>2670</v>
      </c>
      <c r="B696" s="20" t="str">
        <f>PL!AB31</f>
        <v>물류비-보관료-기타</v>
      </c>
      <c r="C696" t="s">
        <v>162</v>
      </c>
    </row>
    <row r="697" spans="1:3" x14ac:dyDescent="0.25">
      <c r="A697" t="s">
        <v>2670</v>
      </c>
      <c r="B697" s="20" t="str">
        <f>PL!AC31</f>
        <v>물류비-기타</v>
      </c>
      <c r="C697" t="s">
        <v>162</v>
      </c>
    </row>
    <row r="698" spans="1:3" x14ac:dyDescent="0.25">
      <c r="A698" t="s">
        <v>2670</v>
      </c>
      <c r="B698" s="20" t="str">
        <f>PL!C32</f>
        <v>차량유지비-유류비</v>
      </c>
      <c r="C698" t="s">
        <v>163</v>
      </c>
    </row>
    <row r="699" spans="1:3" x14ac:dyDescent="0.25">
      <c r="A699" t="s">
        <v>2670</v>
      </c>
      <c r="B699" s="20" t="str">
        <f>PL!D32</f>
        <v>차량유지비-수리부품대</v>
      </c>
      <c r="C699" t="s">
        <v>163</v>
      </c>
    </row>
    <row r="700" spans="1:3" x14ac:dyDescent="0.25">
      <c r="A700" t="s">
        <v>2670</v>
      </c>
      <c r="B700" s="20" t="str">
        <f>PL!E32</f>
        <v>차량유지비-차량검사비</v>
      </c>
      <c r="C700" t="s">
        <v>163</v>
      </c>
    </row>
    <row r="701" spans="1:3" x14ac:dyDescent="0.25">
      <c r="A701" t="s">
        <v>2670</v>
      </c>
      <c r="B701" s="20" t="str">
        <f>PL!F32</f>
        <v>차량유지비-자가운전유지비</v>
      </c>
      <c r="C701" t="s">
        <v>163</v>
      </c>
    </row>
    <row r="702" spans="1:3" x14ac:dyDescent="0.25">
      <c r="A702" t="s">
        <v>2670</v>
      </c>
      <c r="B702" s="20" t="str">
        <f>PL!G32</f>
        <v>차량유지비-기타</v>
      </c>
      <c r="C702" t="s">
        <v>163</v>
      </c>
    </row>
    <row r="703" spans="1:3" x14ac:dyDescent="0.25">
      <c r="A703" t="s">
        <v>2670</v>
      </c>
      <c r="B703" s="20" t="str">
        <f>PL!C33</f>
        <v>도서비-사보발행</v>
      </c>
      <c r="C703" t="s">
        <v>164</v>
      </c>
    </row>
    <row r="704" spans="1:3" x14ac:dyDescent="0.25">
      <c r="A704" t="s">
        <v>2670</v>
      </c>
      <c r="B704" s="20" t="str">
        <f>PL!D33</f>
        <v>도서비-일반도서구입</v>
      </c>
      <c r="C704" t="s">
        <v>164</v>
      </c>
    </row>
    <row r="705" spans="1:3" x14ac:dyDescent="0.25">
      <c r="A705" t="s">
        <v>2670</v>
      </c>
      <c r="B705" s="20" t="str">
        <f>PL!E33</f>
        <v>도서비-간행물구입</v>
      </c>
      <c r="C705" t="s">
        <v>164</v>
      </c>
    </row>
    <row r="706" spans="1:3" x14ac:dyDescent="0.25">
      <c r="A706" t="s">
        <v>2670</v>
      </c>
      <c r="B706" s="20" t="str">
        <f>PL!F33</f>
        <v>도서비-기타도서구입</v>
      </c>
      <c r="C706" t="s">
        <v>164</v>
      </c>
    </row>
    <row r="707" spans="1:3" x14ac:dyDescent="0.25">
      <c r="A707" t="s">
        <v>2670</v>
      </c>
      <c r="B707" s="20" t="str">
        <f>PL!G33</f>
        <v>인쇄비-복사</v>
      </c>
      <c r="C707" t="s">
        <v>164</v>
      </c>
    </row>
    <row r="708" spans="1:3" x14ac:dyDescent="0.25">
      <c r="A708" t="s">
        <v>2670</v>
      </c>
      <c r="B708" s="20" t="str">
        <f>PL!H33</f>
        <v>인쇄비-티켓</v>
      </c>
      <c r="C708" t="s">
        <v>164</v>
      </c>
    </row>
    <row r="709" spans="1:3" x14ac:dyDescent="0.25">
      <c r="A709" t="s">
        <v>2670</v>
      </c>
      <c r="B709" s="20" t="str">
        <f>PL!I33</f>
        <v>인쇄비-기타</v>
      </c>
      <c r="C709" t="s">
        <v>164</v>
      </c>
    </row>
    <row r="710" spans="1:3" x14ac:dyDescent="0.25">
      <c r="A710" t="s">
        <v>2670</v>
      </c>
      <c r="B710" s="20" t="str">
        <f>PL!J33</f>
        <v>도서인쇄비-배부</v>
      </c>
      <c r="C710" t="s">
        <v>164</v>
      </c>
    </row>
    <row r="711" spans="1:3" x14ac:dyDescent="0.25">
      <c r="A711" t="s">
        <v>2670</v>
      </c>
      <c r="B711" s="20" t="str">
        <f>PL!K33</f>
        <v>신문도서비</v>
      </c>
      <c r="C711" t="s">
        <v>164</v>
      </c>
    </row>
    <row r="712" spans="1:3" x14ac:dyDescent="0.25">
      <c r="A712" t="s">
        <v>2670</v>
      </c>
      <c r="B712" s="20" t="str">
        <f>PL!C34</f>
        <v>행사비-기념행사</v>
      </c>
      <c r="C712" t="s">
        <v>2648</v>
      </c>
    </row>
    <row r="713" spans="1:3" x14ac:dyDescent="0.25">
      <c r="A713" t="s">
        <v>2670</v>
      </c>
      <c r="B713" s="20" t="str">
        <f>PL!D34</f>
        <v>행사비-사회봉사및공헌</v>
      </c>
      <c r="C713" t="s">
        <v>2648</v>
      </c>
    </row>
    <row r="714" spans="1:3" x14ac:dyDescent="0.25">
      <c r="A714" t="s">
        <v>2670</v>
      </c>
      <c r="B714" s="20" t="str">
        <f>PL!E34</f>
        <v>행사비-체육대회</v>
      </c>
      <c r="C714" t="s">
        <v>2648</v>
      </c>
    </row>
    <row r="715" spans="1:3" x14ac:dyDescent="0.25">
      <c r="A715" t="s">
        <v>2670</v>
      </c>
      <c r="B715" s="20" t="str">
        <f>PL!F34</f>
        <v>행사비-세미나</v>
      </c>
      <c r="C715" t="s">
        <v>2648</v>
      </c>
    </row>
    <row r="716" spans="1:3" x14ac:dyDescent="0.25">
      <c r="A716" t="s">
        <v>2670</v>
      </c>
      <c r="B716" s="20" t="str">
        <f>PL!G34</f>
        <v>행사비-영업행사</v>
      </c>
      <c r="C716" t="s">
        <v>2648</v>
      </c>
    </row>
    <row r="717" spans="1:3" x14ac:dyDescent="0.25">
      <c r="A717" t="s">
        <v>2670</v>
      </c>
      <c r="B717" s="20" t="str">
        <f>PL!H34</f>
        <v>행사비-기타</v>
      </c>
      <c r="C717" t="s">
        <v>2648</v>
      </c>
    </row>
    <row r="718" spans="1:3" x14ac:dyDescent="0.25">
      <c r="A718" t="s">
        <v>2670</v>
      </c>
      <c r="B718" s="20" t="str">
        <f>PL!C35</f>
        <v>회의비-조직활성화</v>
      </c>
      <c r="C718" t="s">
        <v>2649</v>
      </c>
    </row>
    <row r="719" spans="1:3" x14ac:dyDescent="0.25">
      <c r="A719" t="s">
        <v>2670</v>
      </c>
      <c r="B719" s="20" t="str">
        <f>PL!D35</f>
        <v>회의비-책임자</v>
      </c>
      <c r="C719" t="s">
        <v>2649</v>
      </c>
    </row>
    <row r="720" spans="1:3" x14ac:dyDescent="0.25">
      <c r="A720" t="s">
        <v>2670</v>
      </c>
      <c r="B720" s="20" t="str">
        <f>PL!E35</f>
        <v>회의비-기타</v>
      </c>
      <c r="C720" t="s">
        <v>2649</v>
      </c>
    </row>
    <row r="721" spans="1:3" x14ac:dyDescent="0.25">
      <c r="A721" t="s">
        <v>2670</v>
      </c>
      <c r="B721" s="20" t="str">
        <f>PL!C36</f>
        <v>지급수수료-일반</v>
      </c>
      <c r="C721" t="s">
        <v>165</v>
      </c>
    </row>
    <row r="722" spans="1:3" x14ac:dyDescent="0.25">
      <c r="A722" t="s">
        <v>2670</v>
      </c>
      <c r="B722" s="20" t="str">
        <f>PL!D36</f>
        <v>지급수수료-송금/추심</v>
      </c>
      <c r="C722" t="s">
        <v>165</v>
      </c>
    </row>
    <row r="723" spans="1:3" x14ac:dyDescent="0.25">
      <c r="A723" t="s">
        <v>2670</v>
      </c>
      <c r="B723" s="20" t="str">
        <f>PL!E36</f>
        <v>지급수수료-택배</v>
      </c>
      <c r="C723" t="s">
        <v>165</v>
      </c>
    </row>
    <row r="724" spans="1:3" x14ac:dyDescent="0.25">
      <c r="A724" t="s">
        <v>2670</v>
      </c>
      <c r="B724" s="20" t="str">
        <f>PL!F36</f>
        <v>지급수수료-제증명발급</v>
      </c>
      <c r="C724" t="s">
        <v>165</v>
      </c>
    </row>
    <row r="725" spans="1:3" x14ac:dyDescent="0.25">
      <c r="A725" t="s">
        <v>2670</v>
      </c>
      <c r="B725" s="20" t="str">
        <f>PL!G36</f>
        <v>지급수수료-관리비</v>
      </c>
      <c r="C725" t="s">
        <v>165</v>
      </c>
    </row>
    <row r="726" spans="1:3" x14ac:dyDescent="0.25">
      <c r="A726" t="s">
        <v>2670</v>
      </c>
      <c r="B726" s="20" t="str">
        <f>PL!H36</f>
        <v>지급수수료-보증</v>
      </c>
      <c r="C726" t="s">
        <v>165</v>
      </c>
    </row>
    <row r="727" spans="1:3" x14ac:dyDescent="0.25">
      <c r="A727" t="s">
        <v>2670</v>
      </c>
      <c r="B727" s="20" t="str">
        <f>PL!I36</f>
        <v>지급수수료-무역관련</v>
      </c>
      <c r="C727" t="s">
        <v>165</v>
      </c>
    </row>
    <row r="728" spans="1:3" x14ac:dyDescent="0.25">
      <c r="A728" t="s">
        <v>2670</v>
      </c>
      <c r="B728" s="20" t="str">
        <f>PL!J36</f>
        <v>지급수수료-전산용역료</v>
      </c>
      <c r="C728" t="s">
        <v>165</v>
      </c>
    </row>
    <row r="729" spans="1:3" x14ac:dyDescent="0.25">
      <c r="A729" t="s">
        <v>2670</v>
      </c>
      <c r="B729" s="20" t="str">
        <f>PL!K36</f>
        <v>지급수수료-전산회선이용료</v>
      </c>
      <c r="C729" t="s">
        <v>165</v>
      </c>
    </row>
    <row r="730" spans="1:3" x14ac:dyDescent="0.25">
      <c r="A730" t="s">
        <v>2670</v>
      </c>
      <c r="B730" s="20" t="str">
        <f>PL!L36</f>
        <v>지급수수료-전산유지보수</v>
      </c>
      <c r="C730" t="s">
        <v>165</v>
      </c>
    </row>
    <row r="731" spans="1:3" x14ac:dyDescent="0.25">
      <c r="A731" t="s">
        <v>2670</v>
      </c>
      <c r="B731" s="20" t="str">
        <f>PL!M36</f>
        <v>지급수수료-일반기기유지보수</v>
      </c>
      <c r="C731" t="s">
        <v>165</v>
      </c>
    </row>
    <row r="732" spans="1:3" x14ac:dyDescent="0.25">
      <c r="A732" t="s">
        <v>2670</v>
      </c>
      <c r="B732" s="20" t="str">
        <f>PL!N36</f>
        <v>지급수수료-부동산중개</v>
      </c>
      <c r="C732" t="s">
        <v>165</v>
      </c>
    </row>
    <row r="733" spans="1:3" x14ac:dyDescent="0.25">
      <c r="A733" t="s">
        <v>2670</v>
      </c>
      <c r="B733" s="20" t="str">
        <f>PL!O36</f>
        <v>지급수수료-마케팅용역</v>
      </c>
      <c r="C733" t="s">
        <v>165</v>
      </c>
    </row>
    <row r="734" spans="1:3" x14ac:dyDescent="0.25">
      <c r="A734" t="s">
        <v>2670</v>
      </c>
      <c r="B734" s="20" t="str">
        <f>PL!P36</f>
        <v>지급수수료-로얄티</v>
      </c>
      <c r="C734" t="s">
        <v>165</v>
      </c>
    </row>
    <row r="735" spans="1:3" x14ac:dyDescent="0.25">
      <c r="A735" t="s">
        <v>2670</v>
      </c>
      <c r="B735" s="20" t="str">
        <f>PL!Q36</f>
        <v>지급수수료-검사측정</v>
      </c>
      <c r="C735" t="s">
        <v>165</v>
      </c>
    </row>
    <row r="736" spans="1:3" x14ac:dyDescent="0.25">
      <c r="A736" t="s">
        <v>2670</v>
      </c>
      <c r="B736" s="20" t="str">
        <f>PL!R36</f>
        <v>지급수수료-고문/자문료</v>
      </c>
      <c r="C736" t="s">
        <v>165</v>
      </c>
    </row>
    <row r="737" spans="1:3" x14ac:dyDescent="0.25">
      <c r="A737" t="s">
        <v>2670</v>
      </c>
      <c r="B737" s="20" t="str">
        <f>PL!S36</f>
        <v>지급수수료-송무비용</v>
      </c>
      <c r="C737" t="s">
        <v>165</v>
      </c>
    </row>
    <row r="738" spans="1:3" x14ac:dyDescent="0.25">
      <c r="A738" t="s">
        <v>2670</v>
      </c>
      <c r="B738" s="20" t="str">
        <f>PL!T36</f>
        <v>지급수수료-일반대행용역료</v>
      </c>
      <c r="C738" t="s">
        <v>165</v>
      </c>
    </row>
    <row r="739" spans="1:3" x14ac:dyDescent="0.25">
      <c r="A739" t="s">
        <v>2670</v>
      </c>
      <c r="B739" s="20" t="str">
        <f>PL!U36</f>
        <v>지급수수료-반품폐기처리</v>
      </c>
      <c r="C739" t="s">
        <v>165</v>
      </c>
    </row>
    <row r="740" spans="1:3" x14ac:dyDescent="0.25">
      <c r="A740" t="s">
        <v>2670</v>
      </c>
      <c r="B740" s="20" t="str">
        <f>PL!V36</f>
        <v>지급수수료-냉동/냉장/보관료</v>
      </c>
      <c r="C740" t="s">
        <v>165</v>
      </c>
    </row>
    <row r="741" spans="1:3" x14ac:dyDescent="0.25">
      <c r="A741" t="s">
        <v>2670</v>
      </c>
      <c r="B741" s="20" t="str">
        <f>PL!W36</f>
        <v>지급수수료-행랑사용료</v>
      </c>
      <c r="C741" t="s">
        <v>165</v>
      </c>
    </row>
    <row r="742" spans="1:3" x14ac:dyDescent="0.25">
      <c r="A742" t="s">
        <v>2670</v>
      </c>
      <c r="B742" s="20" t="str">
        <f>PL!X36</f>
        <v>지급수수료-DHL</v>
      </c>
      <c r="C742" t="s">
        <v>165</v>
      </c>
    </row>
    <row r="743" spans="1:3" x14ac:dyDescent="0.25">
      <c r="A743" t="s">
        <v>2670</v>
      </c>
      <c r="B743" s="20" t="str">
        <f>PL!Y36</f>
        <v>지급수수료-경비/보안시스템</v>
      </c>
      <c r="C743" t="s">
        <v>165</v>
      </c>
    </row>
    <row r="744" spans="1:3" x14ac:dyDescent="0.25">
      <c r="A744" t="s">
        <v>2670</v>
      </c>
      <c r="B744" s="20" t="str">
        <f>PL!Z36</f>
        <v>지급수수료-통근버스</v>
      </c>
      <c r="C744" t="s">
        <v>165</v>
      </c>
    </row>
    <row r="745" spans="1:3" x14ac:dyDescent="0.25">
      <c r="A745" t="s">
        <v>2670</v>
      </c>
      <c r="B745" s="20" t="str">
        <f>PL!AA36</f>
        <v>지급수수료-금융</v>
      </c>
      <c r="C745" t="s">
        <v>165</v>
      </c>
    </row>
    <row r="746" spans="1:3" x14ac:dyDescent="0.25">
      <c r="A746" t="s">
        <v>2670</v>
      </c>
      <c r="B746" s="20" t="str">
        <f>PL!AB36</f>
        <v>지급수수료-외부연구용역료</v>
      </c>
      <c r="C746" t="s">
        <v>165</v>
      </c>
    </row>
    <row r="747" spans="1:3" x14ac:dyDescent="0.25">
      <c r="A747" t="s">
        <v>2670</v>
      </c>
      <c r="B747" s="20" t="str">
        <f>PL!AC36</f>
        <v>지급수수료-협력사품질관리비</v>
      </c>
      <c r="C747" t="s">
        <v>165</v>
      </c>
    </row>
    <row r="748" spans="1:3" x14ac:dyDescent="0.25">
      <c r="A748" t="s">
        <v>2670</v>
      </c>
      <c r="B748" s="20" t="str">
        <f>PL!AD36</f>
        <v>지급수수료-대리운전-영업</v>
      </c>
      <c r="C748" t="s">
        <v>165</v>
      </c>
    </row>
    <row r="749" spans="1:3" x14ac:dyDescent="0.25">
      <c r="A749" t="s">
        <v>2670</v>
      </c>
      <c r="B749" s="20" t="str">
        <f>PL!AE36</f>
        <v>지급수수료-CO=FI기능영역조정용</v>
      </c>
      <c r="C749" t="s">
        <v>165</v>
      </c>
    </row>
    <row r="750" spans="1:3" x14ac:dyDescent="0.25">
      <c r="A750" t="s">
        <v>2670</v>
      </c>
      <c r="B750" s="20" t="str">
        <f>PL!AF36</f>
        <v>지급수수료-판매</v>
      </c>
      <c r="C750" t="s">
        <v>165</v>
      </c>
    </row>
    <row r="751" spans="1:3" x14ac:dyDescent="0.25">
      <c r="A751" t="s">
        <v>2670</v>
      </c>
      <c r="B751" s="20" t="str">
        <f>PL!AG36</f>
        <v>지급수수료-중개</v>
      </c>
      <c r="C751" t="s">
        <v>165</v>
      </c>
    </row>
    <row r="752" spans="1:3" x14ac:dyDescent="0.25">
      <c r="A752" t="s">
        <v>2670</v>
      </c>
      <c r="B752" s="20" t="str">
        <f>PL!AH36</f>
        <v>지급수수료-설치도급</v>
      </c>
      <c r="C752" t="s">
        <v>165</v>
      </c>
    </row>
    <row r="753" spans="1:3" x14ac:dyDescent="0.25">
      <c r="A753" t="s">
        <v>2670</v>
      </c>
      <c r="B753" s="20" t="str">
        <f>PL!AI36</f>
        <v>지급수수료-상품권</v>
      </c>
      <c r="C753" t="s">
        <v>165</v>
      </c>
    </row>
    <row r="754" spans="1:3" x14ac:dyDescent="0.25">
      <c r="A754" t="s">
        <v>2670</v>
      </c>
      <c r="B754" s="20" t="str">
        <f>PL!AJ36</f>
        <v>지급수수료-카드</v>
      </c>
      <c r="C754" t="s">
        <v>165</v>
      </c>
    </row>
    <row r="755" spans="1:3" x14ac:dyDescent="0.25">
      <c r="A755" t="s">
        <v>2670</v>
      </c>
      <c r="B755" s="20" t="str">
        <f>PL!AK36</f>
        <v>지급수수료-운송</v>
      </c>
      <c r="C755" t="s">
        <v>165</v>
      </c>
    </row>
    <row r="756" spans="1:3" x14ac:dyDescent="0.25">
      <c r="A756" t="s">
        <v>2670</v>
      </c>
      <c r="B756" s="20" t="str">
        <f>PL!AL36</f>
        <v>지급수수료-영업</v>
      </c>
      <c r="C756" t="s">
        <v>165</v>
      </c>
    </row>
    <row r="757" spans="1:3" x14ac:dyDescent="0.25">
      <c r="A757" t="s">
        <v>2670</v>
      </c>
      <c r="B757" s="20" t="str">
        <f>PL!AM36</f>
        <v>지급수수료-유기시설(에버랜드Only)</v>
      </c>
      <c r="C757" t="s">
        <v>165</v>
      </c>
    </row>
    <row r="758" spans="1:3" x14ac:dyDescent="0.25">
      <c r="A758" t="s">
        <v>2670</v>
      </c>
      <c r="B758" s="20" t="str">
        <f>PL!AN36</f>
        <v>지급수수료-세탁물(에버랜드Only)</v>
      </c>
      <c r="C758" t="s">
        <v>165</v>
      </c>
    </row>
    <row r="759" spans="1:3" x14ac:dyDescent="0.25">
      <c r="A759" t="s">
        <v>2670</v>
      </c>
      <c r="B759" s="20" t="str">
        <f>PL!AO36</f>
        <v>지급수수료-관광사(에버랜드Only)</v>
      </c>
      <c r="C759" t="s">
        <v>165</v>
      </c>
    </row>
    <row r="760" spans="1:3" x14ac:dyDescent="0.25">
      <c r="A760" t="s">
        <v>2670</v>
      </c>
      <c r="B760" s="20" t="str">
        <f>PL!AP36</f>
        <v>지급수수료-수출입수수료-환가료</v>
      </c>
      <c r="C760" t="s">
        <v>165</v>
      </c>
    </row>
    <row r="761" spans="1:3" x14ac:dyDescent="0.25">
      <c r="A761" t="s">
        <v>2670</v>
      </c>
      <c r="B761" s="20" t="str">
        <f>PL!AQ36</f>
        <v>지급수수료-수출입수수료-NEGO</v>
      </c>
      <c r="C761" t="s">
        <v>165</v>
      </c>
    </row>
    <row r="762" spans="1:3" x14ac:dyDescent="0.25">
      <c r="A762" t="s">
        <v>2670</v>
      </c>
      <c r="B762" s="20" t="str">
        <f>PL!AR36</f>
        <v>지급수수료-수출입수수료-통관</v>
      </c>
      <c r="C762" t="s">
        <v>165</v>
      </c>
    </row>
    <row r="763" spans="1:3" x14ac:dyDescent="0.25">
      <c r="A763" t="s">
        <v>2670</v>
      </c>
      <c r="B763" s="20" t="str">
        <f>PL!AS36</f>
        <v>지급수수료-수출입수수료-부대비</v>
      </c>
      <c r="C763" t="s">
        <v>165</v>
      </c>
    </row>
    <row r="764" spans="1:3" x14ac:dyDescent="0.25">
      <c r="A764" t="s">
        <v>2670</v>
      </c>
      <c r="B764" s="20" t="str">
        <f>PL!AT36</f>
        <v>지급수수료-금융수수료-보증</v>
      </c>
      <c r="C764" t="s">
        <v>165</v>
      </c>
    </row>
    <row r="765" spans="1:3" x14ac:dyDescent="0.25">
      <c r="A765" t="s">
        <v>2670</v>
      </c>
      <c r="B765" s="20" t="str">
        <f>PL!AU36</f>
        <v>지급수수료-금융수수료-Link이자(물산Only)</v>
      </c>
      <c r="C765" t="s">
        <v>165</v>
      </c>
    </row>
    <row r="766" spans="1:3" x14ac:dyDescent="0.25">
      <c r="A766" t="s">
        <v>2670</v>
      </c>
      <c r="B766" s="20" t="str">
        <f>PL!AV36</f>
        <v>지급수수료-금융수수료-기타</v>
      </c>
      <c r="C766" t="s">
        <v>165</v>
      </c>
    </row>
    <row r="767" spans="1:3" x14ac:dyDescent="0.25">
      <c r="A767" t="s">
        <v>2670</v>
      </c>
      <c r="B767" s="20" t="str">
        <f>PL!AW36</f>
        <v>지급수수료-설계비</v>
      </c>
      <c r="C767" t="s">
        <v>165</v>
      </c>
    </row>
    <row r="768" spans="1:3" x14ac:dyDescent="0.25">
      <c r="A768" t="s">
        <v>2670</v>
      </c>
      <c r="B768" s="20" t="str">
        <f>PL!AX36</f>
        <v>지급수수료-컨설팅비</v>
      </c>
      <c r="C768" t="s">
        <v>165</v>
      </c>
    </row>
    <row r="769" spans="1:3" x14ac:dyDescent="0.25">
      <c r="A769" t="s">
        <v>2670</v>
      </c>
      <c r="B769" s="20" t="str">
        <f>PL!AY36</f>
        <v>지급수수료-검사용역</v>
      </c>
      <c r="C769" t="s">
        <v>165</v>
      </c>
    </row>
    <row r="770" spans="1:3" x14ac:dyDescent="0.25">
      <c r="A770" t="s">
        <v>2670</v>
      </c>
      <c r="B770" s="20" t="str">
        <f>PL!AZ36</f>
        <v>지급수수료-공사및도급용역</v>
      </c>
      <c r="C770" t="s">
        <v>165</v>
      </c>
    </row>
    <row r="771" spans="1:3" x14ac:dyDescent="0.25">
      <c r="A771" t="s">
        <v>2670</v>
      </c>
      <c r="B771" s="20" t="str">
        <f>PL!BA36</f>
        <v>지급수수료-환경안전</v>
      </c>
      <c r="C771" t="s">
        <v>165</v>
      </c>
    </row>
    <row r="772" spans="1:3" x14ac:dyDescent="0.25">
      <c r="A772" t="s">
        <v>2670</v>
      </c>
      <c r="B772" s="20" t="str">
        <f>PL!BB36</f>
        <v>지급수수료-입찰수주</v>
      </c>
      <c r="C772" t="s">
        <v>165</v>
      </c>
    </row>
    <row r="773" spans="1:3" x14ac:dyDescent="0.25">
      <c r="A773" t="s">
        <v>2670</v>
      </c>
      <c r="B773" s="20" t="str">
        <f>PL!BC36</f>
        <v>지급수수료-담보설정비</v>
      </c>
      <c r="C773" t="s">
        <v>165</v>
      </c>
    </row>
    <row r="774" spans="1:3" x14ac:dyDescent="0.25">
      <c r="A774" t="s">
        <v>2670</v>
      </c>
      <c r="B774" s="20" t="str">
        <f>PL!BD36</f>
        <v>지급수수료-소송비용</v>
      </c>
      <c r="C774" t="s">
        <v>165</v>
      </c>
    </row>
    <row r="775" spans="1:3" x14ac:dyDescent="0.25">
      <c r="A775" t="s">
        <v>2670</v>
      </c>
      <c r="B775" s="20" t="str">
        <f>PL!BE36</f>
        <v>지급수수료-감정</v>
      </c>
      <c r="C775" t="s">
        <v>165</v>
      </c>
    </row>
    <row r="776" spans="1:3" x14ac:dyDescent="0.25">
      <c r="A776" t="s">
        <v>2670</v>
      </c>
      <c r="B776" s="20" t="str">
        <f>PL!BF36</f>
        <v>지급수수료-특허</v>
      </c>
      <c r="C776" t="s">
        <v>165</v>
      </c>
    </row>
    <row r="777" spans="1:3" x14ac:dyDescent="0.25">
      <c r="A777" t="s">
        <v>2670</v>
      </c>
      <c r="B777" s="20" t="str">
        <f>PL!BG36</f>
        <v>지급수수료-증명</v>
      </c>
      <c r="C777" t="s">
        <v>165</v>
      </c>
    </row>
    <row r="778" spans="1:3" x14ac:dyDescent="0.25">
      <c r="A778" t="s">
        <v>2670</v>
      </c>
      <c r="B778" s="20" t="str">
        <f>PL!BH36</f>
        <v>지급수수료-법률용역자문</v>
      </c>
      <c r="C778" t="s">
        <v>165</v>
      </c>
    </row>
    <row r="779" spans="1:3" x14ac:dyDescent="0.25">
      <c r="A779" t="s">
        <v>2670</v>
      </c>
      <c r="B779" s="20" t="str">
        <f>PL!BI36</f>
        <v>지급수수료-회계감사등</v>
      </c>
      <c r="C779" t="s">
        <v>165</v>
      </c>
    </row>
    <row r="780" spans="1:3" x14ac:dyDescent="0.25">
      <c r="A780" t="s">
        <v>2670</v>
      </c>
      <c r="B780" s="20" t="str">
        <f>PL!BJ36</f>
        <v>지급수수료-방송외주제작</v>
      </c>
      <c r="C780" t="s">
        <v>165</v>
      </c>
    </row>
    <row r="781" spans="1:3" x14ac:dyDescent="0.25">
      <c r="A781" t="s">
        <v>2670</v>
      </c>
      <c r="B781" s="20" t="str">
        <f>PL!BK36</f>
        <v>지급수수료-Recruting</v>
      </c>
      <c r="C781" t="s">
        <v>165</v>
      </c>
    </row>
    <row r="782" spans="1:3" x14ac:dyDescent="0.25">
      <c r="A782" t="s">
        <v>2670</v>
      </c>
      <c r="B782" s="20" t="str">
        <f>PL!BL36</f>
        <v>지급수수료-경비용역비</v>
      </c>
      <c r="C782" t="s">
        <v>165</v>
      </c>
    </row>
    <row r="783" spans="1:3" x14ac:dyDescent="0.25">
      <c r="A783" t="s">
        <v>2670</v>
      </c>
      <c r="B783" s="20" t="str">
        <f>PL!BM36</f>
        <v>지급수수료-보안관리</v>
      </c>
      <c r="C783" t="s">
        <v>165</v>
      </c>
    </row>
    <row r="784" spans="1:3" x14ac:dyDescent="0.25">
      <c r="A784" t="s">
        <v>2670</v>
      </c>
      <c r="B784" s="20" t="str">
        <f>PL!BN36</f>
        <v>지급수수료-소각로용역</v>
      </c>
      <c r="C784" t="s">
        <v>165</v>
      </c>
    </row>
    <row r="785" spans="1:3" x14ac:dyDescent="0.25">
      <c r="A785" t="s">
        <v>2670</v>
      </c>
      <c r="B785" s="20" t="str">
        <f>PL!BO36</f>
        <v>지급수수료-청소용역</v>
      </c>
      <c r="C785" t="s">
        <v>165</v>
      </c>
    </row>
    <row r="786" spans="1:3" x14ac:dyDescent="0.25">
      <c r="A786" t="s">
        <v>2670</v>
      </c>
      <c r="B786" s="20" t="str">
        <f>PL!BP36</f>
        <v>지급수수료-복사기용역</v>
      </c>
      <c r="C786" t="s">
        <v>165</v>
      </c>
    </row>
    <row r="787" spans="1:3" x14ac:dyDescent="0.25">
      <c r="A787" t="s">
        <v>2670</v>
      </c>
      <c r="B787" s="20" t="str">
        <f>PL!BQ36</f>
        <v>지급수수료-판매용역</v>
      </c>
      <c r="C787" t="s">
        <v>165</v>
      </c>
    </row>
    <row r="788" spans="1:3" x14ac:dyDescent="0.25">
      <c r="A788" t="s">
        <v>2670</v>
      </c>
      <c r="B788" s="20" t="str">
        <f>PL!BR36</f>
        <v>지급수수료-식당용역</v>
      </c>
      <c r="C788" t="s">
        <v>165</v>
      </c>
    </row>
    <row r="789" spans="1:3" x14ac:dyDescent="0.25">
      <c r="A789" t="s">
        <v>2670</v>
      </c>
      <c r="B789" s="20" t="str">
        <f>PL!BS36</f>
        <v>지급수수료-건물및공단관리</v>
      </c>
      <c r="C789" t="s">
        <v>165</v>
      </c>
    </row>
    <row r="790" spans="1:3" x14ac:dyDescent="0.25">
      <c r="A790" t="s">
        <v>2670</v>
      </c>
      <c r="B790" s="20" t="str">
        <f>PL!BT36</f>
        <v>지급수수료-정원관리</v>
      </c>
      <c r="C790" t="s">
        <v>165</v>
      </c>
    </row>
    <row r="791" spans="1:3" x14ac:dyDescent="0.25">
      <c r="A791" t="s">
        <v>2670</v>
      </c>
      <c r="B791" s="20" t="str">
        <f>PL!BU36</f>
        <v>지급수수료-개발용역</v>
      </c>
      <c r="C791" t="s">
        <v>165</v>
      </c>
    </row>
    <row r="792" spans="1:3" x14ac:dyDescent="0.25">
      <c r="A792" t="s">
        <v>2670</v>
      </c>
      <c r="B792" s="20" t="str">
        <f>PL!BV36</f>
        <v>지급수수료-사무용역</v>
      </c>
      <c r="C792" t="s">
        <v>165</v>
      </c>
    </row>
    <row r="793" spans="1:3" x14ac:dyDescent="0.25">
      <c r="A793" t="s">
        <v>2670</v>
      </c>
      <c r="B793" s="20" t="str">
        <f>PL!BW36</f>
        <v>지급수수료-기타</v>
      </c>
      <c r="C793" t="s">
        <v>165</v>
      </c>
    </row>
    <row r="794" spans="1:3" x14ac:dyDescent="0.25">
      <c r="A794" t="s">
        <v>2670</v>
      </c>
      <c r="B794" s="20" t="str">
        <f>PL!BX36</f>
        <v>기술사용료-정액기술료</v>
      </c>
      <c r="C794" t="s">
        <v>165</v>
      </c>
    </row>
    <row r="795" spans="1:3" x14ac:dyDescent="0.25">
      <c r="A795" t="s">
        <v>2670</v>
      </c>
      <c r="B795" s="20" t="str">
        <f>PL!BY36</f>
        <v>기술사용료-정율기술료</v>
      </c>
      <c r="C795" t="s">
        <v>165</v>
      </c>
    </row>
    <row r="796" spans="1:3" x14ac:dyDescent="0.25">
      <c r="A796" t="s">
        <v>2670</v>
      </c>
      <c r="B796" s="20" t="str">
        <f>PL!BZ36</f>
        <v>기술사용료-정액특허료</v>
      </c>
      <c r="C796" t="s">
        <v>165</v>
      </c>
    </row>
    <row r="797" spans="1:3" x14ac:dyDescent="0.25">
      <c r="A797" t="s">
        <v>2670</v>
      </c>
      <c r="B797" s="20" t="str">
        <f>PL!CA36</f>
        <v>기술사용료-정율특허료</v>
      </c>
      <c r="C797" t="s">
        <v>165</v>
      </c>
    </row>
    <row r="798" spans="1:3" x14ac:dyDescent="0.25">
      <c r="A798" t="s">
        <v>2670</v>
      </c>
      <c r="B798" s="20" t="str">
        <f>PL!CB36</f>
        <v>기술사용료-상표사용료</v>
      </c>
      <c r="C798" t="s">
        <v>165</v>
      </c>
    </row>
    <row r="799" spans="1:3" x14ac:dyDescent="0.25">
      <c r="A799" t="s">
        <v>2670</v>
      </c>
      <c r="B799" s="20" t="str">
        <f>PL!CC36</f>
        <v>기술사용료-위탁용역비</v>
      </c>
      <c r="C799" t="s">
        <v>165</v>
      </c>
    </row>
    <row r="800" spans="1:3" x14ac:dyDescent="0.25">
      <c r="A800" t="s">
        <v>2670</v>
      </c>
      <c r="B800" s="20" t="str">
        <f>PL!CD36</f>
        <v>기술사용료-기술도입비</v>
      </c>
      <c r="C800" t="s">
        <v>165</v>
      </c>
    </row>
    <row r="801" spans="1:3" x14ac:dyDescent="0.25">
      <c r="A801" t="s">
        <v>2670</v>
      </c>
      <c r="B801" s="20" t="str">
        <f>PL!CE36</f>
        <v>기술사용료-기술자문비</v>
      </c>
      <c r="C801" t="s">
        <v>165</v>
      </c>
    </row>
    <row r="802" spans="1:3" x14ac:dyDescent="0.25">
      <c r="A802" t="s">
        <v>2670</v>
      </c>
      <c r="B802" s="20" t="str">
        <f>PL!CF36</f>
        <v>기술사용료-고문체제비</v>
      </c>
      <c r="C802" t="s">
        <v>165</v>
      </c>
    </row>
    <row r="803" spans="1:3" x14ac:dyDescent="0.25">
      <c r="A803" t="s">
        <v>2670</v>
      </c>
      <c r="B803" s="20" t="str">
        <f>PL!CG36</f>
        <v>기술사용료-국제공동사업권상각</v>
      </c>
      <c r="C803" t="s">
        <v>165</v>
      </c>
    </row>
    <row r="804" spans="1:3" x14ac:dyDescent="0.25">
      <c r="A804" t="s">
        <v>2670</v>
      </c>
      <c r="B804" s="20" t="str">
        <f>PL!CH36</f>
        <v>기술사용료-기타</v>
      </c>
      <c r="C804" t="s">
        <v>165</v>
      </c>
    </row>
    <row r="805" spans="1:3" x14ac:dyDescent="0.25">
      <c r="A805" t="s">
        <v>2670</v>
      </c>
      <c r="B805" s="20" t="str">
        <f>PL!C37</f>
        <v>대손상각비-매출채권</v>
      </c>
      <c r="C805" t="s">
        <v>166</v>
      </c>
    </row>
    <row r="806" spans="1:3" x14ac:dyDescent="0.25">
      <c r="A806" t="s">
        <v>2670</v>
      </c>
      <c r="B806" s="20" t="str">
        <f>PL!D37</f>
        <v>대손상각비-장기매출채권</v>
      </c>
      <c r="C806" t="s">
        <v>166</v>
      </c>
    </row>
    <row r="807" spans="1:3" x14ac:dyDescent="0.25">
      <c r="A807" t="s">
        <v>2670</v>
      </c>
      <c r="B807" s="20" t="str">
        <f>PL!E37</f>
        <v>대손상각비-기타</v>
      </c>
      <c r="C807" t="s">
        <v>166</v>
      </c>
    </row>
    <row r="808" spans="1:3" x14ac:dyDescent="0.25">
      <c r="A808" t="s">
        <v>2670</v>
      </c>
      <c r="B808" s="20" t="str">
        <f>PL!F37</f>
        <v>대손상각비-수출외상매출금</v>
      </c>
      <c r="C808" t="s">
        <v>166</v>
      </c>
    </row>
    <row r="809" spans="1:3" x14ac:dyDescent="0.25">
      <c r="A809" t="s">
        <v>2670</v>
      </c>
      <c r="B809" s="20" t="str">
        <f>PL!G37</f>
        <v>대손상각비-받을어음</v>
      </c>
      <c r="C809" t="s">
        <v>166</v>
      </c>
    </row>
    <row r="810" spans="1:3" x14ac:dyDescent="0.25">
      <c r="A810" t="s">
        <v>2670</v>
      </c>
      <c r="B810" s="20" t="str">
        <f>PL!C39</f>
        <v>무형자산상각비-영업권</v>
      </c>
      <c r="C810" t="s">
        <v>168</v>
      </c>
    </row>
    <row r="811" spans="1:3" x14ac:dyDescent="0.25">
      <c r="A811" t="s">
        <v>2670</v>
      </c>
      <c r="B811" s="20" t="str">
        <f>PL!D39</f>
        <v>무형자산상각비-산업재산권</v>
      </c>
      <c r="C811" t="s">
        <v>168</v>
      </c>
    </row>
    <row r="812" spans="1:3" x14ac:dyDescent="0.25">
      <c r="A812" t="s">
        <v>2670</v>
      </c>
      <c r="B812" s="20" t="str">
        <f>PL!E39</f>
        <v>무형자산상각비-광업권</v>
      </c>
      <c r="C812" t="s">
        <v>168</v>
      </c>
    </row>
    <row r="813" spans="1:3" x14ac:dyDescent="0.25">
      <c r="A813" t="s">
        <v>2670</v>
      </c>
      <c r="B813" s="20" t="str">
        <f>PL!F39</f>
        <v>무형자산상각비-개발비</v>
      </c>
      <c r="C813" t="s">
        <v>168</v>
      </c>
    </row>
    <row r="814" spans="1:3" x14ac:dyDescent="0.25">
      <c r="A814" t="s">
        <v>2670</v>
      </c>
      <c r="B814" s="20" t="str">
        <f>PL!G39</f>
        <v>무형자산상각비-시설이용권</v>
      </c>
      <c r="C814" t="s">
        <v>168</v>
      </c>
    </row>
    <row r="815" spans="1:3" x14ac:dyDescent="0.25">
      <c r="A815" t="s">
        <v>2670</v>
      </c>
      <c r="B815" s="20" t="str">
        <f>PL!H39</f>
        <v>무형자산상각비-소프트웨어</v>
      </c>
      <c r="C815" t="s">
        <v>168</v>
      </c>
    </row>
    <row r="816" spans="1:3" x14ac:dyDescent="0.25">
      <c r="A816" t="s">
        <v>2670</v>
      </c>
      <c r="B816" s="20" t="str">
        <f>PL!I39</f>
        <v>무형자산상각비-회원권</v>
      </c>
      <c r="C816" t="s">
        <v>168</v>
      </c>
    </row>
    <row r="817" spans="1:3" x14ac:dyDescent="0.25">
      <c r="A817" t="s">
        <v>2670</v>
      </c>
      <c r="B817" s="20" t="str">
        <f>PL!J39</f>
        <v>무형자산상각비-기타무형자산</v>
      </c>
      <c r="C817" t="s">
        <v>168</v>
      </c>
    </row>
    <row r="818" spans="1:3" x14ac:dyDescent="0.25">
      <c r="A818" t="s">
        <v>2670</v>
      </c>
      <c r="B818" s="20" t="str">
        <f>PL!C40</f>
        <v>임가공비-가공</v>
      </c>
      <c r="C818" t="s">
        <v>2650</v>
      </c>
    </row>
    <row r="819" spans="1:3" x14ac:dyDescent="0.25">
      <c r="A819" t="s">
        <v>2670</v>
      </c>
      <c r="B819" s="20" t="str">
        <f>PL!D40</f>
        <v>임가공비-조립</v>
      </c>
      <c r="C819" t="s">
        <v>2650</v>
      </c>
    </row>
    <row r="820" spans="1:3" x14ac:dyDescent="0.25">
      <c r="A820" t="s">
        <v>2670</v>
      </c>
      <c r="B820" s="20" t="str">
        <f>PL!E40</f>
        <v>임가공비-설치공사</v>
      </c>
      <c r="C820" t="s">
        <v>2650</v>
      </c>
    </row>
    <row r="821" spans="1:3" x14ac:dyDescent="0.25">
      <c r="A821" t="s">
        <v>2670</v>
      </c>
      <c r="B821" s="20" t="str">
        <f>PL!F40</f>
        <v>임가공비-도장</v>
      </c>
      <c r="C821" t="s">
        <v>2650</v>
      </c>
    </row>
    <row r="822" spans="1:3" x14ac:dyDescent="0.25">
      <c r="A822" t="s">
        <v>2670</v>
      </c>
      <c r="B822" s="20" t="str">
        <f>PL!G40</f>
        <v>임가공비-기타</v>
      </c>
      <c r="C822" t="s">
        <v>2650</v>
      </c>
    </row>
    <row r="823" spans="1:3" x14ac:dyDescent="0.25">
      <c r="A823" t="s">
        <v>2670</v>
      </c>
      <c r="B823" s="20" t="str">
        <f>PL!C41</f>
        <v>서비스비-자재비</v>
      </c>
      <c r="C823" t="s">
        <v>169</v>
      </c>
    </row>
    <row r="824" spans="1:3" x14ac:dyDescent="0.25">
      <c r="A824" t="s">
        <v>2670</v>
      </c>
      <c r="B824" s="20" t="str">
        <f>PL!D41</f>
        <v>서비스비-대행료</v>
      </c>
      <c r="C824" t="s">
        <v>169</v>
      </c>
    </row>
    <row r="825" spans="1:3" x14ac:dyDescent="0.25">
      <c r="A825" t="s">
        <v>2670</v>
      </c>
      <c r="B825" s="20" t="str">
        <f>PL!E41</f>
        <v>서비스비-순회비용</v>
      </c>
      <c r="C825" t="s">
        <v>169</v>
      </c>
    </row>
    <row r="826" spans="1:3" x14ac:dyDescent="0.25">
      <c r="A826" t="s">
        <v>2670</v>
      </c>
      <c r="B826" s="20" t="str">
        <f>PL!F41</f>
        <v>서비스비-무상제공</v>
      </c>
      <c r="C826" t="s">
        <v>169</v>
      </c>
    </row>
    <row r="827" spans="1:3" x14ac:dyDescent="0.25">
      <c r="A827" t="s">
        <v>2670</v>
      </c>
      <c r="B827" s="20" t="str">
        <f>PL!G41</f>
        <v>서비스비-기타</v>
      </c>
      <c r="C827" t="s">
        <v>169</v>
      </c>
    </row>
    <row r="828" spans="1:3" x14ac:dyDescent="0.25">
      <c r="A828" t="s">
        <v>2670</v>
      </c>
      <c r="B828" s="20" t="str">
        <f>PL!H41</f>
        <v>견본비-전시</v>
      </c>
      <c r="C828" t="s">
        <v>169</v>
      </c>
    </row>
    <row r="829" spans="1:3" x14ac:dyDescent="0.25">
      <c r="A829" t="s">
        <v>2670</v>
      </c>
      <c r="B829" s="20" t="str">
        <f>PL!I41</f>
        <v>견본비-샘플제공</v>
      </c>
      <c r="C829" t="s">
        <v>169</v>
      </c>
    </row>
    <row r="830" spans="1:3" x14ac:dyDescent="0.25">
      <c r="A830" t="s">
        <v>2670</v>
      </c>
      <c r="B830" s="20" t="str">
        <f>PL!J41</f>
        <v>견본비-무상제공</v>
      </c>
      <c r="C830" t="s">
        <v>169</v>
      </c>
    </row>
    <row r="831" spans="1:3" x14ac:dyDescent="0.25">
      <c r="A831" t="s">
        <v>2670</v>
      </c>
      <c r="B831" s="20" t="str">
        <f>PL!K41</f>
        <v>견본비-규격취득</v>
      </c>
      <c r="C831" t="s">
        <v>169</v>
      </c>
    </row>
    <row r="832" spans="1:3" x14ac:dyDescent="0.25">
      <c r="A832" t="s">
        <v>2670</v>
      </c>
      <c r="B832" s="20" t="str">
        <f>PL!L41</f>
        <v>견본비-견본검사</v>
      </c>
      <c r="C832" t="s">
        <v>169</v>
      </c>
    </row>
    <row r="833" spans="1:3" x14ac:dyDescent="0.25">
      <c r="A833" t="s">
        <v>2670</v>
      </c>
      <c r="B833" s="20" t="str">
        <f>PL!M41</f>
        <v>견본비-기타</v>
      </c>
      <c r="C833" t="s">
        <v>169</v>
      </c>
    </row>
    <row r="834" spans="1:3" x14ac:dyDescent="0.25">
      <c r="A834" t="s">
        <v>2670</v>
      </c>
      <c r="B834" s="20" t="str">
        <f>PL!C42</f>
        <v>판매수수료-판매수수료</v>
      </c>
      <c r="C834" t="s">
        <v>170</v>
      </c>
    </row>
    <row r="835" spans="1:3" x14ac:dyDescent="0.25">
      <c r="A835" t="s">
        <v>2670</v>
      </c>
      <c r="B835" s="20" t="str">
        <f>PL!C43</f>
        <v>판매촉진비-제품 판촉물-자동</v>
      </c>
      <c r="C835" t="s">
        <v>171</v>
      </c>
    </row>
    <row r="836" spans="1:3" x14ac:dyDescent="0.25">
      <c r="A836" t="s">
        <v>2670</v>
      </c>
      <c r="B836" s="20" t="str">
        <f>PL!D43</f>
        <v>판매촉진비-상품 판촉물-자동</v>
      </c>
      <c r="C836" t="s">
        <v>171</v>
      </c>
    </row>
    <row r="837" spans="1:3" x14ac:dyDescent="0.25">
      <c r="A837" t="s">
        <v>2670</v>
      </c>
      <c r="B837" s="20" t="str">
        <f>PL!E43</f>
        <v>판매촉진비-외부 판촉물-자동</v>
      </c>
      <c r="C837" t="s">
        <v>171</v>
      </c>
    </row>
    <row r="838" spans="1:3" x14ac:dyDescent="0.25">
      <c r="A838" t="s">
        <v>2670</v>
      </c>
      <c r="B838" s="20" t="str">
        <f>PL!F43</f>
        <v>판매촉진비-제/상품-경품-자동</v>
      </c>
      <c r="C838" t="s">
        <v>171</v>
      </c>
    </row>
    <row r="839" spans="1:3" x14ac:dyDescent="0.25">
      <c r="A839" t="s">
        <v>2670</v>
      </c>
      <c r="B839" s="20" t="str">
        <f>PL!G43</f>
        <v>판매촉진비-외부-경품-자동</v>
      </c>
      <c r="C839" t="s">
        <v>171</v>
      </c>
    </row>
    <row r="840" spans="1:3" x14ac:dyDescent="0.25">
      <c r="A840" t="s">
        <v>2670</v>
      </c>
      <c r="B840" s="20" t="str">
        <f>PL!H43</f>
        <v>판매촉진비-소모품</v>
      </c>
      <c r="C840" t="s">
        <v>171</v>
      </c>
    </row>
    <row r="841" spans="1:3" x14ac:dyDescent="0.25">
      <c r="A841" t="s">
        <v>2670</v>
      </c>
      <c r="B841" s="20" t="str">
        <f>PL!I43</f>
        <v>판매촉진비-광고 인쇄물</v>
      </c>
      <c r="C841" t="s">
        <v>171</v>
      </c>
    </row>
    <row r="842" spans="1:3" x14ac:dyDescent="0.25">
      <c r="A842" t="s">
        <v>2670</v>
      </c>
      <c r="B842" s="20" t="str">
        <f>PL!J43</f>
        <v>판매촉진비-시식/시음대-자동</v>
      </c>
      <c r="C842" t="s">
        <v>171</v>
      </c>
    </row>
    <row r="843" spans="1:3" x14ac:dyDescent="0.25">
      <c r="A843" t="s">
        <v>2670</v>
      </c>
      <c r="B843" s="20" t="str">
        <f>PL!K43</f>
        <v>판매촉진비-적립포인트</v>
      </c>
      <c r="C843" t="s">
        <v>171</v>
      </c>
    </row>
    <row r="844" spans="1:3" x14ac:dyDescent="0.25">
      <c r="A844" t="s">
        <v>2670</v>
      </c>
      <c r="B844" s="20" t="str">
        <f>PL!L43</f>
        <v>판매촉진비-할인쿠폰</v>
      </c>
      <c r="C844" t="s">
        <v>171</v>
      </c>
    </row>
    <row r="845" spans="1:3" x14ac:dyDescent="0.25">
      <c r="A845" t="s">
        <v>2670</v>
      </c>
      <c r="B845" s="20" t="str">
        <f>PL!M43</f>
        <v>판매촉진비-판촉장비</v>
      </c>
      <c r="C845" t="s">
        <v>171</v>
      </c>
    </row>
    <row r="846" spans="1:3" x14ac:dyDescent="0.25">
      <c r="A846" t="s">
        <v>2670</v>
      </c>
      <c r="B846" s="20" t="str">
        <f>PL!N43</f>
        <v>판매촉진비-시식/시음대</v>
      </c>
      <c r="C846" t="s">
        <v>171</v>
      </c>
    </row>
    <row r="847" spans="1:3" x14ac:dyDescent="0.25">
      <c r="A847" t="s">
        <v>2670</v>
      </c>
      <c r="B847" s="20" t="str">
        <f>PL!O43</f>
        <v>판매촉진비-외부 판촉물</v>
      </c>
      <c r="C847" t="s">
        <v>171</v>
      </c>
    </row>
    <row r="848" spans="1:3" x14ac:dyDescent="0.25">
      <c r="A848" t="s">
        <v>2670</v>
      </c>
      <c r="B848" s="20" t="str">
        <f>PL!P43</f>
        <v>판매촉진비-외부-경품</v>
      </c>
      <c r="C848" t="s">
        <v>171</v>
      </c>
    </row>
    <row r="849" spans="1:3" x14ac:dyDescent="0.25">
      <c r="A849" t="s">
        <v>2670</v>
      </c>
      <c r="B849" s="20" t="str">
        <f>PL!Q43</f>
        <v>판매촉진비-임직원판촉-자동</v>
      </c>
      <c r="C849" t="s">
        <v>171</v>
      </c>
    </row>
    <row r="850" spans="1:3" x14ac:dyDescent="0.25">
      <c r="A850" t="s">
        <v>2670</v>
      </c>
      <c r="B850" s="20" t="str">
        <f>PL!R43</f>
        <v>판매촉진비-시식/시음대_3만원이하</v>
      </c>
      <c r="C850" t="s">
        <v>171</v>
      </c>
    </row>
    <row r="851" spans="1:3" x14ac:dyDescent="0.25">
      <c r="A851" t="s">
        <v>2670</v>
      </c>
      <c r="B851" s="20" t="str">
        <f>PL!S43</f>
        <v>판매촉진비-시식/시음대_3만원초과</v>
      </c>
      <c r="C851" t="s">
        <v>171</v>
      </c>
    </row>
    <row r="852" spans="1:3" x14ac:dyDescent="0.25">
      <c r="A852" t="s">
        <v>2670</v>
      </c>
      <c r="B852" s="20" t="str">
        <f>PL!T43</f>
        <v>판매촉진비-기타</v>
      </c>
      <c r="C852" t="s">
        <v>171</v>
      </c>
    </row>
    <row r="853" spans="1:3" x14ac:dyDescent="0.25">
      <c r="A853" t="s">
        <v>2670</v>
      </c>
      <c r="B853" s="20" t="str">
        <f>PL!U43</f>
        <v>판매촉진비-세미나및전시회</v>
      </c>
      <c r="C853" t="s">
        <v>171</v>
      </c>
    </row>
    <row r="854" spans="1:3" x14ac:dyDescent="0.25">
      <c r="A854" t="s">
        <v>2670</v>
      </c>
      <c r="B854" s="20" t="str">
        <f>PL!V43</f>
        <v>판매촉진비-판촉행사비</v>
      </c>
      <c r="C854" t="s">
        <v>171</v>
      </c>
    </row>
    <row r="855" spans="1:3" x14ac:dyDescent="0.25">
      <c r="A855" t="s">
        <v>2670</v>
      </c>
      <c r="B855" s="20" t="str">
        <f>PL!W43</f>
        <v>판매촉진비-스폰서광고</v>
      </c>
      <c r="C855" t="s">
        <v>171</v>
      </c>
    </row>
    <row r="856" spans="1:3" x14ac:dyDescent="0.25">
      <c r="A856" t="s">
        <v>2670</v>
      </c>
      <c r="B856" s="20" t="str">
        <f>PL!X43</f>
        <v>판매촉진비-판촉사은품</v>
      </c>
      <c r="C856" t="s">
        <v>171</v>
      </c>
    </row>
    <row r="857" spans="1:3" x14ac:dyDescent="0.25">
      <c r="A857" t="s">
        <v>2670</v>
      </c>
      <c r="B857" s="20" t="str">
        <f>PL!Y43</f>
        <v>판매촉진비-카달로그제작</v>
      </c>
      <c r="C857" t="s">
        <v>171</v>
      </c>
    </row>
    <row r="858" spans="1:3" x14ac:dyDescent="0.25">
      <c r="A858" t="s">
        <v>2670</v>
      </c>
      <c r="B858" s="20" t="str">
        <f>PL!Z43</f>
        <v>판매촉진비-Free Gift</v>
      </c>
      <c r="C858" t="s">
        <v>171</v>
      </c>
    </row>
    <row r="859" spans="1:3" x14ac:dyDescent="0.25">
      <c r="A859" t="s">
        <v>2670</v>
      </c>
      <c r="B859" s="20" t="str">
        <f>PL!AA43</f>
        <v>판매촉진비-외부영업인력수수료</v>
      </c>
      <c r="C859" t="s">
        <v>171</v>
      </c>
    </row>
    <row r="860" spans="1:3" x14ac:dyDescent="0.25">
      <c r="A860" t="s">
        <v>2670</v>
      </c>
      <c r="B860" s="20" t="str">
        <f>PL!AB43</f>
        <v>판매장려금</v>
      </c>
      <c r="C860" t="s">
        <v>171</v>
      </c>
    </row>
    <row r="861" spans="1:3" x14ac:dyDescent="0.25">
      <c r="A861" t="s">
        <v>2670</v>
      </c>
      <c r="B861" s="20" t="str">
        <f>PL!C44</f>
        <v>검사비-재료및시약</v>
      </c>
      <c r="C861" t="s">
        <v>172</v>
      </c>
    </row>
    <row r="862" spans="1:3" x14ac:dyDescent="0.25">
      <c r="A862" t="s">
        <v>2670</v>
      </c>
      <c r="B862" s="20" t="str">
        <f>PL!D44</f>
        <v>검사비-규칙준수및인증</v>
      </c>
      <c r="C862" t="s">
        <v>172</v>
      </c>
    </row>
    <row r="863" spans="1:3" x14ac:dyDescent="0.25">
      <c r="A863" t="s">
        <v>2670</v>
      </c>
      <c r="B863" s="20" t="str">
        <f>PL!E44</f>
        <v>검사비-선급검사비(중공업Only)</v>
      </c>
      <c r="C863" t="s">
        <v>172</v>
      </c>
    </row>
    <row r="864" spans="1:3" x14ac:dyDescent="0.25">
      <c r="A864" t="s">
        <v>2670</v>
      </c>
      <c r="B864" s="20" t="str">
        <f>PL!F44</f>
        <v>검사비-기타</v>
      </c>
      <c r="C864" t="s">
        <v>172</v>
      </c>
    </row>
    <row r="865" spans="1:3" x14ac:dyDescent="0.25">
      <c r="A865" t="s">
        <v>2670</v>
      </c>
      <c r="B865" s="20" t="str">
        <f>PL!G44</f>
        <v>시운전비</v>
      </c>
      <c r="C865" t="s">
        <v>172</v>
      </c>
    </row>
    <row r="866" spans="1:3" x14ac:dyDescent="0.25">
      <c r="A866" t="s">
        <v>2670</v>
      </c>
      <c r="B866" s="20" t="str">
        <f>PL!H44</f>
        <v>조사비-시장조사</v>
      </c>
      <c r="C866" t="s">
        <v>172</v>
      </c>
    </row>
    <row r="867" spans="1:3" x14ac:dyDescent="0.25">
      <c r="A867" t="s">
        <v>2670</v>
      </c>
      <c r="B867" s="20" t="str">
        <f>PL!I44</f>
        <v>조사비-자료조사</v>
      </c>
      <c r="C867" t="s">
        <v>172</v>
      </c>
    </row>
    <row r="868" spans="1:3" x14ac:dyDescent="0.25">
      <c r="A868" t="s">
        <v>2670</v>
      </c>
      <c r="B868" s="20" t="str">
        <f>PL!J44</f>
        <v>조사비-품질조사</v>
      </c>
      <c r="C868" t="s">
        <v>172</v>
      </c>
    </row>
    <row r="869" spans="1:3" x14ac:dyDescent="0.25">
      <c r="A869" t="s">
        <v>2670</v>
      </c>
      <c r="B869" s="20" t="str">
        <f>PL!K44</f>
        <v>조사비-규격인증</v>
      </c>
      <c r="C869" t="s">
        <v>172</v>
      </c>
    </row>
    <row r="870" spans="1:3" x14ac:dyDescent="0.25">
      <c r="A870" t="s">
        <v>2670</v>
      </c>
      <c r="B870" s="20" t="str">
        <f>PL!L44</f>
        <v>조사비-연구위탁자문</v>
      </c>
      <c r="C870" t="s">
        <v>172</v>
      </c>
    </row>
    <row r="871" spans="1:3" x14ac:dyDescent="0.25">
      <c r="A871" t="s">
        <v>2670</v>
      </c>
      <c r="B871" s="20" t="str">
        <f>PL!M44</f>
        <v>조사비-취재및출연료</v>
      </c>
      <c r="C871" t="s">
        <v>172</v>
      </c>
    </row>
    <row r="872" spans="1:3" x14ac:dyDescent="0.25">
      <c r="A872" t="s">
        <v>2670</v>
      </c>
      <c r="B872" s="20" t="str">
        <f>PL!N44</f>
        <v>조사비-기타</v>
      </c>
      <c r="C872" t="s">
        <v>172</v>
      </c>
    </row>
    <row r="873" spans="1:3" x14ac:dyDescent="0.25">
      <c r="A873" t="s">
        <v>2670</v>
      </c>
      <c r="B873" s="20" t="str">
        <f>PL!C45</f>
        <v>포장비-제품포장비</v>
      </c>
      <c r="C873" t="s">
        <v>173</v>
      </c>
    </row>
    <row r="874" spans="1:3" x14ac:dyDescent="0.25">
      <c r="A874" t="s">
        <v>2670</v>
      </c>
      <c r="B874" s="20" t="str">
        <f>PL!D45</f>
        <v>포장비-포장재비(코닝정밀소재Only)</v>
      </c>
      <c r="C874" t="s">
        <v>173</v>
      </c>
    </row>
    <row r="875" spans="1:3" x14ac:dyDescent="0.25">
      <c r="A875" t="s">
        <v>2670</v>
      </c>
      <c r="B875" s="20" t="str">
        <f>PL!E45</f>
        <v>포장비-기타</v>
      </c>
      <c r="C875" t="s">
        <v>173</v>
      </c>
    </row>
    <row r="876" spans="1:3" x14ac:dyDescent="0.25">
      <c r="A876" t="s">
        <v>2670</v>
      </c>
      <c r="B876" s="20" t="str">
        <f>PL!C46</f>
        <v>용역비-생산공정</v>
      </c>
      <c r="C876" t="s">
        <v>174</v>
      </c>
    </row>
    <row r="877" spans="1:3" x14ac:dyDescent="0.25">
      <c r="A877" t="s">
        <v>2670</v>
      </c>
      <c r="B877" s="20" t="str">
        <f>PL!D46</f>
        <v>용역비-식당용역</v>
      </c>
      <c r="C877" t="s">
        <v>174</v>
      </c>
    </row>
    <row r="878" spans="1:3" x14ac:dyDescent="0.25">
      <c r="A878" t="s">
        <v>2670</v>
      </c>
      <c r="B878" s="20" t="str">
        <f>PL!E46</f>
        <v>용역비-경비보안</v>
      </c>
      <c r="C878" t="s">
        <v>174</v>
      </c>
    </row>
    <row r="879" spans="1:3" x14ac:dyDescent="0.25">
      <c r="A879" t="s">
        <v>2670</v>
      </c>
      <c r="B879" s="20" t="str">
        <f>PL!F46</f>
        <v>용역비-상하차</v>
      </c>
      <c r="C879" t="s">
        <v>174</v>
      </c>
    </row>
    <row r="880" spans="1:3" x14ac:dyDescent="0.25">
      <c r="A880" t="s">
        <v>2670</v>
      </c>
      <c r="B880" s="20" t="str">
        <f>PL!G46</f>
        <v>용역비-포장용역</v>
      </c>
      <c r="C880" t="s">
        <v>174</v>
      </c>
    </row>
    <row r="881" spans="1:3" x14ac:dyDescent="0.25">
      <c r="A881" t="s">
        <v>2670</v>
      </c>
      <c r="B881" s="20" t="str">
        <f>PL!H46</f>
        <v>용역비-청소/생산CIP용역</v>
      </c>
      <c r="C881" t="s">
        <v>174</v>
      </c>
    </row>
    <row r="882" spans="1:3" x14ac:dyDescent="0.25">
      <c r="A882" t="s">
        <v>2670</v>
      </c>
      <c r="B882" s="20" t="str">
        <f>PL!I46</f>
        <v>용역비-생산제품및자재이적</v>
      </c>
      <c r="C882" t="s">
        <v>174</v>
      </c>
    </row>
    <row r="883" spans="1:3" x14ac:dyDescent="0.25">
      <c r="A883" t="s">
        <v>2670</v>
      </c>
      <c r="B883" s="20" t="str">
        <f>PL!J46</f>
        <v>용역비-수선</v>
      </c>
      <c r="C883" t="s">
        <v>174</v>
      </c>
    </row>
    <row r="884" spans="1:3" x14ac:dyDescent="0.25">
      <c r="A884" t="s">
        <v>2670</v>
      </c>
      <c r="B884" s="20" t="str">
        <f>PL!K46</f>
        <v>용역비-선물셋트/기획제품해체</v>
      </c>
      <c r="C884" t="s">
        <v>174</v>
      </c>
    </row>
    <row r="885" spans="1:3" x14ac:dyDescent="0.25">
      <c r="A885" t="s">
        <v>2670</v>
      </c>
      <c r="B885" s="20" t="str">
        <f>PL!L46</f>
        <v>용역비-영업아웃소싱</v>
      </c>
      <c r="C885" t="s">
        <v>174</v>
      </c>
    </row>
    <row r="886" spans="1:3" x14ac:dyDescent="0.25">
      <c r="A886" t="s">
        <v>2670</v>
      </c>
      <c r="B886" s="20" t="str">
        <f>PL!M46</f>
        <v>용역비-기타</v>
      </c>
      <c r="C886" t="s">
        <v>174</v>
      </c>
    </row>
    <row r="887" spans="1:3" x14ac:dyDescent="0.25">
      <c r="A887" t="s">
        <v>2670</v>
      </c>
      <c r="B887" s="20" t="str">
        <f>PL!N46</f>
        <v>외주비</v>
      </c>
      <c r="C887" t="s">
        <v>174</v>
      </c>
    </row>
    <row r="888" spans="1:3" x14ac:dyDescent="0.25">
      <c r="A888" t="s">
        <v>2670</v>
      </c>
      <c r="B888" s="20" t="str">
        <f>PL!O46</f>
        <v>외주비-공사</v>
      </c>
      <c r="C888" t="s">
        <v>174</v>
      </c>
    </row>
    <row r="889" spans="1:3" x14ac:dyDescent="0.25">
      <c r="A889" t="s">
        <v>2670</v>
      </c>
      <c r="B889" s="20" t="str">
        <f>PL!P46</f>
        <v>외주비-용역</v>
      </c>
      <c r="C889" t="s">
        <v>174</v>
      </c>
    </row>
    <row r="890" spans="1:3" x14ac:dyDescent="0.25">
      <c r="A890" t="s">
        <v>2670</v>
      </c>
      <c r="B890" s="20" t="str">
        <f>PL!Q46</f>
        <v>외주비-선물환</v>
      </c>
      <c r="C890" t="s">
        <v>174</v>
      </c>
    </row>
    <row r="891" spans="1:3" x14ac:dyDescent="0.25">
      <c r="A891" t="s">
        <v>2670</v>
      </c>
      <c r="B891" s="20" t="str">
        <f>PL!R46</f>
        <v>외주용역비</v>
      </c>
      <c r="C891" t="s">
        <v>174</v>
      </c>
    </row>
    <row r="892" spans="1:3" x14ac:dyDescent="0.25">
      <c r="A892" t="s">
        <v>2670</v>
      </c>
      <c r="B892" s="20" t="str">
        <f>PL!C47</f>
        <v>제품보증충당부채전입</v>
      </c>
      <c r="C892" t="s">
        <v>2666</v>
      </c>
    </row>
    <row r="893" spans="1:3" x14ac:dyDescent="0.25">
      <c r="A893" t="s">
        <v>2670</v>
      </c>
      <c r="B893" s="20" t="str">
        <f>PL!D47</f>
        <v>공사손실충당부채전입</v>
      </c>
      <c r="C893" t="s">
        <v>2666</v>
      </c>
    </row>
    <row r="894" spans="1:3" x14ac:dyDescent="0.25">
      <c r="A894" t="s">
        <v>2670</v>
      </c>
      <c r="B894" s="20" t="str">
        <f>PL!E47</f>
        <v>하자보수충당부채전입</v>
      </c>
      <c r="C894" t="s">
        <v>2666</v>
      </c>
    </row>
    <row r="895" spans="1:3" x14ac:dyDescent="0.25">
      <c r="A895" t="s">
        <v>2670</v>
      </c>
      <c r="B895" s="20" t="str">
        <f>PL!F47</f>
        <v>복구충당부채전입</v>
      </c>
      <c r="C895" t="s">
        <v>2666</v>
      </c>
    </row>
    <row r="896" spans="1:3" x14ac:dyDescent="0.25">
      <c r="A896" t="s">
        <v>2670</v>
      </c>
      <c r="B896" s="20" t="str">
        <f>PL!G47</f>
        <v>우발손실충당부채전입</v>
      </c>
      <c r="C896" t="s">
        <v>2666</v>
      </c>
    </row>
    <row r="897" spans="1:3" x14ac:dyDescent="0.25">
      <c r="A897" t="s">
        <v>2670</v>
      </c>
      <c r="B897" s="20" t="str">
        <f>PL!C48</f>
        <v>경상개발비-주식보상비용</v>
      </c>
      <c r="C897" t="s">
        <v>175</v>
      </c>
    </row>
    <row r="898" spans="1:3" x14ac:dyDescent="0.25">
      <c r="A898" t="s">
        <v>2670</v>
      </c>
      <c r="B898" s="20" t="str">
        <f>PL!D48</f>
        <v>경상개발비-특허료</v>
      </c>
      <c r="C898" t="s">
        <v>175</v>
      </c>
    </row>
    <row r="899" spans="1:3" x14ac:dyDescent="0.25">
      <c r="A899" t="s">
        <v>2670</v>
      </c>
      <c r="B899" s="20" t="str">
        <f>PL!E48</f>
        <v>경상개발비-도서구입비</v>
      </c>
      <c r="C899" t="s">
        <v>175</v>
      </c>
    </row>
    <row r="900" spans="1:3" x14ac:dyDescent="0.25">
      <c r="A900" t="s">
        <v>2670</v>
      </c>
      <c r="B900" s="20" t="str">
        <f>PL!F48</f>
        <v>경상개발비-시험연구비</v>
      </c>
      <c r="C900" t="s">
        <v>175</v>
      </c>
    </row>
    <row r="901" spans="1:3" x14ac:dyDescent="0.25">
      <c r="A901" t="s">
        <v>2670</v>
      </c>
      <c r="B901" s="20" t="str">
        <f>PL!G48</f>
        <v>경상개발비-국내출장비</v>
      </c>
      <c r="C901" t="s">
        <v>175</v>
      </c>
    </row>
    <row r="902" spans="1:3" x14ac:dyDescent="0.25">
      <c r="A902" t="s">
        <v>2670</v>
      </c>
      <c r="B902" s="20" t="str">
        <f>PL!H48</f>
        <v>경상개발비-해외출장비</v>
      </c>
      <c r="C902" t="s">
        <v>175</v>
      </c>
    </row>
    <row r="903" spans="1:3" x14ac:dyDescent="0.25">
      <c r="A903" t="s">
        <v>2670</v>
      </c>
      <c r="B903" s="20" t="str">
        <f>PL!I48</f>
        <v>경상개발비-협회비</v>
      </c>
      <c r="C903" t="s">
        <v>175</v>
      </c>
    </row>
    <row r="904" spans="1:3" x14ac:dyDescent="0.25">
      <c r="A904" t="s">
        <v>2670</v>
      </c>
      <c r="B904" s="20" t="str">
        <f>PL!J48</f>
        <v>경상개발비-식비</v>
      </c>
      <c r="C904" t="s">
        <v>175</v>
      </c>
    </row>
    <row r="905" spans="1:3" x14ac:dyDescent="0.25">
      <c r="A905" t="s">
        <v>2670</v>
      </c>
      <c r="B905" s="20" t="str">
        <f>PL!K48</f>
        <v>경상개발비-운반비</v>
      </c>
      <c r="C905" t="s">
        <v>175</v>
      </c>
    </row>
    <row r="906" spans="1:3" x14ac:dyDescent="0.25">
      <c r="A906" t="s">
        <v>2670</v>
      </c>
      <c r="B906" s="20" t="str">
        <f>PL!L48</f>
        <v>경상개발비-교육훈련비</v>
      </c>
      <c r="C906" t="s">
        <v>175</v>
      </c>
    </row>
    <row r="907" spans="1:3" x14ac:dyDescent="0.25">
      <c r="A907" t="s">
        <v>2670</v>
      </c>
      <c r="B907" s="20" t="str">
        <f>PL!M48</f>
        <v>경상개발비-소모품비</v>
      </c>
      <c r="C907" t="s">
        <v>175</v>
      </c>
    </row>
    <row r="908" spans="1:3" x14ac:dyDescent="0.25">
      <c r="A908" t="s">
        <v>2670</v>
      </c>
      <c r="B908" s="20" t="str">
        <f>PL!N48</f>
        <v>경상개발비-지급수수료</v>
      </c>
      <c r="C908" t="s">
        <v>175</v>
      </c>
    </row>
    <row r="909" spans="1:3" x14ac:dyDescent="0.25">
      <c r="A909" t="s">
        <v>2670</v>
      </c>
      <c r="B909" s="20" t="str">
        <f>PL!O48</f>
        <v>경상개발비-직무교육(사내교육)</v>
      </c>
      <c r="C909" t="s">
        <v>175</v>
      </c>
    </row>
    <row r="910" spans="1:3" x14ac:dyDescent="0.25">
      <c r="A910" t="s">
        <v>2670</v>
      </c>
      <c r="B910" s="20" t="str">
        <f>PL!P48</f>
        <v>경상개발비-직무교육(사외위탁교육)</v>
      </c>
      <c r="C910" t="s">
        <v>175</v>
      </c>
    </row>
    <row r="911" spans="1:3" x14ac:dyDescent="0.25">
      <c r="A911" t="s">
        <v>2670</v>
      </c>
      <c r="B911" s="20" t="str">
        <f>PL!Q48</f>
        <v>경상개발비-직무교육(교육참가일당)</v>
      </c>
      <c r="C911" t="s">
        <v>175</v>
      </c>
    </row>
    <row r="912" spans="1:3" x14ac:dyDescent="0.25">
      <c r="A912" t="s">
        <v>2670</v>
      </c>
      <c r="B912" s="20" t="str">
        <f>PL!R48</f>
        <v>경상개발비-계층교육(사내교육)</v>
      </c>
      <c r="C912" t="s">
        <v>175</v>
      </c>
    </row>
    <row r="913" spans="1:3" x14ac:dyDescent="0.25">
      <c r="A913" t="s">
        <v>2670</v>
      </c>
      <c r="B913" s="20" t="str">
        <f>PL!S48</f>
        <v>경상개발비-계층교육(사외위탁교육)</v>
      </c>
      <c r="C913" t="s">
        <v>175</v>
      </c>
    </row>
    <row r="914" spans="1:3" x14ac:dyDescent="0.25">
      <c r="A914" t="s">
        <v>2670</v>
      </c>
      <c r="B914" s="20" t="str">
        <f>PL!T48</f>
        <v>경상개발비-계층교육(교육참가일당)</v>
      </c>
      <c r="C914" t="s">
        <v>175</v>
      </c>
    </row>
    <row r="915" spans="1:3" x14ac:dyDescent="0.25">
      <c r="A915" t="s">
        <v>2670</v>
      </c>
      <c r="B915" s="20" t="str">
        <f>PL!U48</f>
        <v>경상개발비-조직활성화교육(사내교육)</v>
      </c>
      <c r="C915" t="s">
        <v>175</v>
      </c>
    </row>
    <row r="916" spans="1:3" x14ac:dyDescent="0.25">
      <c r="A916" t="s">
        <v>2670</v>
      </c>
      <c r="B916" s="20" t="str">
        <f>PL!V48</f>
        <v>경상개발비-조직활성화교육(사외위탁교육)</v>
      </c>
      <c r="C916" t="s">
        <v>175</v>
      </c>
    </row>
    <row r="917" spans="1:3" x14ac:dyDescent="0.25">
      <c r="A917" t="s">
        <v>2670</v>
      </c>
      <c r="B917" s="20" t="str">
        <f>PL!W48</f>
        <v>경상개발비-조직활성화교육(교육참가일당)</v>
      </c>
      <c r="C917" t="s">
        <v>175</v>
      </c>
    </row>
    <row r="918" spans="1:3" x14ac:dyDescent="0.25">
      <c r="A918" t="s">
        <v>2670</v>
      </c>
      <c r="B918" s="20" t="str">
        <f>PL!X48</f>
        <v>경상개발비-자기개발교육(사내교육)</v>
      </c>
      <c r="C918" t="s">
        <v>175</v>
      </c>
    </row>
    <row r="919" spans="1:3" x14ac:dyDescent="0.25">
      <c r="A919" t="s">
        <v>2670</v>
      </c>
      <c r="B919" s="20" t="str">
        <f>PL!Y48</f>
        <v>경상개발비-자기개발교육(사외위탁교육)</v>
      </c>
      <c r="C919" t="s">
        <v>175</v>
      </c>
    </row>
    <row r="920" spans="1:3" x14ac:dyDescent="0.25">
      <c r="A920" t="s">
        <v>2670</v>
      </c>
      <c r="B920" s="20" t="str">
        <f>PL!Z48</f>
        <v>경상개발비-자기개발교육(교육참가일당)</v>
      </c>
      <c r="C920" t="s">
        <v>175</v>
      </c>
    </row>
    <row r="921" spans="1:3" x14ac:dyDescent="0.25">
      <c r="A921" t="s">
        <v>2670</v>
      </c>
      <c r="B921" s="20" t="str">
        <f>PL!AA48</f>
        <v>경상개발비-온라인교육</v>
      </c>
      <c r="C921" t="s">
        <v>175</v>
      </c>
    </row>
    <row r="922" spans="1:3" x14ac:dyDescent="0.25">
      <c r="A922" t="s">
        <v>2670</v>
      </c>
      <c r="B922" s="20" t="str">
        <f>PL!AB48</f>
        <v>경상개발비-제조통신비</v>
      </c>
      <c r="C922" t="s">
        <v>175</v>
      </c>
    </row>
    <row r="923" spans="1:3" x14ac:dyDescent="0.25">
      <c r="A923" t="s">
        <v>2670</v>
      </c>
      <c r="B923" s="20" t="str">
        <f>PL!AC48</f>
        <v>경상개발비-제조운반비</v>
      </c>
      <c r="C923" t="s">
        <v>175</v>
      </c>
    </row>
    <row r="924" spans="1:3" x14ac:dyDescent="0.25">
      <c r="A924" t="s">
        <v>2670</v>
      </c>
      <c r="B924" s="20" t="str">
        <f>PL!AD48</f>
        <v>경상개발비-제조잡비</v>
      </c>
      <c r="C924" t="s">
        <v>175</v>
      </c>
    </row>
    <row r="925" spans="1:3" x14ac:dyDescent="0.25">
      <c r="A925" t="s">
        <v>2670</v>
      </c>
      <c r="B925" s="20" t="str">
        <f>PL!AE48</f>
        <v>경상개발비-제조지급수수료(일반)</v>
      </c>
      <c r="C925" t="s">
        <v>175</v>
      </c>
    </row>
    <row r="926" spans="1:3" x14ac:dyDescent="0.25">
      <c r="A926" t="s">
        <v>2670</v>
      </c>
      <c r="B926" s="20" t="str">
        <f>PL!AF48</f>
        <v>경상개발비-통신비</v>
      </c>
      <c r="C926" t="s">
        <v>175</v>
      </c>
    </row>
    <row r="927" spans="1:3" x14ac:dyDescent="0.25">
      <c r="A927" t="s">
        <v>2670</v>
      </c>
      <c r="B927" s="20" t="str">
        <f>PL!AG48</f>
        <v>경상개발비-경조사비</v>
      </c>
      <c r="C927" t="s">
        <v>175</v>
      </c>
    </row>
    <row r="928" spans="1:3" x14ac:dyDescent="0.25">
      <c r="A928" t="s">
        <v>2670</v>
      </c>
      <c r="B928" s="20" t="str">
        <f>PL!AH48</f>
        <v>경상개발비-업무수행비</v>
      </c>
      <c r="C928" t="s">
        <v>175</v>
      </c>
    </row>
    <row r="929" spans="1:3" x14ac:dyDescent="0.25">
      <c r="A929" t="s">
        <v>2670</v>
      </c>
      <c r="B929" s="20" t="str">
        <f>PL!AI48</f>
        <v>경상개발비-재료비</v>
      </c>
      <c r="C929" t="s">
        <v>175</v>
      </c>
    </row>
    <row r="930" spans="1:3" x14ac:dyDescent="0.25">
      <c r="A930" t="s">
        <v>2670</v>
      </c>
      <c r="B930" s="20" t="str">
        <f>PL!AJ48</f>
        <v>경상개발비-노무비</v>
      </c>
      <c r="C930" t="s">
        <v>175</v>
      </c>
    </row>
    <row r="931" spans="1:3" x14ac:dyDescent="0.25">
      <c r="A931" t="s">
        <v>2670</v>
      </c>
      <c r="B931" s="20" t="str">
        <f>PL!AK48</f>
        <v>경상개발비-환차익</v>
      </c>
      <c r="C931" t="s">
        <v>175</v>
      </c>
    </row>
    <row r="932" spans="1:3" x14ac:dyDescent="0.25">
      <c r="A932" t="s">
        <v>2670</v>
      </c>
      <c r="B932" s="20" t="str">
        <f>PL!AL48</f>
        <v>경상개발비-조직활성화비</v>
      </c>
      <c r="C932" t="s">
        <v>175</v>
      </c>
    </row>
    <row r="933" spans="1:3" x14ac:dyDescent="0.25">
      <c r="A933" t="s">
        <v>2670</v>
      </c>
      <c r="B933" s="20" t="str">
        <f>PL!AM48</f>
        <v>경상개발비-국책과제</v>
      </c>
      <c r="C933" t="s">
        <v>175</v>
      </c>
    </row>
    <row r="934" spans="1:3" x14ac:dyDescent="0.25">
      <c r="A934" t="s">
        <v>2670</v>
      </c>
      <c r="B934" s="20" t="str">
        <f>PL!C49</f>
        <v>수출제비용-내륙운송비</v>
      </c>
      <c r="C934" t="s">
        <v>176</v>
      </c>
    </row>
    <row r="935" spans="1:3" x14ac:dyDescent="0.25">
      <c r="A935" t="s">
        <v>2670</v>
      </c>
      <c r="B935" s="20" t="str">
        <f>PL!D49</f>
        <v>수출제비용-해상운송비</v>
      </c>
      <c r="C935" t="s">
        <v>176</v>
      </c>
    </row>
    <row r="936" spans="1:3" x14ac:dyDescent="0.25">
      <c r="A936" t="s">
        <v>2670</v>
      </c>
      <c r="B936" s="20" t="str">
        <f>PL!E49</f>
        <v>수출제비용-항공운송비</v>
      </c>
      <c r="C936" t="s">
        <v>176</v>
      </c>
    </row>
    <row r="937" spans="1:3" x14ac:dyDescent="0.25">
      <c r="A937" t="s">
        <v>2670</v>
      </c>
      <c r="B937" s="20" t="str">
        <f>PL!F49</f>
        <v>수출제비용-수출보험료</v>
      </c>
      <c r="C937" t="s">
        <v>176</v>
      </c>
    </row>
    <row r="938" spans="1:3" x14ac:dyDescent="0.25">
      <c r="A938" t="s">
        <v>2670</v>
      </c>
      <c r="B938" s="20" t="str">
        <f>PL!G49</f>
        <v>수출제비용-통관수수료</v>
      </c>
      <c r="C938" t="s">
        <v>176</v>
      </c>
    </row>
    <row r="939" spans="1:3" x14ac:dyDescent="0.25">
      <c r="A939" t="s">
        <v>2670</v>
      </c>
      <c r="B939" s="20" t="str">
        <f>PL!H49</f>
        <v>수출제비용-해상보험료</v>
      </c>
      <c r="C939" t="s">
        <v>176</v>
      </c>
    </row>
    <row r="940" spans="1:3" x14ac:dyDescent="0.25">
      <c r="A940" t="s">
        <v>2670</v>
      </c>
      <c r="B940" s="20" t="str">
        <f>PL!I49</f>
        <v>수출제비용-Less Charge외</v>
      </c>
      <c r="C940" t="s">
        <v>176</v>
      </c>
    </row>
    <row r="941" spans="1:3" x14ac:dyDescent="0.25">
      <c r="A941" t="s">
        <v>2670</v>
      </c>
      <c r="B941" s="20" t="str">
        <f>PL!J49</f>
        <v>수출제비용-기타/THC/취급수수료/DOC.FEE</v>
      </c>
      <c r="C941" t="s">
        <v>176</v>
      </c>
    </row>
    <row r="942" spans="1:3" x14ac:dyDescent="0.25">
      <c r="A942" t="s">
        <v>2670</v>
      </c>
      <c r="B942" s="20" t="str">
        <f>PL!K49</f>
        <v>수출제비용-수출커미션</v>
      </c>
      <c r="C942" t="s">
        <v>176</v>
      </c>
    </row>
    <row r="943" spans="1:3" x14ac:dyDescent="0.25">
      <c r="A943" t="s">
        <v>2670</v>
      </c>
      <c r="B943" s="20" t="str">
        <f>PL!L49</f>
        <v>수출입제비용-해외커미션</v>
      </c>
      <c r="C943" t="s">
        <v>176</v>
      </c>
    </row>
    <row r="944" spans="1:3" x14ac:dyDescent="0.25">
      <c r="A944" t="s">
        <v>2670</v>
      </c>
      <c r="B944" s="20" t="str">
        <f>PL!M49</f>
        <v>수출입제비용-수출매출채권정산비</v>
      </c>
      <c r="C944" t="s">
        <v>176</v>
      </c>
    </row>
    <row r="945" spans="1:3" x14ac:dyDescent="0.25">
      <c r="A945" t="s">
        <v>2670</v>
      </c>
      <c r="B945" s="20" t="str">
        <f>PL!N49</f>
        <v>수출입제비용-매입수수료</v>
      </c>
      <c r="C945" t="s">
        <v>176</v>
      </c>
    </row>
    <row r="946" spans="1:3" x14ac:dyDescent="0.25">
      <c r="A946" t="s">
        <v>2670</v>
      </c>
      <c r="B946" s="20" t="str">
        <f>PL!O49</f>
        <v>수출입제비용-기타수출입제비용</v>
      </c>
      <c r="C946" t="s">
        <v>176</v>
      </c>
    </row>
    <row r="947" spans="1:3" x14ac:dyDescent="0.25">
      <c r="A947" t="s">
        <v>2670</v>
      </c>
      <c r="B947" s="20" t="str">
        <f>PL!P49</f>
        <v>수출비용</v>
      </c>
      <c r="C947" t="s">
        <v>176</v>
      </c>
    </row>
    <row r="948" spans="1:3" x14ac:dyDescent="0.25">
      <c r="A948" t="s">
        <v>2670</v>
      </c>
      <c r="B948" s="20" t="str">
        <f>PL!C54</f>
        <v>기타수익</v>
      </c>
      <c r="C948" t="s">
        <v>2667</v>
      </c>
    </row>
    <row r="949" spans="1:3" x14ac:dyDescent="0.25">
      <c r="A949" t="s">
        <v>2670</v>
      </c>
      <c r="B949" s="20" t="str">
        <f>PL!D54</f>
        <v>배당금수익</v>
      </c>
      <c r="C949" t="s">
        <v>2667</v>
      </c>
    </row>
    <row r="950" spans="1:3" x14ac:dyDescent="0.25">
      <c r="A950" t="s">
        <v>2670</v>
      </c>
      <c r="B950" s="20" t="str">
        <f>PL!E54</f>
        <v>위탁관리수수료수익</v>
      </c>
      <c r="C950" t="s">
        <v>2667</v>
      </c>
    </row>
    <row r="951" spans="1:3" x14ac:dyDescent="0.25">
      <c r="A951" t="s">
        <v>2670</v>
      </c>
      <c r="B951" s="20" t="str">
        <f>PL!F54</f>
        <v>임대료수익</v>
      </c>
      <c r="C951" t="s">
        <v>2667</v>
      </c>
    </row>
    <row r="952" spans="1:3" x14ac:dyDescent="0.25">
      <c r="A952" t="s">
        <v>2670</v>
      </c>
      <c r="B952" s="20" t="str">
        <f>PL!G54</f>
        <v>매도가능금융자산처분이익</v>
      </c>
      <c r="C952" t="s">
        <v>2667</v>
      </c>
    </row>
    <row r="953" spans="1:3" x14ac:dyDescent="0.25">
      <c r="A953" t="s">
        <v>2670</v>
      </c>
      <c r="B953" s="20" t="str">
        <f>PL!H54</f>
        <v>매도가능금융자산손상차손환입</v>
      </c>
      <c r="C953" t="s">
        <v>2667</v>
      </c>
    </row>
    <row r="954" spans="1:3" x14ac:dyDescent="0.25">
      <c r="A954" t="s">
        <v>2670</v>
      </c>
      <c r="B954" s="20" t="str">
        <f>PL!I54</f>
        <v>종속관계기업투자주식처분이익</v>
      </c>
      <c r="C954" t="s">
        <v>2667</v>
      </c>
    </row>
    <row r="955" spans="1:3" x14ac:dyDescent="0.25">
      <c r="A955" t="s">
        <v>2670</v>
      </c>
      <c r="B955" s="20" t="str">
        <f>PL!J54</f>
        <v>재고자산처분이익</v>
      </c>
      <c r="C955" t="s">
        <v>2667</v>
      </c>
    </row>
    <row r="956" spans="1:3" x14ac:dyDescent="0.25">
      <c r="A956" t="s">
        <v>2670</v>
      </c>
      <c r="B956" s="20" t="str">
        <f>PL!K54</f>
        <v>사용권자산중도상환이익</v>
      </c>
      <c r="C956" t="s">
        <v>2667</v>
      </c>
    </row>
    <row r="957" spans="1:3" x14ac:dyDescent="0.25">
      <c r="A957" t="s">
        <v>2670</v>
      </c>
      <c r="B957" s="20" t="str">
        <f>PL!L54</f>
        <v>보상비용</v>
      </c>
      <c r="C957" t="s">
        <v>2667</v>
      </c>
    </row>
    <row r="958" spans="1:3" x14ac:dyDescent="0.25">
      <c r="A958" t="s">
        <v>2670</v>
      </c>
      <c r="B958" s="20" t="str">
        <f>PL!M54</f>
        <v>수입수수료</v>
      </c>
      <c r="C958" t="s">
        <v>2667</v>
      </c>
    </row>
    <row r="959" spans="1:3" x14ac:dyDescent="0.25">
      <c r="A959" t="s">
        <v>2670</v>
      </c>
      <c r="B959" s="20" t="str">
        <f>PL!N54</f>
        <v>로열티수익</v>
      </c>
      <c r="C959" t="s">
        <v>2667</v>
      </c>
    </row>
    <row r="960" spans="1:3" x14ac:dyDescent="0.25">
      <c r="A960" t="s">
        <v>2670</v>
      </c>
      <c r="B960" s="20" t="str">
        <f>PL!O54</f>
        <v>상품권기간경과이익</v>
      </c>
      <c r="C960" t="s">
        <v>2667</v>
      </c>
    </row>
    <row r="961" spans="1:3" x14ac:dyDescent="0.25">
      <c r="A961" t="s">
        <v>2670</v>
      </c>
      <c r="B961" s="20" t="str">
        <f>PL!P54</f>
        <v>잡이익</v>
      </c>
      <c r="C961" t="s">
        <v>2667</v>
      </c>
    </row>
    <row r="962" spans="1:3" x14ac:dyDescent="0.25">
      <c r="A962" t="s">
        <v>2670</v>
      </c>
      <c r="B962" s="20" t="str">
        <f>PL!Q54</f>
        <v>기타비용</v>
      </c>
      <c r="C962" t="s">
        <v>2667</v>
      </c>
    </row>
    <row r="963" spans="1:3" x14ac:dyDescent="0.25">
      <c r="A963" t="s">
        <v>2670</v>
      </c>
      <c r="B963" s="20" t="str">
        <f>PL!R54</f>
        <v>매출채권처분손실</v>
      </c>
      <c r="C963" t="s">
        <v>2667</v>
      </c>
    </row>
    <row r="964" spans="1:3" x14ac:dyDescent="0.25">
      <c r="A964" t="s">
        <v>2670</v>
      </c>
      <c r="B964" s="20" t="str">
        <f>PL!S54</f>
        <v>재고자산처분손실</v>
      </c>
      <c r="C964" t="s">
        <v>2667</v>
      </c>
    </row>
    <row r="965" spans="1:3" x14ac:dyDescent="0.25">
      <c r="A965" t="s">
        <v>2670</v>
      </c>
      <c r="B965" s="20" t="str">
        <f>PL!T54</f>
        <v>재고자산폐기손실</v>
      </c>
      <c r="C965" t="s">
        <v>2667</v>
      </c>
    </row>
    <row r="966" spans="1:3" x14ac:dyDescent="0.25">
      <c r="A966" t="s">
        <v>2670</v>
      </c>
      <c r="B966" s="20" t="str">
        <f>PL!U54</f>
        <v>재고자산감모손실</v>
      </c>
      <c r="C966" t="s">
        <v>2667</v>
      </c>
    </row>
    <row r="967" spans="1:3" x14ac:dyDescent="0.25">
      <c r="A967" t="s">
        <v>2670</v>
      </c>
      <c r="B967" s="20" t="str">
        <f>PL!V54</f>
        <v>종속관계기업투자주식처분손실</v>
      </c>
      <c r="C967" t="s">
        <v>2667</v>
      </c>
    </row>
    <row r="968" spans="1:3" x14ac:dyDescent="0.25">
      <c r="A968" t="s">
        <v>2670</v>
      </c>
      <c r="B968" s="20" t="str">
        <f>PL!W54</f>
        <v>당기손익공정가치측정금융자산처분이익</v>
      </c>
      <c r="C968" t="s">
        <v>2667</v>
      </c>
    </row>
    <row r="969" spans="1:3" x14ac:dyDescent="0.25">
      <c r="A969" t="s">
        <v>2670</v>
      </c>
      <c r="B969" s="20" t="str">
        <f>PL!X54</f>
        <v>당기손익공정가치금융자산처분손실</v>
      </c>
      <c r="C969" t="s">
        <v>2667</v>
      </c>
    </row>
    <row r="970" spans="1:3" x14ac:dyDescent="0.25">
      <c r="A970" t="s">
        <v>2670</v>
      </c>
      <c r="B970" s="20" t="str">
        <f>PL!Y54</f>
        <v>기타자산처분손실</v>
      </c>
      <c r="C970" t="s">
        <v>2667</v>
      </c>
    </row>
    <row r="971" spans="1:3" x14ac:dyDescent="0.25">
      <c r="A971" t="s">
        <v>2670</v>
      </c>
      <c r="B971" s="20" t="str">
        <f>PL!Z54</f>
        <v>투자부동산처분손실</v>
      </c>
      <c r="C971" t="s">
        <v>2667</v>
      </c>
    </row>
    <row r="972" spans="1:3" x14ac:dyDescent="0.25">
      <c r="A972" t="s">
        <v>2670</v>
      </c>
      <c r="B972" s="20" t="str">
        <f>PL!AA54</f>
        <v>투자부동산폐기손실</v>
      </c>
      <c r="C972" t="s">
        <v>2667</v>
      </c>
    </row>
    <row r="973" spans="1:3" x14ac:dyDescent="0.25">
      <c r="A973" t="s">
        <v>2670</v>
      </c>
      <c r="B973" s="20" t="str">
        <f>PL!AB54</f>
        <v>유형자산처분손실</v>
      </c>
      <c r="C973" t="s">
        <v>2667</v>
      </c>
    </row>
    <row r="974" spans="1:3" x14ac:dyDescent="0.25">
      <c r="A974" t="s">
        <v>2670</v>
      </c>
      <c r="B974" s="20" t="str">
        <f>PL!AC54</f>
        <v>유형자산폐기손실</v>
      </c>
      <c r="C974" t="s">
        <v>2667</v>
      </c>
    </row>
    <row r="975" spans="1:3" x14ac:dyDescent="0.25">
      <c r="A975" t="s">
        <v>2670</v>
      </c>
      <c r="B975" s="20" t="str">
        <f>PL!AD54</f>
        <v>유형자산제각손실</v>
      </c>
      <c r="C975" t="s">
        <v>2667</v>
      </c>
    </row>
    <row r="976" spans="1:3" x14ac:dyDescent="0.25">
      <c r="A976" t="s">
        <v>2670</v>
      </c>
      <c r="B976" s="20" t="str">
        <f>PL!AE54</f>
        <v>유형자산평가손실</v>
      </c>
      <c r="C976" t="s">
        <v>2667</v>
      </c>
    </row>
    <row r="977" spans="1:3" x14ac:dyDescent="0.25">
      <c r="A977" t="s">
        <v>2670</v>
      </c>
      <c r="B977" s="20" t="str">
        <f>PL!AF54</f>
        <v>무형자산처분손실</v>
      </c>
      <c r="C977" t="s">
        <v>2667</v>
      </c>
    </row>
    <row r="978" spans="1:3" x14ac:dyDescent="0.25">
      <c r="A978" t="s">
        <v>2670</v>
      </c>
      <c r="B978" s="20" t="str">
        <f>PL!AG54</f>
        <v>투자부동산상각비</v>
      </c>
      <c r="C978" t="s">
        <v>2667</v>
      </c>
    </row>
    <row r="979" spans="1:3" x14ac:dyDescent="0.25">
      <c r="A979" t="s">
        <v>2670</v>
      </c>
      <c r="B979" s="20" t="str">
        <f>PL!AH54</f>
        <v>운휴자산상각비</v>
      </c>
      <c r="C979" t="s">
        <v>2667</v>
      </c>
    </row>
    <row r="980" spans="1:3" x14ac:dyDescent="0.25">
      <c r="A980" t="s">
        <v>2670</v>
      </c>
      <c r="B980" s="20" t="str">
        <f>PL!AI54</f>
        <v>투자부동산유지관리비</v>
      </c>
      <c r="C980" t="s">
        <v>2667</v>
      </c>
    </row>
    <row r="981" spans="1:3" x14ac:dyDescent="0.25">
      <c r="A981" t="s">
        <v>2670</v>
      </c>
      <c r="B981" s="20" t="str">
        <f>PL!AJ54</f>
        <v>사회기여금</v>
      </c>
      <c r="C981" t="s">
        <v>2667</v>
      </c>
    </row>
    <row r="982" spans="1:3" x14ac:dyDescent="0.25">
      <c r="A982" t="s">
        <v>2670</v>
      </c>
      <c r="B982" s="20" t="str">
        <f>PL!AK54</f>
        <v>기부금</v>
      </c>
      <c r="C982" t="s">
        <v>2667</v>
      </c>
    </row>
    <row r="983" spans="1:3" x14ac:dyDescent="0.25">
      <c r="A983" t="s">
        <v>2670</v>
      </c>
      <c r="B983" s="20" t="str">
        <f>PL!AL54</f>
        <v>기타의지급수수료</v>
      </c>
      <c r="C983" t="s">
        <v>2667</v>
      </c>
    </row>
    <row r="984" spans="1:3" x14ac:dyDescent="0.25">
      <c r="A984" t="s">
        <v>2670</v>
      </c>
      <c r="B984" s="20" t="str">
        <f>PL!AM54</f>
        <v>기술용역비</v>
      </c>
      <c r="C984" t="s">
        <v>2667</v>
      </c>
    </row>
    <row r="985" spans="1:3" x14ac:dyDescent="0.25">
      <c r="A985" t="s">
        <v>2670</v>
      </c>
      <c r="B985" s="20" t="str">
        <f>PL!AN54</f>
        <v>위탁관리수수료</v>
      </c>
      <c r="C985" t="s">
        <v>2667</v>
      </c>
    </row>
    <row r="986" spans="1:3" x14ac:dyDescent="0.25">
      <c r="A986" t="s">
        <v>2670</v>
      </c>
      <c r="B986" s="20" t="str">
        <f>PL!AO54</f>
        <v>로열티비용</v>
      </c>
      <c r="C986" t="s">
        <v>2667</v>
      </c>
    </row>
    <row r="987" spans="1:3" x14ac:dyDescent="0.25">
      <c r="A987" t="s">
        <v>2670</v>
      </c>
      <c r="B987" s="20" t="str">
        <f>PL!AP54</f>
        <v>잡손실</v>
      </c>
      <c r="C987" t="s">
        <v>2667</v>
      </c>
    </row>
    <row r="988" spans="1:3" x14ac:dyDescent="0.25">
      <c r="A988" t="s">
        <v>2670</v>
      </c>
      <c r="B988" s="20" t="str">
        <f>PL!AQ54</f>
        <v>재해손실</v>
      </c>
      <c r="C988" t="s">
        <v>2667</v>
      </c>
    </row>
    <row r="989" spans="1:3" x14ac:dyDescent="0.25">
      <c r="A989" t="s">
        <v>2670</v>
      </c>
      <c r="B989" s="20" t="str">
        <f>PL!AR54</f>
        <v>파생상품거래이익</v>
      </c>
      <c r="C989" t="s">
        <v>2667</v>
      </c>
    </row>
    <row r="990" spans="1:3" x14ac:dyDescent="0.25">
      <c r="A990" t="s">
        <v>2670</v>
      </c>
      <c r="B990" s="20" t="str">
        <f>PL!AS54</f>
        <v>당기손익-공정가치평가금융상품처분이익</v>
      </c>
      <c r="C990" t="s">
        <v>2667</v>
      </c>
    </row>
    <row r="991" spans="1:3" x14ac:dyDescent="0.25">
      <c r="A991" t="s">
        <v>2670</v>
      </c>
      <c r="B991" s="20" t="str">
        <f>PL!AT54</f>
        <v>당기손익-공정가치평가금융상품처분손실</v>
      </c>
      <c r="C991" t="s">
        <v>2667</v>
      </c>
    </row>
    <row r="992" spans="1:3" x14ac:dyDescent="0.25">
      <c r="A992" t="s">
        <v>2670</v>
      </c>
      <c r="B992" s="20" t="str">
        <f>PL!AU54</f>
        <v>매각예정순자산처분이익</v>
      </c>
      <c r="C992" t="s">
        <v>2667</v>
      </c>
    </row>
    <row r="993" spans="1:3" x14ac:dyDescent="0.25">
      <c r="A993" t="s">
        <v>2670</v>
      </c>
      <c r="B993" s="20" t="str">
        <f>PL!AV54</f>
        <v>매각예정자산손상차손환입</v>
      </c>
      <c r="C993" t="s">
        <v>2667</v>
      </c>
    </row>
    <row r="994" spans="1:3" x14ac:dyDescent="0.25">
      <c r="A994" t="s">
        <v>2670</v>
      </c>
      <c r="B994" s="20" t="str">
        <f>PL!AW54</f>
        <v>생물자산처분이익</v>
      </c>
      <c r="C994" t="s">
        <v>2667</v>
      </c>
    </row>
    <row r="995" spans="1:3" x14ac:dyDescent="0.25">
      <c r="A995" t="s">
        <v>2670</v>
      </c>
      <c r="B995" s="20" t="str">
        <f>PL!AX54</f>
        <v>생물자산평가이익</v>
      </c>
      <c r="C995" t="s">
        <v>2667</v>
      </c>
    </row>
    <row r="996" spans="1:3" x14ac:dyDescent="0.25">
      <c r="A996" t="s">
        <v>2670</v>
      </c>
      <c r="B996" s="20" t="str">
        <f>PL!AY54</f>
        <v>생물자산손상차손환입</v>
      </c>
      <c r="C996" t="s">
        <v>2667</v>
      </c>
    </row>
    <row r="997" spans="1:3" x14ac:dyDescent="0.25">
      <c r="A997" t="s">
        <v>2670</v>
      </c>
      <c r="B997" s="20" t="str">
        <f>PL!AZ54</f>
        <v>유형자산손상차손환입</v>
      </c>
      <c r="C997" t="s">
        <v>2667</v>
      </c>
    </row>
    <row r="998" spans="1:3" x14ac:dyDescent="0.25">
      <c r="A998" t="s">
        <v>2670</v>
      </c>
      <c r="B998" s="20" t="str">
        <f>PL!BA54</f>
        <v xml:space="preserve">부의영업권환입 </v>
      </c>
      <c r="C998" t="s">
        <v>2667</v>
      </c>
    </row>
    <row r="999" spans="1:3" x14ac:dyDescent="0.25">
      <c r="A999" t="s">
        <v>2670</v>
      </c>
      <c r="B999" s="20" t="str">
        <f>PL!BB54</f>
        <v>국고보조금이익</v>
      </c>
      <c r="C999" t="s">
        <v>2667</v>
      </c>
    </row>
    <row r="1000" spans="1:3" x14ac:dyDescent="0.25">
      <c r="A1000" t="s">
        <v>2670</v>
      </c>
      <c r="B1000" s="20" t="str">
        <f>PL!BC54</f>
        <v>국고보조금상환이익</v>
      </c>
      <c r="C1000" t="s">
        <v>2667</v>
      </c>
    </row>
    <row r="1001" spans="1:3" x14ac:dyDescent="0.25">
      <c r="A1001" t="s">
        <v>2670</v>
      </c>
      <c r="B1001" s="20" t="str">
        <f>PL!BD54</f>
        <v>대손충당금환입-매출채권</v>
      </c>
      <c r="C1001" t="s">
        <v>2667</v>
      </c>
    </row>
    <row r="1002" spans="1:3" x14ac:dyDescent="0.25">
      <c r="A1002" t="s">
        <v>2670</v>
      </c>
      <c r="B1002" s="20" t="str">
        <f>PL!BE54</f>
        <v>대손충당금환입-장기매출채권</v>
      </c>
      <c r="C1002" t="s">
        <v>2667</v>
      </c>
    </row>
    <row r="1003" spans="1:3" x14ac:dyDescent="0.25">
      <c r="A1003" t="s">
        <v>2670</v>
      </c>
      <c r="B1003" s="20" t="str">
        <f>PL!BF54</f>
        <v>대손충당금환입-단기대여금</v>
      </c>
      <c r="C1003" t="s">
        <v>2667</v>
      </c>
    </row>
    <row r="1004" spans="1:3" x14ac:dyDescent="0.25">
      <c r="A1004" t="s">
        <v>2670</v>
      </c>
      <c r="B1004" s="20" t="str">
        <f>PL!BG54</f>
        <v>대손충당금환입-장기대여금</v>
      </c>
      <c r="C1004" t="s">
        <v>2667</v>
      </c>
    </row>
    <row r="1005" spans="1:3" x14ac:dyDescent="0.25">
      <c r="A1005" t="s">
        <v>2670</v>
      </c>
      <c r="B1005" s="20" t="str">
        <f>PL!BH54</f>
        <v>대손충당금환입-미수금</v>
      </c>
      <c r="C1005" t="s">
        <v>2667</v>
      </c>
    </row>
    <row r="1006" spans="1:3" x14ac:dyDescent="0.25">
      <c r="A1006" t="s">
        <v>2670</v>
      </c>
      <c r="B1006" s="20" t="str">
        <f>PL!BI54</f>
        <v>대손충당금환입-장기미수금</v>
      </c>
      <c r="C1006" t="s">
        <v>2667</v>
      </c>
    </row>
    <row r="1007" spans="1:3" x14ac:dyDescent="0.25">
      <c r="A1007" t="s">
        <v>2670</v>
      </c>
      <c r="B1007" s="20" t="str">
        <f>PL!BJ54</f>
        <v>대손충당금환입-선급비용</v>
      </c>
      <c r="C1007" t="s">
        <v>2667</v>
      </c>
    </row>
    <row r="1008" spans="1:3" x14ac:dyDescent="0.25">
      <c r="A1008" t="s">
        <v>2670</v>
      </c>
      <c r="B1008" s="20" t="str">
        <f>PL!BK54</f>
        <v>대손충당금환입-선급금</v>
      </c>
      <c r="C1008" t="s">
        <v>2667</v>
      </c>
    </row>
    <row r="1009" spans="1:3" x14ac:dyDescent="0.25">
      <c r="A1009" t="s">
        <v>2670</v>
      </c>
      <c r="B1009" s="20" t="str">
        <f>PL!BL54</f>
        <v>대손충당금환입-장기선급금</v>
      </c>
      <c r="C1009" t="s">
        <v>2667</v>
      </c>
    </row>
    <row r="1010" spans="1:3" x14ac:dyDescent="0.25">
      <c r="A1010" t="s">
        <v>2670</v>
      </c>
      <c r="B1010" s="20" t="str">
        <f>PL!BM54</f>
        <v>대손충당금환입-예치보증금</v>
      </c>
      <c r="C1010" t="s">
        <v>2667</v>
      </c>
    </row>
    <row r="1011" spans="1:3" x14ac:dyDescent="0.25">
      <c r="A1011" t="s">
        <v>2670</v>
      </c>
      <c r="B1011" s="20" t="str">
        <f>PL!BN54</f>
        <v>대손충당금환입-장기보증금</v>
      </c>
      <c r="C1011" t="s">
        <v>2667</v>
      </c>
    </row>
    <row r="1012" spans="1:3" x14ac:dyDescent="0.25">
      <c r="A1012" t="s">
        <v>2670</v>
      </c>
      <c r="B1012" s="20" t="str">
        <f>PL!BO54</f>
        <v>대손충당금환입-기타유동자산</v>
      </c>
      <c r="C1012" t="s">
        <v>2667</v>
      </c>
    </row>
    <row r="1013" spans="1:3" x14ac:dyDescent="0.25">
      <c r="A1013" t="s">
        <v>2670</v>
      </c>
      <c r="B1013" s="20" t="str">
        <f>PL!BP54</f>
        <v>대손충당금환입-기타비유동자산</v>
      </c>
      <c r="C1013" t="s">
        <v>2667</v>
      </c>
    </row>
    <row r="1014" spans="1:3" x14ac:dyDescent="0.25">
      <c r="A1014" t="s">
        <v>2670</v>
      </c>
      <c r="B1014" s="20" t="str">
        <f>PL!BQ54</f>
        <v>대손충당금환입-기타</v>
      </c>
      <c r="C1014" t="s">
        <v>2667</v>
      </c>
    </row>
    <row r="1015" spans="1:3" x14ac:dyDescent="0.25">
      <c r="A1015" t="s">
        <v>2670</v>
      </c>
      <c r="B1015" s="20" t="str">
        <f>PL!BR54</f>
        <v>제품보증충당부채환입</v>
      </c>
      <c r="C1015" t="s">
        <v>2667</v>
      </c>
    </row>
    <row r="1016" spans="1:3" x14ac:dyDescent="0.25">
      <c r="A1016" t="s">
        <v>2670</v>
      </c>
      <c r="B1016" s="20" t="str">
        <f>PL!BS54</f>
        <v>공사손실충당부채환입</v>
      </c>
      <c r="C1016" t="s">
        <v>2667</v>
      </c>
    </row>
    <row r="1017" spans="1:3" x14ac:dyDescent="0.25">
      <c r="A1017" t="s">
        <v>2670</v>
      </c>
      <c r="B1017" s="20" t="str">
        <f>PL!BT54</f>
        <v>하자보수충당부채환입</v>
      </c>
      <c r="C1017" t="s">
        <v>2667</v>
      </c>
    </row>
    <row r="1018" spans="1:3" x14ac:dyDescent="0.25">
      <c r="A1018" t="s">
        <v>2670</v>
      </c>
      <c r="B1018" s="20" t="str">
        <f>PL!BU54</f>
        <v>상여충당부채환입</v>
      </c>
      <c r="C1018" t="s">
        <v>2667</v>
      </c>
    </row>
    <row r="1019" spans="1:3" x14ac:dyDescent="0.25">
      <c r="A1019" t="s">
        <v>2670</v>
      </c>
      <c r="B1019" s="20" t="str">
        <f>PL!BV54</f>
        <v>복구충당부채환입</v>
      </c>
      <c r="C1019" t="s">
        <v>2667</v>
      </c>
    </row>
    <row r="1020" spans="1:3" x14ac:dyDescent="0.25">
      <c r="A1020" t="s">
        <v>2670</v>
      </c>
      <c r="B1020" s="20" t="str">
        <f>PL!BW54</f>
        <v>우발손실충당부채환입</v>
      </c>
      <c r="C1020" t="s">
        <v>2667</v>
      </c>
    </row>
    <row r="1021" spans="1:3" x14ac:dyDescent="0.25">
      <c r="A1021" t="s">
        <v>2670</v>
      </c>
      <c r="B1021" s="20" t="str">
        <f>PL!BX54</f>
        <v>연금정산이익</v>
      </c>
      <c r="C1021" t="s">
        <v>2667</v>
      </c>
    </row>
    <row r="1022" spans="1:3" x14ac:dyDescent="0.25">
      <c r="A1022" t="s">
        <v>2670</v>
      </c>
      <c r="B1022" s="20" t="str">
        <f>PL!BY54</f>
        <v>연금중단이익</v>
      </c>
      <c r="C1022" t="s">
        <v>2667</v>
      </c>
    </row>
    <row r="1023" spans="1:3" x14ac:dyDescent="0.25">
      <c r="A1023" t="s">
        <v>2670</v>
      </c>
      <c r="B1023" s="20" t="str">
        <f>PL!BZ54</f>
        <v>수탁연구개발이익</v>
      </c>
      <c r="C1023" t="s">
        <v>2667</v>
      </c>
    </row>
    <row r="1024" spans="1:3" x14ac:dyDescent="0.25">
      <c r="A1024" t="s">
        <v>2670</v>
      </c>
      <c r="B1024" s="20" t="str">
        <f>PL!CA54</f>
        <v>전기오류수정이익</v>
      </c>
      <c r="C1024" t="s">
        <v>2667</v>
      </c>
    </row>
    <row r="1025" spans="1:3" x14ac:dyDescent="0.25">
      <c r="A1025" t="s">
        <v>2670</v>
      </c>
      <c r="B1025" s="20" t="str">
        <f>PL!CB54</f>
        <v>기타대손상각비-단기대여금</v>
      </c>
      <c r="C1025" t="s">
        <v>2667</v>
      </c>
    </row>
    <row r="1026" spans="1:3" x14ac:dyDescent="0.25">
      <c r="A1026" t="s">
        <v>2670</v>
      </c>
      <c r="B1026" s="20" t="str">
        <f>PL!CC54</f>
        <v>기타대손상각비-장기대여금</v>
      </c>
      <c r="C1026" t="s">
        <v>2667</v>
      </c>
    </row>
    <row r="1027" spans="1:3" x14ac:dyDescent="0.25">
      <c r="A1027" t="s">
        <v>2670</v>
      </c>
      <c r="B1027" s="20" t="str">
        <f>PL!CD54</f>
        <v>기타대손상각비-미수금</v>
      </c>
      <c r="C1027" t="s">
        <v>2667</v>
      </c>
    </row>
    <row r="1028" spans="1:3" x14ac:dyDescent="0.25">
      <c r="A1028" t="s">
        <v>2670</v>
      </c>
      <c r="B1028" s="20" t="str">
        <f>PL!CE54</f>
        <v>기타대손상각비-장기미수금</v>
      </c>
      <c r="C1028" t="s">
        <v>2667</v>
      </c>
    </row>
    <row r="1029" spans="1:3" x14ac:dyDescent="0.25">
      <c r="A1029" t="s">
        <v>2670</v>
      </c>
      <c r="B1029" s="20" t="str">
        <f>PL!CF54</f>
        <v>기타대손상각비-선급비용</v>
      </c>
      <c r="C1029" t="s">
        <v>2667</v>
      </c>
    </row>
    <row r="1030" spans="1:3" x14ac:dyDescent="0.25">
      <c r="A1030" t="s">
        <v>2670</v>
      </c>
      <c r="B1030" s="20" t="str">
        <f>PL!CG54</f>
        <v>기타대손상각비-선급금</v>
      </c>
      <c r="C1030" t="s">
        <v>2667</v>
      </c>
    </row>
    <row r="1031" spans="1:3" x14ac:dyDescent="0.25">
      <c r="A1031" t="s">
        <v>2670</v>
      </c>
      <c r="B1031" s="20" t="str">
        <f>PL!CH54</f>
        <v>기타대손상각비-장기선급금</v>
      </c>
      <c r="C1031" t="s">
        <v>2667</v>
      </c>
    </row>
    <row r="1032" spans="1:3" x14ac:dyDescent="0.25">
      <c r="A1032" t="s">
        <v>2670</v>
      </c>
      <c r="B1032" s="20" t="str">
        <f>PL!CI54</f>
        <v>기타대손상각비-예치보증금</v>
      </c>
      <c r="C1032" t="s">
        <v>2667</v>
      </c>
    </row>
    <row r="1033" spans="1:3" x14ac:dyDescent="0.25">
      <c r="A1033" t="s">
        <v>2670</v>
      </c>
      <c r="B1033" s="20" t="str">
        <f>PL!CJ54</f>
        <v>기타대손상각비-장기보증금</v>
      </c>
      <c r="C1033" t="s">
        <v>2667</v>
      </c>
    </row>
    <row r="1034" spans="1:3" x14ac:dyDescent="0.25">
      <c r="A1034" t="s">
        <v>2670</v>
      </c>
      <c r="B1034" s="20" t="str">
        <f>PL!CK54</f>
        <v>기타대손상각비-기타유동자산</v>
      </c>
      <c r="C1034" t="s">
        <v>2667</v>
      </c>
    </row>
    <row r="1035" spans="1:3" x14ac:dyDescent="0.25">
      <c r="A1035" t="s">
        <v>2670</v>
      </c>
      <c r="B1035" s="20" t="str">
        <f>PL!CL54</f>
        <v>기타대손상각비-기타비유동자산</v>
      </c>
      <c r="C1035" t="s">
        <v>2667</v>
      </c>
    </row>
    <row r="1036" spans="1:3" x14ac:dyDescent="0.25">
      <c r="A1036" t="s">
        <v>2670</v>
      </c>
      <c r="B1036" s="20" t="str">
        <f>PL!CM54</f>
        <v>기타대손상각비-기타</v>
      </c>
      <c r="C1036" t="s">
        <v>2667</v>
      </c>
    </row>
    <row r="1037" spans="1:3" x14ac:dyDescent="0.25">
      <c r="A1037" t="s">
        <v>2670</v>
      </c>
      <c r="B1037" s="20" t="str">
        <f>PL!CN54</f>
        <v>연금정산손실</v>
      </c>
      <c r="C1037" t="s">
        <v>2667</v>
      </c>
    </row>
    <row r="1038" spans="1:3" x14ac:dyDescent="0.25">
      <c r="A1038" t="s">
        <v>2670</v>
      </c>
      <c r="B1038" s="20" t="str">
        <f>PL!CO54</f>
        <v>연금중단손실</v>
      </c>
      <c r="C1038" t="s">
        <v>2667</v>
      </c>
    </row>
    <row r="1039" spans="1:3" x14ac:dyDescent="0.25">
      <c r="A1039" t="s">
        <v>2670</v>
      </c>
      <c r="B1039" s="20" t="str">
        <f>PL!CP54</f>
        <v>기부금-법정</v>
      </c>
      <c r="C1039" t="s">
        <v>2667</v>
      </c>
    </row>
    <row r="1040" spans="1:3" x14ac:dyDescent="0.25">
      <c r="A1040" t="s">
        <v>2670</v>
      </c>
      <c r="B1040" s="20" t="str">
        <f>PL!CQ54</f>
        <v>기부금-지정</v>
      </c>
      <c r="C1040" t="s">
        <v>2667</v>
      </c>
    </row>
    <row r="1041" spans="1:3" x14ac:dyDescent="0.25">
      <c r="A1041" t="s">
        <v>2670</v>
      </c>
      <c r="B1041" s="20" t="str">
        <f>PL!CR54</f>
        <v>기부금-비지정</v>
      </c>
      <c r="C1041" t="s">
        <v>2667</v>
      </c>
    </row>
    <row r="1042" spans="1:3" x14ac:dyDescent="0.25">
      <c r="A1042" t="s">
        <v>2670</v>
      </c>
      <c r="B1042" s="20" t="str">
        <f>PL!CS54</f>
        <v>기부금-기타</v>
      </c>
      <c r="C1042" t="s">
        <v>2667</v>
      </c>
    </row>
    <row r="1043" spans="1:3" x14ac:dyDescent="0.25">
      <c r="A1043" t="s">
        <v>2670</v>
      </c>
      <c r="B1043" s="20" t="str">
        <f>PL!CT54</f>
        <v>수탁연구개발손실</v>
      </c>
      <c r="C1043" t="s">
        <v>2667</v>
      </c>
    </row>
    <row r="1044" spans="1:3" x14ac:dyDescent="0.25">
      <c r="A1044" t="s">
        <v>2670</v>
      </c>
      <c r="B1044" s="20" t="str">
        <f>PL!CU54</f>
        <v>전기오류수정손실</v>
      </c>
      <c r="C1044" t="s">
        <v>2667</v>
      </c>
    </row>
    <row r="1045" spans="1:3" x14ac:dyDescent="0.25">
      <c r="A1045" t="s">
        <v>2670</v>
      </c>
      <c r="B1045" s="20" t="str">
        <f>PL!CV54</f>
        <v>자산재평가손실</v>
      </c>
      <c r="C1045" t="s">
        <v>2667</v>
      </c>
    </row>
    <row r="1046" spans="1:3" x14ac:dyDescent="0.25">
      <c r="A1046" t="s">
        <v>2670</v>
      </c>
      <c r="B1046" s="20" t="str">
        <f>PL!CW54</f>
        <v>채무면제이익</v>
      </c>
      <c r="C1046" t="s">
        <v>2667</v>
      </c>
    </row>
    <row r="1047" spans="1:3" x14ac:dyDescent="0.25">
      <c r="A1047" t="s">
        <v>2670</v>
      </c>
      <c r="B1047" s="20" t="str">
        <f>PL!C55</f>
        <v>당기손익인식금융자산평가이익</v>
      </c>
      <c r="C1047" t="s">
        <v>2668</v>
      </c>
    </row>
    <row r="1048" spans="1:3" x14ac:dyDescent="0.25">
      <c r="A1048" t="s">
        <v>2670</v>
      </c>
      <c r="B1048" s="20" t="str">
        <f>PL!D55</f>
        <v>파생상품평가이익</v>
      </c>
      <c r="C1048" t="s">
        <v>2668</v>
      </c>
    </row>
    <row r="1049" spans="1:3" x14ac:dyDescent="0.25">
      <c r="A1049" t="s">
        <v>2670</v>
      </c>
      <c r="B1049" s="20" t="str">
        <f>PL!E55</f>
        <v>당기손익공정가치측정금융평가손실</v>
      </c>
      <c r="C1049" t="s">
        <v>2668</v>
      </c>
    </row>
    <row r="1050" spans="1:3" x14ac:dyDescent="0.25">
      <c r="A1050" t="s">
        <v>2670</v>
      </c>
      <c r="B1050" s="20" t="str">
        <f>PL!F55</f>
        <v xml:space="preserve">  11당기손익공정가치측정금융부채평가손실</v>
      </c>
      <c r="C1050" t="s">
        <v>2668</v>
      </c>
    </row>
    <row r="1051" spans="1:3" x14ac:dyDescent="0.25">
      <c r="A1051" t="s">
        <v>2670</v>
      </c>
      <c r="B1051" s="20" t="str">
        <f>PL!G55</f>
        <v>당기손익인식금융자산평가손실</v>
      </c>
      <c r="C1051" t="s">
        <v>2668</v>
      </c>
    </row>
    <row r="1052" spans="1:3" x14ac:dyDescent="0.25">
      <c r="A1052" t="s">
        <v>2670</v>
      </c>
      <c r="B1052" s="20" t="str">
        <f>PL!C56</f>
        <v>투자부동산손상차손환입</v>
      </c>
      <c r="C1052" t="s">
        <v>229</v>
      </c>
    </row>
    <row r="1053" spans="1:3" x14ac:dyDescent="0.25">
      <c r="A1053" t="s">
        <v>2670</v>
      </c>
      <c r="B1053" s="20" t="str">
        <f>PL!D56</f>
        <v>유형자산처분이익</v>
      </c>
      <c r="C1053" t="s">
        <v>229</v>
      </c>
    </row>
    <row r="1054" spans="1:3" x14ac:dyDescent="0.25">
      <c r="A1054" t="s">
        <v>2670</v>
      </c>
      <c r="B1054" s="20" t="str">
        <f>PL!E56</f>
        <v>무형자산처분이익</v>
      </c>
      <c r="C1054" t="s">
        <v>229</v>
      </c>
    </row>
    <row r="1055" spans="1:3" x14ac:dyDescent="0.25">
      <c r="A1055" t="s">
        <v>2670</v>
      </c>
      <c r="B1055" s="20" t="str">
        <f>PL!F56</f>
        <v>무형자산손상차손환입</v>
      </c>
      <c r="C1055" t="s">
        <v>229</v>
      </c>
    </row>
    <row r="1056" spans="1:3" x14ac:dyDescent="0.25">
      <c r="A1056" t="s">
        <v>2670</v>
      </c>
      <c r="B1056" s="20" t="str">
        <f>PL!C57</f>
        <v>기타의대손충당금환입</v>
      </c>
      <c r="C1056" t="s">
        <v>234</v>
      </c>
    </row>
    <row r="1057" spans="1:3" x14ac:dyDescent="0.25">
      <c r="A1057" t="s">
        <v>2670</v>
      </c>
      <c r="B1057" s="20" t="str">
        <f>PL!D57</f>
        <v>기타의대손상각비</v>
      </c>
      <c r="C1057" t="s">
        <v>234</v>
      </c>
    </row>
    <row r="1058" spans="1:3" x14ac:dyDescent="0.25">
      <c r="A1058" t="s">
        <v>2670</v>
      </c>
      <c r="B1058" s="20" t="str">
        <f>PL!C59</f>
        <v>파생상품평가손실</v>
      </c>
      <c r="C1058" t="s">
        <v>238</v>
      </c>
    </row>
    <row r="1059" spans="1:3" x14ac:dyDescent="0.25">
      <c r="A1059" t="s">
        <v>2670</v>
      </c>
      <c r="B1059" s="20" t="str">
        <f>PL!C60</f>
        <v>투자부동산손상차손</v>
      </c>
      <c r="C1059" t="s">
        <v>240</v>
      </c>
    </row>
    <row r="1060" spans="1:3" x14ac:dyDescent="0.25">
      <c r="A1060" t="s">
        <v>2670</v>
      </c>
      <c r="B1060" s="20" t="str">
        <f>PL!D60</f>
        <v>유형자산손상차손</v>
      </c>
      <c r="C1060" t="s">
        <v>240</v>
      </c>
    </row>
    <row r="1061" spans="1:3" x14ac:dyDescent="0.25">
      <c r="A1061" t="s">
        <v>2670</v>
      </c>
      <c r="B1061" s="20" t="str">
        <f>PL!E60</f>
        <v>유형자산감액손실-건물</v>
      </c>
      <c r="C1061" t="s">
        <v>240</v>
      </c>
    </row>
    <row r="1062" spans="1:3" x14ac:dyDescent="0.25">
      <c r="A1062" t="s">
        <v>2670</v>
      </c>
      <c r="B1062" s="20" t="str">
        <f>PL!F60</f>
        <v>유형자산감액손실-구축물</v>
      </c>
      <c r="C1062" t="s">
        <v>240</v>
      </c>
    </row>
    <row r="1063" spans="1:3" x14ac:dyDescent="0.25">
      <c r="A1063" t="s">
        <v>2670</v>
      </c>
      <c r="B1063" s="20" t="str">
        <f>PL!G60</f>
        <v>유형자산감액손실-기계장치</v>
      </c>
      <c r="C1063" t="s">
        <v>240</v>
      </c>
    </row>
    <row r="1064" spans="1:3" x14ac:dyDescent="0.25">
      <c r="A1064" t="s">
        <v>2670</v>
      </c>
      <c r="B1064" s="20" t="str">
        <f>PL!H60</f>
        <v>무형자산손상차손</v>
      </c>
      <c r="C1064" t="s">
        <v>240</v>
      </c>
    </row>
    <row r="1065" spans="1:3" x14ac:dyDescent="0.25">
      <c r="A1065" t="s">
        <v>2670</v>
      </c>
      <c r="B1065" s="20" t="str">
        <f>PL!C61</f>
        <v>금융수익</v>
      </c>
      <c r="C1065" t="s">
        <v>2669</v>
      </c>
    </row>
    <row r="1066" spans="1:3" x14ac:dyDescent="0.25">
      <c r="A1066" t="s">
        <v>2670</v>
      </c>
      <c r="B1066" s="20" t="str">
        <f>PL!D61</f>
        <v>이자수익</v>
      </c>
      <c r="C1066" t="s">
        <v>2669</v>
      </c>
    </row>
    <row r="1067" spans="1:3" x14ac:dyDescent="0.25">
      <c r="A1067" t="s">
        <v>2670</v>
      </c>
      <c r="B1067" s="20" t="str">
        <f>PL!E61</f>
        <v>외환차익</v>
      </c>
      <c r="C1067" t="s">
        <v>2669</v>
      </c>
    </row>
    <row r="1068" spans="1:3" x14ac:dyDescent="0.25">
      <c r="A1068" t="s">
        <v>2670</v>
      </c>
      <c r="B1068" s="20" t="str">
        <f>PL!F61</f>
        <v>외화환산이익</v>
      </c>
      <c r="C1068" t="s">
        <v>2669</v>
      </c>
    </row>
    <row r="1069" spans="1:3" x14ac:dyDescent="0.25">
      <c r="A1069" t="s">
        <v>2670</v>
      </c>
      <c r="B1069" s="20" t="str">
        <f>PL!G61</f>
        <v>금융비용</v>
      </c>
      <c r="C1069" t="s">
        <v>2669</v>
      </c>
    </row>
    <row r="1070" spans="1:3" x14ac:dyDescent="0.25">
      <c r="A1070" t="s">
        <v>2670</v>
      </c>
      <c r="B1070" s="20" t="str">
        <f>PL!H61</f>
        <v>이자비용</v>
      </c>
      <c r="C1070" t="s">
        <v>2669</v>
      </c>
    </row>
    <row r="1071" spans="1:3" x14ac:dyDescent="0.25">
      <c r="A1071" t="s">
        <v>2670</v>
      </c>
      <c r="B1071" s="20" t="str">
        <f>PL!I61</f>
        <v>이자비용-일반대</v>
      </c>
      <c r="C1071" t="s">
        <v>2669</v>
      </c>
    </row>
    <row r="1072" spans="1:3" x14ac:dyDescent="0.25">
      <c r="A1072" t="s">
        <v>2670</v>
      </c>
      <c r="B1072" s="20" t="str">
        <f>PL!J61</f>
        <v>이자비용-시설대</v>
      </c>
      <c r="C1072" t="s">
        <v>2669</v>
      </c>
    </row>
    <row r="1073" spans="1:3" x14ac:dyDescent="0.25">
      <c r="A1073" t="s">
        <v>2670</v>
      </c>
      <c r="B1073" s="20" t="str">
        <f>PL!K61</f>
        <v>이자비용-회사채이자</v>
      </c>
      <c r="C1073" t="s">
        <v>2669</v>
      </c>
    </row>
    <row r="1074" spans="1:3" x14ac:dyDescent="0.25">
      <c r="A1074" t="s">
        <v>2670</v>
      </c>
      <c r="B1074" s="20" t="str">
        <f>PL!L61</f>
        <v>이자비용-회사채-사채발행비상각</v>
      </c>
      <c r="C1074" t="s">
        <v>2669</v>
      </c>
    </row>
    <row r="1075" spans="1:3" x14ac:dyDescent="0.25">
      <c r="A1075" t="s">
        <v>2670</v>
      </c>
      <c r="B1075" s="20" t="str">
        <f>PL!M61</f>
        <v>이자비용-유산스</v>
      </c>
      <c r="C1075" t="s">
        <v>2669</v>
      </c>
    </row>
    <row r="1076" spans="1:3" x14ac:dyDescent="0.25">
      <c r="A1076" t="s">
        <v>2670</v>
      </c>
      <c r="B1076" s="20" t="str">
        <f>PL!N61</f>
        <v>이자비용-부채현할차상각</v>
      </c>
      <c r="C1076" t="s">
        <v>2669</v>
      </c>
    </row>
    <row r="1077" spans="1:3" x14ac:dyDescent="0.25">
      <c r="A1077" t="s">
        <v>2670</v>
      </c>
      <c r="B1077" s="20" t="str">
        <f>PL!O61</f>
        <v>이자비용-환가료</v>
      </c>
      <c r="C1077" t="s">
        <v>2669</v>
      </c>
    </row>
    <row r="1078" spans="1:3" x14ac:dyDescent="0.25">
      <c r="A1078" t="s">
        <v>2670</v>
      </c>
      <c r="B1078" s="20" t="str">
        <f>PL!P61</f>
        <v>이자비용-리스부채</v>
      </c>
      <c r="C1078" t="s">
        <v>2669</v>
      </c>
    </row>
    <row r="1079" spans="1:3" x14ac:dyDescent="0.25">
      <c r="A1079" t="s">
        <v>2670</v>
      </c>
      <c r="B1079" s="20" t="str">
        <f>PL!Q61</f>
        <v>이자비용-기타</v>
      </c>
      <c r="C1079" t="s">
        <v>2669</v>
      </c>
    </row>
    <row r="1080" spans="1:3" x14ac:dyDescent="0.25">
      <c r="A1080" t="s">
        <v>2670</v>
      </c>
      <c r="B1080" s="20" t="str">
        <f>PL!R61</f>
        <v>외환차손</v>
      </c>
      <c r="C1080" t="s">
        <v>2669</v>
      </c>
    </row>
    <row r="1081" spans="1:3" x14ac:dyDescent="0.25">
      <c r="A1081" t="s">
        <v>2670</v>
      </c>
      <c r="B1081" s="20" t="str">
        <f>PL!S61</f>
        <v>외화환산손실</v>
      </c>
      <c r="C1081" t="s">
        <v>2669</v>
      </c>
    </row>
    <row r="1082" spans="1:3" x14ac:dyDescent="0.25">
      <c r="A1082" t="s">
        <v>2670</v>
      </c>
      <c r="B1082" s="20" t="str">
        <f>PL!T61</f>
        <v>이자수익-예적금이자</v>
      </c>
      <c r="C1082" t="s">
        <v>2669</v>
      </c>
    </row>
    <row r="1083" spans="1:3" x14ac:dyDescent="0.25">
      <c r="A1083" t="s">
        <v>2670</v>
      </c>
      <c r="B1083" s="20" t="str">
        <f>PL!U61</f>
        <v>이자수익-유가증권이자</v>
      </c>
      <c r="C1083" t="s">
        <v>2669</v>
      </c>
    </row>
    <row r="1084" spans="1:3" x14ac:dyDescent="0.25">
      <c r="A1084" t="s">
        <v>2670</v>
      </c>
      <c r="B1084" s="20" t="str">
        <f>PL!V61</f>
        <v>이자수익-대여금이자</v>
      </c>
      <c r="C1084" t="s">
        <v>2669</v>
      </c>
    </row>
    <row r="1085" spans="1:3" x14ac:dyDescent="0.25">
      <c r="A1085" t="s">
        <v>2670</v>
      </c>
      <c r="B1085" s="20" t="str">
        <f>PL!W61</f>
        <v>이자수익-보험금이자</v>
      </c>
      <c r="C1085" t="s">
        <v>2669</v>
      </c>
    </row>
    <row r="1086" spans="1:3" x14ac:dyDescent="0.25">
      <c r="A1086" t="s">
        <v>2670</v>
      </c>
      <c r="B1086" s="20" t="str">
        <f>PL!X61</f>
        <v>이자수익-외환거래</v>
      </c>
      <c r="C1086" t="s">
        <v>2669</v>
      </c>
    </row>
    <row r="1087" spans="1:3" x14ac:dyDescent="0.25">
      <c r="A1087" t="s">
        <v>2670</v>
      </c>
      <c r="B1087" s="20" t="str">
        <f>PL!Y61</f>
        <v>이자수익-할부이자</v>
      </c>
      <c r="C1087" t="s">
        <v>2669</v>
      </c>
    </row>
    <row r="1088" spans="1:3" x14ac:dyDescent="0.25">
      <c r="A1088" t="s">
        <v>2670</v>
      </c>
      <c r="B1088" s="20" t="str">
        <f>PL!Z61</f>
        <v>이자수익-현할차상각</v>
      </c>
      <c r="C1088" t="s">
        <v>2669</v>
      </c>
    </row>
    <row r="1089" spans="1:3" x14ac:dyDescent="0.25">
      <c r="A1089" t="s">
        <v>2670</v>
      </c>
      <c r="B1089" s="20" t="str">
        <f>PL!AA61</f>
        <v>이자수익-분양연체</v>
      </c>
      <c r="C1089" t="s">
        <v>2669</v>
      </c>
    </row>
    <row r="1090" spans="1:3" x14ac:dyDescent="0.25">
      <c r="A1090" t="s">
        <v>2670</v>
      </c>
      <c r="B1090" s="20" t="str">
        <f>PL!AB61</f>
        <v>이자수익-기타</v>
      </c>
      <c r="C1090" t="s">
        <v>2669</v>
      </c>
    </row>
    <row r="1091" spans="1:3" x14ac:dyDescent="0.25">
      <c r="A1091" t="s">
        <v>2670</v>
      </c>
      <c r="B1091" s="20" t="str">
        <f>PL!AC61</f>
        <v>외환차익-금융거래</v>
      </c>
      <c r="C1091" t="s">
        <v>2669</v>
      </c>
    </row>
    <row r="1092" spans="1:3" x14ac:dyDescent="0.25">
      <c r="A1092" t="s">
        <v>2670</v>
      </c>
      <c r="B1092" s="20" t="str">
        <f>PL!AD61</f>
        <v>외화환산이익-금융거래</v>
      </c>
      <c r="C1092" t="s">
        <v>2669</v>
      </c>
    </row>
    <row r="1093" spans="1:3" x14ac:dyDescent="0.25">
      <c r="A1093" t="s">
        <v>2670</v>
      </c>
      <c r="B1093" s="20" t="str">
        <f>PL!AE61</f>
        <v>파생상품평가이익-통화선도</v>
      </c>
      <c r="C1093" t="s">
        <v>2669</v>
      </c>
    </row>
    <row r="1094" spans="1:3" x14ac:dyDescent="0.25">
      <c r="A1094" t="s">
        <v>2670</v>
      </c>
      <c r="B1094" s="20" t="str">
        <f>PL!AF61</f>
        <v>파생상품평가이익-통화스왑</v>
      </c>
      <c r="C1094" t="s">
        <v>2669</v>
      </c>
    </row>
    <row r="1095" spans="1:3" x14ac:dyDescent="0.25">
      <c r="A1095" t="s">
        <v>2670</v>
      </c>
      <c r="B1095" s="20" t="str">
        <f>PL!AG61</f>
        <v>파생상품평가이익-통화옵션</v>
      </c>
      <c r="C1095" t="s">
        <v>2669</v>
      </c>
    </row>
    <row r="1096" spans="1:3" x14ac:dyDescent="0.25">
      <c r="A1096" t="s">
        <v>2670</v>
      </c>
      <c r="B1096" s="20" t="str">
        <f>PL!AH61</f>
        <v>파생상품평가이익-이자율스왑</v>
      </c>
      <c r="C1096" t="s">
        <v>2669</v>
      </c>
    </row>
    <row r="1097" spans="1:3" x14ac:dyDescent="0.25">
      <c r="A1097" t="s">
        <v>2670</v>
      </c>
      <c r="B1097" s="20" t="str">
        <f>PL!AI61</f>
        <v>파생상품평가이익-상품선물</v>
      </c>
      <c r="C1097" t="s">
        <v>2669</v>
      </c>
    </row>
    <row r="1098" spans="1:3" x14ac:dyDescent="0.25">
      <c r="A1098" t="s">
        <v>2670</v>
      </c>
      <c r="B1098" s="20" t="str">
        <f>PL!AJ61</f>
        <v>파생상품평가이익-상품선도</v>
      </c>
      <c r="C1098" t="s">
        <v>2669</v>
      </c>
    </row>
    <row r="1099" spans="1:3" x14ac:dyDescent="0.25">
      <c r="A1099" t="s">
        <v>2670</v>
      </c>
      <c r="B1099" s="20" t="str">
        <f>PL!AK61</f>
        <v>파생상품평가이익-기타</v>
      </c>
      <c r="C1099" t="s">
        <v>2669</v>
      </c>
    </row>
    <row r="1100" spans="1:3" x14ac:dyDescent="0.25">
      <c r="A1100" t="s">
        <v>2670</v>
      </c>
      <c r="B1100" s="20" t="str">
        <f>PL!AL61</f>
        <v>파생상품거래이익-통화선도</v>
      </c>
      <c r="C1100" t="s">
        <v>2669</v>
      </c>
    </row>
    <row r="1101" spans="1:3" x14ac:dyDescent="0.25">
      <c r="A1101" t="s">
        <v>2670</v>
      </c>
      <c r="B1101" s="20" t="str">
        <f>PL!AM61</f>
        <v>파생상품거래이익-통화스왑</v>
      </c>
      <c r="C1101" t="s">
        <v>2669</v>
      </c>
    </row>
    <row r="1102" spans="1:3" x14ac:dyDescent="0.25">
      <c r="A1102" t="s">
        <v>2670</v>
      </c>
      <c r="B1102" s="20" t="str">
        <f>PL!AN61</f>
        <v>파생상품거래이익-통화옵션</v>
      </c>
      <c r="C1102" t="s">
        <v>2669</v>
      </c>
    </row>
    <row r="1103" spans="1:3" x14ac:dyDescent="0.25">
      <c r="A1103" t="s">
        <v>2670</v>
      </c>
      <c r="B1103" s="20" t="str">
        <f>PL!AO61</f>
        <v>파생상품거래이익-이자율스왑</v>
      </c>
      <c r="C1103" t="s">
        <v>2669</v>
      </c>
    </row>
    <row r="1104" spans="1:3" x14ac:dyDescent="0.25">
      <c r="A1104" t="s">
        <v>2670</v>
      </c>
      <c r="B1104" s="20" t="str">
        <f>PL!AP61</f>
        <v>파생상품거래이익-상품선물</v>
      </c>
      <c r="C1104" t="s">
        <v>2669</v>
      </c>
    </row>
    <row r="1105" spans="1:3" x14ac:dyDescent="0.25">
      <c r="A1105" t="s">
        <v>2670</v>
      </c>
      <c r="B1105" s="20" t="str">
        <f>PL!AQ61</f>
        <v>파생상품거래이익-상품선도</v>
      </c>
      <c r="C1105" t="s">
        <v>2669</v>
      </c>
    </row>
    <row r="1106" spans="1:3" x14ac:dyDescent="0.25">
      <c r="A1106" t="s">
        <v>2670</v>
      </c>
      <c r="B1106" s="20" t="str">
        <f>PL!AR61</f>
        <v>파생상품거래이익-기타</v>
      </c>
      <c r="C1106" t="s">
        <v>2669</v>
      </c>
    </row>
    <row r="1107" spans="1:3" x14ac:dyDescent="0.25">
      <c r="A1107" t="s">
        <v>2670</v>
      </c>
      <c r="B1107" s="20" t="str">
        <f>PL!AS61</f>
        <v>위험회피중단이익</v>
      </c>
      <c r="C1107" t="s">
        <v>2669</v>
      </c>
    </row>
    <row r="1108" spans="1:3" x14ac:dyDescent="0.25">
      <c r="A1108" t="s">
        <v>2670</v>
      </c>
      <c r="B1108" s="20" t="str">
        <f>PL!AT61</f>
        <v>사채상환이익</v>
      </c>
      <c r="C1108" t="s">
        <v>2669</v>
      </c>
    </row>
    <row r="1109" spans="1:3" x14ac:dyDescent="0.25">
      <c r="A1109" t="s">
        <v>2670</v>
      </c>
      <c r="B1109" s="20" t="str">
        <f>PL!AU61</f>
        <v>이자비용-당좌차월이자</v>
      </c>
      <c r="C1109" t="s">
        <v>2669</v>
      </c>
    </row>
    <row r="1110" spans="1:3" x14ac:dyDescent="0.25">
      <c r="A1110" t="s">
        <v>2670</v>
      </c>
      <c r="B1110" s="20" t="str">
        <f>PL!AV61</f>
        <v>이자비용-단기차입이자</v>
      </c>
      <c r="C1110" t="s">
        <v>2669</v>
      </c>
    </row>
    <row r="1111" spans="1:3" x14ac:dyDescent="0.25">
      <c r="A1111" t="s">
        <v>2670</v>
      </c>
      <c r="B1111" s="20" t="str">
        <f>PL!AW61</f>
        <v>이자비용-사채-이자</v>
      </c>
      <c r="C1111" t="s">
        <v>2669</v>
      </c>
    </row>
    <row r="1112" spans="1:3" x14ac:dyDescent="0.25">
      <c r="A1112" t="s">
        <v>2670</v>
      </c>
      <c r="B1112" s="20" t="str">
        <f>PL!AX61</f>
        <v>이자비용-사채-상각</v>
      </c>
      <c r="C1112" t="s">
        <v>2669</v>
      </c>
    </row>
    <row r="1113" spans="1:3" x14ac:dyDescent="0.25">
      <c r="A1113" t="s">
        <v>2670</v>
      </c>
      <c r="B1113" s="20" t="str">
        <f>PL!AY61</f>
        <v>이자비용-장기차입금</v>
      </c>
      <c r="C1113" t="s">
        <v>2669</v>
      </c>
    </row>
    <row r="1114" spans="1:3" x14ac:dyDescent="0.25">
      <c r="A1114" t="s">
        <v>2670</v>
      </c>
      <c r="B1114" s="20" t="str">
        <f>PL!AZ61</f>
        <v>이자비용-금융리스</v>
      </c>
      <c r="C1114" t="s">
        <v>2669</v>
      </c>
    </row>
    <row r="1115" spans="1:3" x14ac:dyDescent="0.25">
      <c r="A1115" t="s">
        <v>2670</v>
      </c>
      <c r="B1115" s="20" t="str">
        <f>PL!BA61</f>
        <v>이자비용-차입원가</v>
      </c>
      <c r="C1115" t="s">
        <v>2669</v>
      </c>
    </row>
    <row r="1116" spans="1:3" x14ac:dyDescent="0.25">
      <c r="A1116" t="s">
        <v>2670</v>
      </c>
      <c r="B1116" s="20" t="str">
        <f>PL!BB61</f>
        <v>이자비용-현할차상각</v>
      </c>
      <c r="C1116" t="s">
        <v>2669</v>
      </c>
    </row>
    <row r="1117" spans="1:3" x14ac:dyDescent="0.25">
      <c r="A1117" t="s">
        <v>2670</v>
      </c>
      <c r="B1117" s="20" t="str">
        <f>PL!BC61</f>
        <v>이자비용-AR매각(With Recourse)</v>
      </c>
      <c r="C1117" t="s">
        <v>2669</v>
      </c>
    </row>
    <row r="1118" spans="1:3" x14ac:dyDescent="0.25">
      <c r="A1118" t="s">
        <v>2670</v>
      </c>
      <c r="B1118" s="20" t="str">
        <f>PL!BD61</f>
        <v>외환차손-금융거래</v>
      </c>
      <c r="C1118" t="s">
        <v>2669</v>
      </c>
    </row>
    <row r="1119" spans="1:3" x14ac:dyDescent="0.25">
      <c r="A1119" t="s">
        <v>2670</v>
      </c>
      <c r="B1119" s="20" t="str">
        <f>PL!BE61</f>
        <v>외화환산손실-금융거래</v>
      </c>
      <c r="C1119" t="s">
        <v>2669</v>
      </c>
    </row>
    <row r="1120" spans="1:3" x14ac:dyDescent="0.25">
      <c r="A1120" t="s">
        <v>2670</v>
      </c>
      <c r="B1120" s="20" t="str">
        <f>PL!BF61</f>
        <v>지급보증료-사채</v>
      </c>
      <c r="C1120" t="s">
        <v>2669</v>
      </c>
    </row>
    <row r="1121" spans="1:3" x14ac:dyDescent="0.25">
      <c r="A1121" t="s">
        <v>2670</v>
      </c>
      <c r="B1121" s="20" t="str">
        <f>PL!BG61</f>
        <v>지급보증료-차입금</v>
      </c>
      <c r="C1121" t="s">
        <v>2669</v>
      </c>
    </row>
    <row r="1122" spans="1:3" x14ac:dyDescent="0.25">
      <c r="A1122" t="s">
        <v>2670</v>
      </c>
      <c r="B1122" s="20" t="str">
        <f>PL!BH61</f>
        <v>지급보증료-기타</v>
      </c>
      <c r="C1122" t="s">
        <v>2669</v>
      </c>
    </row>
    <row r="1123" spans="1:3" x14ac:dyDescent="0.25">
      <c r="A1123" t="s">
        <v>2670</v>
      </c>
      <c r="B1123" s="20" t="str">
        <f>PL!BI61</f>
        <v>파생상품평가손실-통화선도</v>
      </c>
      <c r="C1123" t="s">
        <v>2669</v>
      </c>
    </row>
    <row r="1124" spans="1:3" x14ac:dyDescent="0.25">
      <c r="A1124" t="s">
        <v>2670</v>
      </c>
      <c r="B1124" s="20" t="str">
        <f>PL!BJ61</f>
        <v>파생상품평가손실-통화스왑</v>
      </c>
      <c r="C1124" t="s">
        <v>2669</v>
      </c>
    </row>
    <row r="1125" spans="1:3" x14ac:dyDescent="0.25">
      <c r="A1125" t="s">
        <v>2670</v>
      </c>
      <c r="B1125" s="20" t="str">
        <f>PL!BK61</f>
        <v>파생상품평가손실-통화옵션</v>
      </c>
      <c r="C1125" t="s">
        <v>2669</v>
      </c>
    </row>
    <row r="1126" spans="1:3" x14ac:dyDescent="0.25">
      <c r="A1126" t="s">
        <v>2670</v>
      </c>
      <c r="B1126" s="20" t="str">
        <f>PL!BL61</f>
        <v>파생상품평가손실-이자율스왑</v>
      </c>
      <c r="C1126" t="s">
        <v>2669</v>
      </c>
    </row>
    <row r="1127" spans="1:3" x14ac:dyDescent="0.25">
      <c r="A1127" t="s">
        <v>2670</v>
      </c>
      <c r="B1127" s="20" t="str">
        <f>PL!BM61</f>
        <v>파생상품평가손실-상품선물</v>
      </c>
      <c r="C1127" t="s">
        <v>2669</v>
      </c>
    </row>
    <row r="1128" spans="1:3" x14ac:dyDescent="0.25">
      <c r="A1128" t="s">
        <v>2670</v>
      </c>
      <c r="B1128" s="20" t="str">
        <f>PL!BN61</f>
        <v>파생상품평가손실-상품선도</v>
      </c>
      <c r="C1128" t="s">
        <v>2669</v>
      </c>
    </row>
    <row r="1129" spans="1:3" x14ac:dyDescent="0.25">
      <c r="A1129" t="s">
        <v>2670</v>
      </c>
      <c r="B1129" s="20" t="str">
        <f>PL!BO61</f>
        <v>파생상품평가손실-기타</v>
      </c>
      <c r="C1129" t="s">
        <v>2669</v>
      </c>
    </row>
    <row r="1130" spans="1:3" x14ac:dyDescent="0.25">
      <c r="A1130" t="s">
        <v>2670</v>
      </c>
      <c r="B1130" s="20" t="str">
        <f>PL!BP61</f>
        <v>파생상품거래손실-통화선도</v>
      </c>
      <c r="C1130" t="s">
        <v>2669</v>
      </c>
    </row>
    <row r="1131" spans="1:3" x14ac:dyDescent="0.25">
      <c r="A1131" t="s">
        <v>2670</v>
      </c>
      <c r="B1131" s="20" t="str">
        <f>PL!BQ61</f>
        <v>파생상품거래손실-통화스왑</v>
      </c>
      <c r="C1131" t="s">
        <v>2669</v>
      </c>
    </row>
    <row r="1132" spans="1:3" x14ac:dyDescent="0.25">
      <c r="A1132" t="s">
        <v>2670</v>
      </c>
      <c r="B1132" s="20" t="str">
        <f>PL!BR61</f>
        <v>파생상품거래손실-통화옵션</v>
      </c>
      <c r="C1132" t="s">
        <v>2669</v>
      </c>
    </row>
    <row r="1133" spans="1:3" x14ac:dyDescent="0.25">
      <c r="A1133" t="s">
        <v>2670</v>
      </c>
      <c r="B1133" s="20" t="str">
        <f>PL!BS61</f>
        <v>파생상품거래손실-이자율스왑</v>
      </c>
      <c r="C1133" t="s">
        <v>2669</v>
      </c>
    </row>
    <row r="1134" spans="1:3" x14ac:dyDescent="0.25">
      <c r="A1134" t="s">
        <v>2670</v>
      </c>
      <c r="B1134" s="20" t="str">
        <f>PL!BT61</f>
        <v>파생상품거래손실-상품선물</v>
      </c>
      <c r="C1134" t="s">
        <v>2669</v>
      </c>
    </row>
    <row r="1135" spans="1:3" x14ac:dyDescent="0.25">
      <c r="A1135" t="s">
        <v>2670</v>
      </c>
      <c r="B1135" s="20" t="str">
        <f>PL!BU61</f>
        <v>파생상품거래손실-상품선도</v>
      </c>
      <c r="C1135" t="s">
        <v>2669</v>
      </c>
    </row>
    <row r="1136" spans="1:3" x14ac:dyDescent="0.25">
      <c r="A1136" t="s">
        <v>2670</v>
      </c>
      <c r="B1136" s="20" t="str">
        <f>PL!BV61</f>
        <v>파생상품거래손실-기타</v>
      </c>
      <c r="C1136" t="s">
        <v>2669</v>
      </c>
    </row>
    <row r="1137" spans="1:3" x14ac:dyDescent="0.25">
      <c r="A1137" t="s">
        <v>2670</v>
      </c>
      <c r="B1137" s="20" t="str">
        <f>PL!BW61</f>
        <v>위험회피중단손실</v>
      </c>
      <c r="C1137" t="s">
        <v>2669</v>
      </c>
    </row>
    <row r="1138" spans="1:3" x14ac:dyDescent="0.25">
      <c r="A1138" t="s">
        <v>2670</v>
      </c>
      <c r="B1138" s="20" t="str">
        <f>PL!BX61</f>
        <v>사채상환손실</v>
      </c>
      <c r="C1138" t="s">
        <v>2669</v>
      </c>
    </row>
    <row r="1139" spans="1:3" x14ac:dyDescent="0.25">
      <c r="A1139" t="s">
        <v>2670</v>
      </c>
      <c r="B1139" s="20" t="str">
        <f>PL!BY61</f>
        <v>사내선물환평가손익-금융거래</v>
      </c>
      <c r="C1139" t="s">
        <v>2669</v>
      </c>
    </row>
    <row r="1140" spans="1:3" x14ac:dyDescent="0.25">
      <c r="A1140" t="s">
        <v>2670</v>
      </c>
      <c r="B1140" s="20" t="str">
        <f>PL!BZ61</f>
        <v>사내선물환거래손익-금융거래</v>
      </c>
      <c r="C1140" t="s">
        <v>2669</v>
      </c>
    </row>
    <row r="1141" spans="1:3" x14ac:dyDescent="0.25">
      <c r="A1141" t="s">
        <v>2670</v>
      </c>
      <c r="B1141" s="20" t="str">
        <f>PL!CA61</f>
        <v>차입금상환손실</v>
      </c>
      <c r="C1141" t="s">
        <v>2669</v>
      </c>
    </row>
    <row r="1142" spans="1:3" x14ac:dyDescent="0.25">
      <c r="A1142" t="s">
        <v>2670</v>
      </c>
      <c r="B1142" s="20" t="str">
        <f>PL!CB61</f>
        <v>사채상환손실</v>
      </c>
      <c r="C1142" t="s">
        <v>2669</v>
      </c>
    </row>
    <row r="1143" spans="1:3" x14ac:dyDescent="0.25">
      <c r="A1143" t="s">
        <v>2670</v>
      </c>
      <c r="B1143" s="20" t="str">
        <f>PL!CC61</f>
        <v>금융보증수익</v>
      </c>
      <c r="C1143" t="s">
        <v>2669</v>
      </c>
    </row>
    <row r="1144" spans="1:3" x14ac:dyDescent="0.25">
      <c r="A1144" t="s">
        <v>2670</v>
      </c>
      <c r="B1144" s="20" t="str">
        <f>PL!C62</f>
        <v>지분법손실</v>
      </c>
      <c r="C1144" t="s">
        <v>246</v>
      </c>
    </row>
    <row r="1145" spans="1:3" x14ac:dyDescent="0.25">
      <c r="A1145" t="s">
        <v>2670</v>
      </c>
      <c r="B1145" s="20" t="str">
        <f>PL!D62</f>
        <v>비지배지분순이익</v>
      </c>
      <c r="C1145" t="s">
        <v>246</v>
      </c>
    </row>
    <row r="1146" spans="1:3" x14ac:dyDescent="0.25">
      <c r="A1146" t="s">
        <v>2670</v>
      </c>
      <c r="B1146" s="20" t="str">
        <f>PL!E62</f>
        <v>비지배지분순손실</v>
      </c>
      <c r="C1146" t="s">
        <v>246</v>
      </c>
    </row>
    <row r="1147" spans="1:3" x14ac:dyDescent="0.25">
      <c r="A1147" t="s">
        <v>2670</v>
      </c>
      <c r="B1147" s="20" t="str">
        <f>PL!F62</f>
        <v>지분법평가이익</v>
      </c>
      <c r="C1147" t="s">
        <v>246</v>
      </c>
    </row>
    <row r="1148" spans="1:3" x14ac:dyDescent="0.25">
      <c r="A1148" t="s">
        <v>2670</v>
      </c>
      <c r="B1148" s="20" t="str">
        <f>PL!G62</f>
        <v>지분법매각이익</v>
      </c>
      <c r="C1148" t="s">
        <v>246</v>
      </c>
    </row>
    <row r="1149" spans="1:3" x14ac:dyDescent="0.25">
      <c r="A1149" t="s">
        <v>2670</v>
      </c>
      <c r="B1149" s="20" t="str">
        <f>PL!H62</f>
        <v>지분법평가손실</v>
      </c>
      <c r="C1149" t="s">
        <v>246</v>
      </c>
    </row>
    <row r="1150" spans="1:3" x14ac:dyDescent="0.25">
      <c r="A1150" t="s">
        <v>2670</v>
      </c>
      <c r="B1150" s="20" t="str">
        <f>PL!I62</f>
        <v>지분법매각손실</v>
      </c>
      <c r="C1150" t="s">
        <v>246</v>
      </c>
    </row>
    <row r="1151" spans="1:3" x14ac:dyDescent="0.25">
      <c r="A1151" t="s">
        <v>2670</v>
      </c>
      <c r="B1151" s="20" t="str">
        <f>PL!C63</f>
        <v>법인세환급액</v>
      </c>
      <c r="C1151" t="s">
        <v>248</v>
      </c>
    </row>
    <row r="1152" spans="1:3" x14ac:dyDescent="0.25">
      <c r="A1152" t="s">
        <v>2670</v>
      </c>
      <c r="B1152" s="20" t="str">
        <f>PL!D63</f>
        <v>법인세추납액</v>
      </c>
      <c r="C1152" t="s">
        <v>248</v>
      </c>
    </row>
    <row r="1153" spans="1:3" x14ac:dyDescent="0.25">
      <c r="A1153" t="s">
        <v>2670</v>
      </c>
      <c r="B1153" s="20" t="str">
        <f>PL!E63</f>
        <v>법인세비용-법인세</v>
      </c>
      <c r="C1153" t="s">
        <v>248</v>
      </c>
    </row>
    <row r="1154" spans="1:3" x14ac:dyDescent="0.25">
      <c r="A1154" t="s">
        <v>2670</v>
      </c>
      <c r="B1154" s="20" t="str">
        <f>PL!F63</f>
        <v>법인세비용-주민세</v>
      </c>
      <c r="C1154" t="s">
        <v>248</v>
      </c>
    </row>
    <row r="1155" spans="1:3" x14ac:dyDescent="0.25">
      <c r="A1155" t="s">
        <v>2670</v>
      </c>
      <c r="B1155" s="20" t="str">
        <f>PL!G63</f>
        <v>법인세비용-농특세</v>
      </c>
      <c r="C1155" t="s">
        <v>248</v>
      </c>
    </row>
    <row r="1156" spans="1:3" x14ac:dyDescent="0.25">
      <c r="A1156" t="s">
        <v>2670</v>
      </c>
      <c r="B1156" s="20" t="str">
        <f>PL!H63</f>
        <v>법인세비용-법인세환급</v>
      </c>
      <c r="C1156" t="s">
        <v>248</v>
      </c>
    </row>
    <row r="1157" spans="1:3" x14ac:dyDescent="0.25">
      <c r="A1157" t="s">
        <v>2670</v>
      </c>
      <c r="B1157" s="20" t="str">
        <f>PL!I63</f>
        <v>법인세비용-법인세추납</v>
      </c>
      <c r="C1157" t="s">
        <v>248</v>
      </c>
    </row>
    <row r="1158" spans="1:3" x14ac:dyDescent="0.25">
      <c r="A1158" t="s">
        <v>2670</v>
      </c>
      <c r="B1158" s="20" t="str">
        <f>PL!J63</f>
        <v>법인세비용-회계변경</v>
      </c>
      <c r="C1158" t="s">
        <v>248</v>
      </c>
    </row>
    <row r="1159" spans="1:3" x14ac:dyDescent="0.25">
      <c r="A1159" t="s">
        <v>2670</v>
      </c>
      <c r="B1159" s="20" t="str">
        <f>PL!K63</f>
        <v>법인세비용-기타</v>
      </c>
      <c r="C1159" t="s">
        <v>248</v>
      </c>
    </row>
    <row r="1160" spans="1:3" x14ac:dyDescent="0.25">
      <c r="A1160" t="s">
        <v>2686</v>
      </c>
      <c r="B1160" s="20" t="str">
        <f>BS!C3</f>
        <v>현금</v>
      </c>
      <c r="C1160" t="s">
        <v>2673</v>
      </c>
    </row>
    <row r="1161" spans="1:3" x14ac:dyDescent="0.25">
      <c r="A1161" t="s">
        <v>2686</v>
      </c>
      <c r="B1161" s="20" t="str">
        <f>BS!D3</f>
        <v>당좌예금</v>
      </c>
      <c r="C1161" t="s">
        <v>2673</v>
      </c>
    </row>
    <row r="1162" spans="1:3" x14ac:dyDescent="0.25">
      <c r="A1162" t="s">
        <v>2686</v>
      </c>
      <c r="B1162" s="20" t="str">
        <f>BS!E3</f>
        <v>보통예금</v>
      </c>
      <c r="C1162" t="s">
        <v>2673</v>
      </c>
    </row>
    <row r="1163" spans="1:3" x14ac:dyDescent="0.25">
      <c r="A1163" t="s">
        <v>2686</v>
      </c>
      <c r="B1163" s="20" t="str">
        <f>BS!F3</f>
        <v>현금등가물</v>
      </c>
      <c r="C1163" t="s">
        <v>2673</v>
      </c>
    </row>
    <row r="1164" spans="1:3" x14ac:dyDescent="0.25">
      <c r="A1164" t="s">
        <v>2686</v>
      </c>
      <c r="B1164" s="20" t="str">
        <f>BS!G3</f>
        <v>당좌예금-Bank Clearing</v>
      </c>
      <c r="C1164" t="s">
        <v>2673</v>
      </c>
    </row>
    <row r="1165" spans="1:3" x14ac:dyDescent="0.25">
      <c r="A1165" t="s">
        <v>2686</v>
      </c>
      <c r="B1165" s="20" t="str">
        <f>BS!H3</f>
        <v>당좌예금-기타</v>
      </c>
      <c r="C1165" t="s">
        <v>2673</v>
      </c>
    </row>
    <row r="1166" spans="1:3" x14ac:dyDescent="0.25">
      <c r="A1166" t="s">
        <v>2686</v>
      </c>
      <c r="B1166" s="20" t="str">
        <f>BS!I3</f>
        <v>보통예금-국고보조금</v>
      </c>
      <c r="C1166" t="s">
        <v>2673</v>
      </c>
    </row>
    <row r="1167" spans="1:3" x14ac:dyDescent="0.25">
      <c r="A1167" t="s">
        <v>2686</v>
      </c>
      <c r="B1167" s="20" t="str">
        <f>BS!J3</f>
        <v>보통예금-Bank Clearing</v>
      </c>
      <c r="C1167" t="s">
        <v>2673</v>
      </c>
    </row>
    <row r="1168" spans="1:3" x14ac:dyDescent="0.25">
      <c r="A1168" t="s">
        <v>2686</v>
      </c>
      <c r="B1168" s="20" t="str">
        <f>BS!K3</f>
        <v>보통예금-기타</v>
      </c>
      <c r="C1168" t="s">
        <v>2673</v>
      </c>
    </row>
    <row r="1169" spans="1:3" x14ac:dyDescent="0.25">
      <c r="A1169" t="s">
        <v>2686</v>
      </c>
      <c r="B1169" s="20" t="str">
        <f>BS!L3</f>
        <v>현금성자산</v>
      </c>
      <c r="C1169" t="s">
        <v>2673</v>
      </c>
    </row>
    <row r="1170" spans="1:3" x14ac:dyDescent="0.25">
      <c r="A1170" t="s">
        <v>2686</v>
      </c>
      <c r="B1170" s="20" t="str">
        <f>BS!M3</f>
        <v>현금및현금성자산-환율평가</v>
      </c>
      <c r="C1170" t="s">
        <v>2673</v>
      </c>
    </row>
    <row r="1171" spans="1:3" x14ac:dyDescent="0.25">
      <c r="A1171" t="s">
        <v>2686</v>
      </c>
      <c r="B1171" s="20" t="str">
        <f>BS!N3</f>
        <v>현금및현금성자산-부문간배부</v>
      </c>
      <c r="C1171" t="s">
        <v>2673</v>
      </c>
    </row>
    <row r="1172" spans="1:3" x14ac:dyDescent="0.25">
      <c r="A1172" t="s">
        <v>2686</v>
      </c>
      <c r="B1172" s="20" t="str">
        <f>BS!O3</f>
        <v>기타제예금</v>
      </c>
      <c r="C1172" t="s">
        <v>2673</v>
      </c>
    </row>
    <row r="1173" spans="1:3" x14ac:dyDescent="0.25">
      <c r="A1173" t="s">
        <v>2686</v>
      </c>
      <c r="B1173" s="20" t="str">
        <f>BS!P3</f>
        <v>전도금</v>
      </c>
      <c r="C1173" t="s">
        <v>2673</v>
      </c>
    </row>
    <row r="1174" spans="1:3" x14ac:dyDescent="0.25">
      <c r="A1174" t="s">
        <v>2686</v>
      </c>
      <c r="B1174" s="20" t="str">
        <f>BS!Q3</f>
        <v>별단예금</v>
      </c>
      <c r="C1174" t="s">
        <v>2673</v>
      </c>
    </row>
    <row r="1175" spans="1:3" x14ac:dyDescent="0.25">
      <c r="A1175" t="s">
        <v>2686</v>
      </c>
      <c r="B1175" s="20" t="str">
        <f>BS!R3</f>
        <v>기타현금등가물</v>
      </c>
      <c r="C1175" t="s">
        <v>2673</v>
      </c>
    </row>
    <row r="1176" spans="1:3" x14ac:dyDescent="0.25">
      <c r="A1176" t="s">
        <v>2686</v>
      </c>
      <c r="B1176" s="20" t="str">
        <f>BS!S3</f>
        <v>금전신탁</v>
      </c>
      <c r="C1176" t="s">
        <v>2673</v>
      </c>
    </row>
    <row r="1177" spans="1:3" x14ac:dyDescent="0.25">
      <c r="A1177" t="s">
        <v>2686</v>
      </c>
      <c r="B1177" s="20" t="str">
        <f>BS!C4</f>
        <v>정기예금</v>
      </c>
      <c r="C1177" t="s">
        <v>2674</v>
      </c>
    </row>
    <row r="1178" spans="1:3" x14ac:dyDescent="0.25">
      <c r="A1178" t="s">
        <v>2686</v>
      </c>
      <c r="B1178" s="20" t="str">
        <f>BS!D4</f>
        <v>정기적금</v>
      </c>
      <c r="C1178" t="s">
        <v>2674</v>
      </c>
    </row>
    <row r="1179" spans="1:3" x14ac:dyDescent="0.25">
      <c r="A1179" t="s">
        <v>2686</v>
      </c>
      <c r="B1179" s="20" t="str">
        <f>BS!E4</f>
        <v>신탁예금</v>
      </c>
      <c r="C1179" t="s">
        <v>2674</v>
      </c>
    </row>
    <row r="1180" spans="1:3" x14ac:dyDescent="0.25">
      <c r="A1180" t="s">
        <v>2686</v>
      </c>
      <c r="B1180" s="20" t="str">
        <f>BS!F4</f>
        <v>특정예금</v>
      </c>
      <c r="C1180" t="s">
        <v>2674</v>
      </c>
    </row>
    <row r="1181" spans="1:3" x14ac:dyDescent="0.25">
      <c r="A1181" t="s">
        <v>2686</v>
      </c>
      <c r="B1181" s="20" t="str">
        <f>BS!G4</f>
        <v>기타예금</v>
      </c>
      <c r="C1181" t="s">
        <v>2674</v>
      </c>
    </row>
    <row r="1182" spans="1:3" x14ac:dyDescent="0.25">
      <c r="A1182" t="s">
        <v>2686</v>
      </c>
      <c r="B1182" s="20" t="str">
        <f>BS!H4</f>
        <v>기타단기금융상품</v>
      </c>
      <c r="C1182" t="s">
        <v>2674</v>
      </c>
    </row>
    <row r="1183" spans="1:3" x14ac:dyDescent="0.25">
      <c r="A1183" t="s">
        <v>2686</v>
      </c>
      <c r="B1183" s="20" t="str">
        <f>BS!I4</f>
        <v>유동성 장기금융상품</v>
      </c>
      <c r="C1183" t="s">
        <v>2674</v>
      </c>
    </row>
    <row r="1184" spans="1:3" x14ac:dyDescent="0.25">
      <c r="A1184" t="s">
        <v>2686</v>
      </c>
      <c r="B1184" s="20" t="str">
        <f>BS!J4</f>
        <v>단기금융상품-부문간배부</v>
      </c>
      <c r="C1184" t="s">
        <v>2674</v>
      </c>
    </row>
    <row r="1185" spans="1:3" x14ac:dyDescent="0.25">
      <c r="A1185" t="s">
        <v>2686</v>
      </c>
      <c r="B1185" s="20" t="str">
        <f>BS!K4</f>
        <v>외화정기예금</v>
      </c>
      <c r="C1185" t="s">
        <v>2674</v>
      </c>
    </row>
    <row r="1186" spans="1:3" x14ac:dyDescent="0.25">
      <c r="A1186" t="s">
        <v>2686</v>
      </c>
      <c r="B1186" s="20" t="str">
        <f>BS!L4</f>
        <v>상호부금</v>
      </c>
      <c r="C1186" t="s">
        <v>2674</v>
      </c>
    </row>
    <row r="1187" spans="1:3" x14ac:dyDescent="0.25">
      <c r="A1187" t="s">
        <v>2686</v>
      </c>
      <c r="B1187" s="20" t="str">
        <f>BS!M4</f>
        <v>적립식신탁</v>
      </c>
      <c r="C1187" t="s">
        <v>2674</v>
      </c>
    </row>
    <row r="1188" spans="1:3" x14ac:dyDescent="0.25">
      <c r="A1188" t="s">
        <v>2686</v>
      </c>
      <c r="B1188" s="20" t="str">
        <f>BS!N4</f>
        <v>기타부금</v>
      </c>
      <c r="C1188" t="s">
        <v>2674</v>
      </c>
    </row>
    <row r="1189" spans="1:3" x14ac:dyDescent="0.25">
      <c r="A1189" t="s">
        <v>2686</v>
      </c>
      <c r="B1189" s="20" t="str">
        <f>BS!O4</f>
        <v>RP</v>
      </c>
      <c r="C1189" t="s">
        <v>2674</v>
      </c>
    </row>
    <row r="1190" spans="1:3" x14ac:dyDescent="0.25">
      <c r="A1190" t="s">
        <v>2686</v>
      </c>
      <c r="B1190" s="20" t="str">
        <f>BS!P4</f>
        <v>CD</v>
      </c>
      <c r="C1190" t="s">
        <v>2674</v>
      </c>
    </row>
    <row r="1191" spans="1:3" x14ac:dyDescent="0.25">
      <c r="A1191" t="s">
        <v>2686</v>
      </c>
      <c r="B1191" s="20" t="str">
        <f>BS!Q4</f>
        <v>CP</v>
      </c>
      <c r="C1191" t="s">
        <v>2674</v>
      </c>
    </row>
    <row r="1192" spans="1:3" x14ac:dyDescent="0.25">
      <c r="A1192" t="s">
        <v>2686</v>
      </c>
      <c r="B1192" s="20" t="str">
        <f>BS!C5</f>
        <v>매출채권-국내</v>
      </c>
      <c r="C1192" t="s">
        <v>2675</v>
      </c>
    </row>
    <row r="1193" spans="1:3" x14ac:dyDescent="0.25">
      <c r="A1193" t="s">
        <v>2686</v>
      </c>
      <c r="B1193" s="20" t="str">
        <f>BS!D5</f>
        <v>매출채권-로칼</v>
      </c>
      <c r="C1193" t="s">
        <v>2675</v>
      </c>
    </row>
    <row r="1194" spans="1:3" x14ac:dyDescent="0.25">
      <c r="A1194" t="s">
        <v>2686</v>
      </c>
      <c r="B1194" s="20" t="str">
        <f>BS!E5</f>
        <v>매출채권-해외</v>
      </c>
      <c r="C1194" t="s">
        <v>2675</v>
      </c>
    </row>
    <row r="1195" spans="1:3" x14ac:dyDescent="0.25">
      <c r="A1195" t="s">
        <v>2686</v>
      </c>
      <c r="B1195" s="20" t="str">
        <f>BS!F5</f>
        <v>매출채권-받을어음</v>
      </c>
      <c r="C1195" t="s">
        <v>2675</v>
      </c>
    </row>
    <row r="1196" spans="1:3" x14ac:dyDescent="0.25">
      <c r="A1196" t="s">
        <v>2686</v>
      </c>
      <c r="B1196" s="20" t="str">
        <f>BS!G5</f>
        <v>외상매출금-상품</v>
      </c>
      <c r="C1196" t="s">
        <v>2675</v>
      </c>
    </row>
    <row r="1197" spans="1:3" x14ac:dyDescent="0.25">
      <c r="A1197" t="s">
        <v>2686</v>
      </c>
      <c r="B1197" s="20" t="str">
        <f>BS!H5</f>
        <v>외상매출금-제품</v>
      </c>
      <c r="C1197" t="s">
        <v>2675</v>
      </c>
    </row>
    <row r="1198" spans="1:3" x14ac:dyDescent="0.25">
      <c r="A1198" t="s">
        <v>2686</v>
      </c>
      <c r="B1198" s="20" t="str">
        <f>BS!I5</f>
        <v>외상매출금-반제품</v>
      </c>
      <c r="C1198" t="s">
        <v>2675</v>
      </c>
    </row>
    <row r="1199" spans="1:3" x14ac:dyDescent="0.25">
      <c r="A1199" t="s">
        <v>2686</v>
      </c>
      <c r="B1199" s="20" t="str">
        <f>BS!J5</f>
        <v>외상매출금-자재</v>
      </c>
      <c r="C1199" t="s">
        <v>2675</v>
      </c>
    </row>
    <row r="1200" spans="1:3" x14ac:dyDescent="0.25">
      <c r="A1200" t="s">
        <v>2686</v>
      </c>
      <c r="B1200" s="20" t="str">
        <f>BS!K5</f>
        <v>외상매출금-진행기준-용역</v>
      </c>
      <c r="C1200" t="s">
        <v>2675</v>
      </c>
    </row>
    <row r="1201" spans="1:3" x14ac:dyDescent="0.25">
      <c r="A1201" t="s">
        <v>2686</v>
      </c>
      <c r="B1201" s="20" t="str">
        <f>BS!L5</f>
        <v>외상매출금-Service</v>
      </c>
      <c r="C1201" t="s">
        <v>2675</v>
      </c>
    </row>
    <row r="1202" spans="1:3" x14ac:dyDescent="0.25">
      <c r="A1202" t="s">
        <v>2686</v>
      </c>
      <c r="B1202" s="20" t="str">
        <f>BS!M5</f>
        <v>외상매출금-Agency</v>
      </c>
      <c r="C1202" t="s">
        <v>2675</v>
      </c>
    </row>
    <row r="1203" spans="1:3" x14ac:dyDescent="0.25">
      <c r="A1203" t="s">
        <v>2686</v>
      </c>
      <c r="B1203" s="20" t="str">
        <f>BS!N5</f>
        <v>외상매출금-물류</v>
      </c>
      <c r="C1203" t="s">
        <v>2675</v>
      </c>
    </row>
    <row r="1204" spans="1:3" x14ac:dyDescent="0.25">
      <c r="A1204" t="s">
        <v>2686</v>
      </c>
      <c r="B1204" s="20" t="str">
        <f>BS!O5</f>
        <v>외상매출금-임대료</v>
      </c>
      <c r="C1204" t="s">
        <v>2675</v>
      </c>
    </row>
    <row r="1205" spans="1:3" x14ac:dyDescent="0.25">
      <c r="A1205" t="s">
        <v>2686</v>
      </c>
      <c r="B1205" s="20" t="str">
        <f>BS!P5</f>
        <v>외상매출금-임가공</v>
      </c>
      <c r="C1205" t="s">
        <v>2675</v>
      </c>
    </row>
    <row r="1206" spans="1:3" x14ac:dyDescent="0.25">
      <c r="A1206" t="s">
        <v>2686</v>
      </c>
      <c r="B1206" s="20" t="str">
        <f>BS!Q5</f>
        <v>외상매출금-ESCO사업</v>
      </c>
      <c r="C1206" t="s">
        <v>2675</v>
      </c>
    </row>
    <row r="1207" spans="1:3" x14ac:dyDescent="0.25">
      <c r="A1207" t="s">
        <v>2686</v>
      </c>
      <c r="B1207" s="20" t="str">
        <f>BS!R5</f>
        <v>외상매출금-Service공사-에스원Only</v>
      </c>
      <c r="C1207" t="s">
        <v>2675</v>
      </c>
    </row>
    <row r="1208" spans="1:3" x14ac:dyDescent="0.25">
      <c r="A1208" t="s">
        <v>2686</v>
      </c>
      <c r="B1208" s="20" t="str">
        <f>BS!S5</f>
        <v>대행미수금-기획Only</v>
      </c>
      <c r="C1208" t="s">
        <v>2675</v>
      </c>
    </row>
    <row r="1209" spans="1:3" x14ac:dyDescent="0.25">
      <c r="A1209" t="s">
        <v>2686</v>
      </c>
      <c r="B1209" s="20" t="str">
        <f>BS!T5</f>
        <v>외상매출금-기타용역</v>
      </c>
      <c r="C1209" t="s">
        <v>2675</v>
      </c>
    </row>
    <row r="1210" spans="1:3" x14ac:dyDescent="0.25">
      <c r="A1210" t="s">
        <v>2686</v>
      </c>
      <c r="B1210" s="20" t="str">
        <f>BS!U5</f>
        <v>외상매출금-반품</v>
      </c>
      <c r="C1210" t="s">
        <v>2675</v>
      </c>
    </row>
    <row r="1211" spans="1:3" x14ac:dyDescent="0.25">
      <c r="A1211" t="s">
        <v>2686</v>
      </c>
      <c r="B1211" s="20" t="str">
        <f>BS!V5</f>
        <v>외상매출금-반품추정</v>
      </c>
      <c r="C1211" t="s">
        <v>2675</v>
      </c>
    </row>
    <row r="1212" spans="1:3" x14ac:dyDescent="0.25">
      <c r="A1212" t="s">
        <v>2686</v>
      </c>
      <c r="B1212" s="20" t="str">
        <f>BS!W5</f>
        <v>외상매출금-매출에누리</v>
      </c>
      <c r="C1212" t="s">
        <v>2675</v>
      </c>
    </row>
    <row r="1213" spans="1:3" x14ac:dyDescent="0.25">
      <c r="A1213" t="s">
        <v>2686</v>
      </c>
      <c r="B1213" s="20" t="str">
        <f>BS!X5</f>
        <v>외상매출금-매출할인</v>
      </c>
      <c r="C1213" t="s">
        <v>2675</v>
      </c>
    </row>
    <row r="1214" spans="1:3" x14ac:dyDescent="0.25">
      <c r="A1214" t="s">
        <v>2686</v>
      </c>
      <c r="B1214" s="20" t="str">
        <f>BS!Y5</f>
        <v>외상매출금-판매장려금</v>
      </c>
      <c r="C1214" t="s">
        <v>2675</v>
      </c>
    </row>
    <row r="1215" spans="1:3" x14ac:dyDescent="0.25">
      <c r="A1215" t="s">
        <v>2686</v>
      </c>
      <c r="B1215" s="20" t="str">
        <f>BS!Z5</f>
        <v>외상매출금-판가보전</v>
      </c>
      <c r="C1215" t="s">
        <v>2675</v>
      </c>
    </row>
    <row r="1216" spans="1:3" x14ac:dyDescent="0.25">
      <c r="A1216" t="s">
        <v>2686</v>
      </c>
      <c r="B1216" s="20" t="str">
        <f>BS!AA5</f>
        <v>외상매출금-부실채권</v>
      </c>
      <c r="C1216" t="s">
        <v>2675</v>
      </c>
    </row>
    <row r="1217" spans="1:3" x14ac:dyDescent="0.25">
      <c r="A1217" t="s">
        <v>2686</v>
      </c>
      <c r="B1217" s="20" t="str">
        <f>BS!AB5</f>
        <v>외상매출금-ABS</v>
      </c>
      <c r="C1217" t="s">
        <v>2675</v>
      </c>
    </row>
    <row r="1218" spans="1:3" x14ac:dyDescent="0.25">
      <c r="A1218" t="s">
        <v>2686</v>
      </c>
      <c r="B1218" s="20" t="str">
        <f>BS!AC5</f>
        <v>외상매출금-진행기준-용역-조정</v>
      </c>
      <c r="C1218" t="s">
        <v>2675</v>
      </c>
    </row>
    <row r="1219" spans="1:3" x14ac:dyDescent="0.25">
      <c r="A1219" t="s">
        <v>2686</v>
      </c>
      <c r="B1219" s="20" t="str">
        <f>BS!AD5</f>
        <v>외상매출금-차감조정</v>
      </c>
      <c r="C1219" t="s">
        <v>2675</v>
      </c>
    </row>
    <row r="1220" spans="1:3" x14ac:dyDescent="0.25">
      <c r="A1220" t="s">
        <v>2686</v>
      </c>
      <c r="B1220" s="20" t="str">
        <f>BS!AE5</f>
        <v>외상매출금-조정</v>
      </c>
      <c r="C1220" t="s">
        <v>2675</v>
      </c>
    </row>
    <row r="1221" spans="1:3" x14ac:dyDescent="0.25">
      <c r="A1221" t="s">
        <v>2686</v>
      </c>
      <c r="B1221" s="20" t="str">
        <f>BS!AF5</f>
        <v>외상매출금-기타</v>
      </c>
      <c r="C1221" t="s">
        <v>2675</v>
      </c>
    </row>
    <row r="1222" spans="1:3" x14ac:dyDescent="0.25">
      <c r="A1222" t="s">
        <v>2686</v>
      </c>
      <c r="B1222" s="20" t="str">
        <f>BS!AG5</f>
        <v>외상매출금-현할차</v>
      </c>
      <c r="C1222" t="s">
        <v>2675</v>
      </c>
    </row>
    <row r="1223" spans="1:3" x14ac:dyDescent="0.25">
      <c r="A1223" t="s">
        <v>2686</v>
      </c>
      <c r="B1223" s="20" t="str">
        <f>BS!AH5</f>
        <v>외상매출금-환율평가</v>
      </c>
      <c r="C1223" t="s">
        <v>2675</v>
      </c>
    </row>
    <row r="1224" spans="1:3" x14ac:dyDescent="0.25">
      <c r="A1224" t="s">
        <v>2686</v>
      </c>
      <c r="B1224" s="20" t="str">
        <f>BS!AI5</f>
        <v>외상매출금-대손충당금</v>
      </c>
      <c r="C1224" t="s">
        <v>2675</v>
      </c>
    </row>
    <row r="1225" spans="1:3" x14ac:dyDescent="0.25">
      <c r="A1225" t="s">
        <v>2686</v>
      </c>
      <c r="B1225" s="20" t="str">
        <f>BS!AJ5</f>
        <v>공사미수금</v>
      </c>
      <c r="C1225" t="s">
        <v>2675</v>
      </c>
    </row>
    <row r="1226" spans="1:3" x14ac:dyDescent="0.25">
      <c r="A1226" t="s">
        <v>2686</v>
      </c>
      <c r="B1226" s="20" t="str">
        <f>BS!AK5</f>
        <v>공사미수금-조정</v>
      </c>
      <c r="C1226" t="s">
        <v>2675</v>
      </c>
    </row>
    <row r="1227" spans="1:3" x14ac:dyDescent="0.25">
      <c r="A1227" t="s">
        <v>2686</v>
      </c>
      <c r="B1227" s="20" t="str">
        <f>BS!AL5</f>
        <v>공사미수금-환율평가</v>
      </c>
      <c r="C1227" t="s">
        <v>2675</v>
      </c>
    </row>
    <row r="1228" spans="1:3" x14ac:dyDescent="0.25">
      <c r="A1228" t="s">
        <v>2686</v>
      </c>
      <c r="B1228" s="20" t="str">
        <f>BS!AM5</f>
        <v>공사미수금-대손충당금</v>
      </c>
      <c r="C1228" t="s">
        <v>2675</v>
      </c>
    </row>
    <row r="1229" spans="1:3" x14ac:dyDescent="0.25">
      <c r="A1229" t="s">
        <v>2686</v>
      </c>
      <c r="B1229" s="20" t="str">
        <f>BS!AN5</f>
        <v>분양미수금</v>
      </c>
      <c r="C1229" t="s">
        <v>2675</v>
      </c>
    </row>
    <row r="1230" spans="1:3" x14ac:dyDescent="0.25">
      <c r="A1230" t="s">
        <v>2686</v>
      </c>
      <c r="B1230" s="20" t="str">
        <f>BS!AO5</f>
        <v>분양미수금-옵션-물산Only</v>
      </c>
      <c r="C1230" t="s">
        <v>2675</v>
      </c>
    </row>
    <row r="1231" spans="1:3" x14ac:dyDescent="0.25">
      <c r="A1231" t="s">
        <v>2686</v>
      </c>
      <c r="B1231" s="20" t="str">
        <f>BS!AP5</f>
        <v>분양미수금-조정</v>
      </c>
      <c r="C1231" t="s">
        <v>2675</v>
      </c>
    </row>
    <row r="1232" spans="1:3" x14ac:dyDescent="0.25">
      <c r="A1232" t="s">
        <v>2686</v>
      </c>
      <c r="B1232" s="20" t="str">
        <f>BS!AQ5</f>
        <v>분양미수금-환율평가</v>
      </c>
      <c r="C1232" t="s">
        <v>2675</v>
      </c>
    </row>
    <row r="1233" spans="1:3" x14ac:dyDescent="0.25">
      <c r="A1233" t="s">
        <v>2686</v>
      </c>
      <c r="B1233" s="20" t="str">
        <f>BS!AR5</f>
        <v>분양미수금-대손충당금</v>
      </c>
      <c r="C1233" t="s">
        <v>2675</v>
      </c>
    </row>
    <row r="1234" spans="1:3" x14ac:dyDescent="0.25">
      <c r="A1234" t="s">
        <v>2686</v>
      </c>
      <c r="B1234" s="20" t="str">
        <f>BS!AS5</f>
        <v>받을어음-상품</v>
      </c>
      <c r="C1234" t="s">
        <v>2675</v>
      </c>
    </row>
    <row r="1235" spans="1:3" x14ac:dyDescent="0.25">
      <c r="A1235" t="s">
        <v>2686</v>
      </c>
      <c r="B1235" s="20" t="str">
        <f>BS!AT5</f>
        <v>받을어음-제품</v>
      </c>
      <c r="C1235" t="s">
        <v>2675</v>
      </c>
    </row>
    <row r="1236" spans="1:3" x14ac:dyDescent="0.25">
      <c r="A1236" t="s">
        <v>2686</v>
      </c>
      <c r="B1236" s="20" t="str">
        <f>BS!AU5</f>
        <v>받을어음-자재</v>
      </c>
      <c r="C1236" t="s">
        <v>2675</v>
      </c>
    </row>
    <row r="1237" spans="1:3" x14ac:dyDescent="0.25">
      <c r="A1237" t="s">
        <v>2686</v>
      </c>
      <c r="B1237" s="20" t="str">
        <f>BS!AV5</f>
        <v>받을어음-진행기준-용역</v>
      </c>
      <c r="C1237" t="s">
        <v>2675</v>
      </c>
    </row>
    <row r="1238" spans="1:3" x14ac:dyDescent="0.25">
      <c r="A1238" t="s">
        <v>2686</v>
      </c>
      <c r="B1238" s="20" t="str">
        <f>BS!AW5</f>
        <v>받을어음-Service</v>
      </c>
      <c r="C1238" t="s">
        <v>2675</v>
      </c>
    </row>
    <row r="1239" spans="1:3" x14ac:dyDescent="0.25">
      <c r="A1239" t="s">
        <v>2686</v>
      </c>
      <c r="B1239" s="20" t="str">
        <f>BS!AX5</f>
        <v>받을어음-Agency</v>
      </c>
      <c r="C1239" t="s">
        <v>2675</v>
      </c>
    </row>
    <row r="1240" spans="1:3" x14ac:dyDescent="0.25">
      <c r="A1240" t="s">
        <v>2686</v>
      </c>
      <c r="B1240" s="20" t="str">
        <f>BS!AY5</f>
        <v>받을어음-물류</v>
      </c>
      <c r="C1240" t="s">
        <v>2675</v>
      </c>
    </row>
    <row r="1241" spans="1:3" x14ac:dyDescent="0.25">
      <c r="A1241" t="s">
        <v>2686</v>
      </c>
      <c r="B1241" s="20" t="str">
        <f>BS!AZ5</f>
        <v>받을어음-임대료</v>
      </c>
      <c r="C1241" t="s">
        <v>2675</v>
      </c>
    </row>
    <row r="1242" spans="1:3" x14ac:dyDescent="0.25">
      <c r="A1242" t="s">
        <v>2686</v>
      </c>
      <c r="B1242" s="20" t="str">
        <f>BS!BA5</f>
        <v>받을어음-임가공</v>
      </c>
      <c r="C1242" t="s">
        <v>2675</v>
      </c>
    </row>
    <row r="1243" spans="1:3" x14ac:dyDescent="0.25">
      <c r="A1243" t="s">
        <v>2686</v>
      </c>
      <c r="B1243" s="20" t="str">
        <f>BS!BB5</f>
        <v>받을어음-기타용역</v>
      </c>
      <c r="C1243" t="s">
        <v>2675</v>
      </c>
    </row>
    <row r="1244" spans="1:3" x14ac:dyDescent="0.25">
      <c r="A1244" t="s">
        <v>2686</v>
      </c>
      <c r="B1244" s="20" t="str">
        <f>BS!BC5</f>
        <v>받을어음-추심우발채무</v>
      </c>
      <c r="C1244" t="s">
        <v>2675</v>
      </c>
    </row>
    <row r="1245" spans="1:3" x14ac:dyDescent="0.25">
      <c r="A1245" t="s">
        <v>2686</v>
      </c>
      <c r="B1245" s="20" t="str">
        <f>BS!BD5</f>
        <v>받을어음-할인우발채무</v>
      </c>
      <c r="C1245" t="s">
        <v>2675</v>
      </c>
    </row>
    <row r="1246" spans="1:3" x14ac:dyDescent="0.25">
      <c r="A1246" t="s">
        <v>2686</v>
      </c>
      <c r="B1246" s="20" t="str">
        <f>BS!BE5</f>
        <v>받을어음-부도어음</v>
      </c>
      <c r="C1246" t="s">
        <v>2675</v>
      </c>
    </row>
    <row r="1247" spans="1:3" x14ac:dyDescent="0.25">
      <c r="A1247" t="s">
        <v>2686</v>
      </c>
      <c r="B1247" s="20" t="str">
        <f>BS!BF5</f>
        <v>받을어음-기타</v>
      </c>
      <c r="C1247" t="s">
        <v>2675</v>
      </c>
    </row>
    <row r="1248" spans="1:3" x14ac:dyDescent="0.25">
      <c r="A1248" t="s">
        <v>2686</v>
      </c>
      <c r="B1248" s="20" t="str">
        <f>BS!BG5</f>
        <v>받을어음-실물어음</v>
      </c>
      <c r="C1248" t="s">
        <v>2675</v>
      </c>
    </row>
    <row r="1249" spans="1:3" x14ac:dyDescent="0.25">
      <c r="A1249" t="s">
        <v>2686</v>
      </c>
      <c r="B1249" s="20" t="str">
        <f>BS!BH5</f>
        <v>받을어음-현할차</v>
      </c>
      <c r="C1249" t="s">
        <v>2675</v>
      </c>
    </row>
    <row r="1250" spans="1:3" x14ac:dyDescent="0.25">
      <c r="A1250" t="s">
        <v>2686</v>
      </c>
      <c r="B1250" s="20" t="str">
        <f>BS!BI5</f>
        <v>받을어음-환율평가</v>
      </c>
      <c r="C1250" t="s">
        <v>2675</v>
      </c>
    </row>
    <row r="1251" spans="1:3" x14ac:dyDescent="0.25">
      <c r="A1251" t="s">
        <v>2686</v>
      </c>
      <c r="B1251" s="20" t="str">
        <f>BS!BJ5</f>
        <v>받을어음-대손충당금</v>
      </c>
      <c r="C1251" t="s">
        <v>2675</v>
      </c>
    </row>
    <row r="1252" spans="1:3" x14ac:dyDescent="0.25">
      <c r="A1252" t="s">
        <v>2686</v>
      </c>
      <c r="B1252" s="20" t="str">
        <f>BS!BK5</f>
        <v>받을어음-공사미수금</v>
      </c>
      <c r="C1252" t="s">
        <v>2675</v>
      </c>
    </row>
    <row r="1253" spans="1:3" x14ac:dyDescent="0.25">
      <c r="A1253" t="s">
        <v>2686</v>
      </c>
      <c r="B1253" s="20" t="str">
        <f>BS!BL5</f>
        <v>받을어음-공사미수금-환율평가</v>
      </c>
      <c r="C1253" t="s">
        <v>2675</v>
      </c>
    </row>
    <row r="1254" spans="1:3" x14ac:dyDescent="0.25">
      <c r="A1254" t="s">
        <v>2686</v>
      </c>
      <c r="B1254" s="20" t="str">
        <f>BS!BM5</f>
        <v>받을어음-공사미수금-대손충당금</v>
      </c>
      <c r="C1254" t="s">
        <v>2675</v>
      </c>
    </row>
    <row r="1255" spans="1:3" x14ac:dyDescent="0.25">
      <c r="A1255" t="s">
        <v>2686</v>
      </c>
      <c r="B1255" s="20" t="str">
        <f>BS!BN5</f>
        <v>받을어음-분양미수금</v>
      </c>
      <c r="C1255" t="s">
        <v>2675</v>
      </c>
    </row>
    <row r="1256" spans="1:3" x14ac:dyDescent="0.25">
      <c r="A1256" t="s">
        <v>2686</v>
      </c>
      <c r="B1256" s="20" t="str">
        <f>BS!BO5</f>
        <v>받을어음-분양미수금-환율평가</v>
      </c>
      <c r="C1256" t="s">
        <v>2675</v>
      </c>
    </row>
    <row r="1257" spans="1:3" x14ac:dyDescent="0.25">
      <c r="A1257" t="s">
        <v>2686</v>
      </c>
      <c r="B1257" s="20" t="str">
        <f>BS!BP5</f>
        <v>받을어음-분양미수금-대손충당금</v>
      </c>
      <c r="C1257" t="s">
        <v>2675</v>
      </c>
    </row>
    <row r="1258" spans="1:3" x14ac:dyDescent="0.25">
      <c r="A1258" t="s">
        <v>2686</v>
      </c>
      <c r="B1258" s="20" t="str">
        <f>BS!BQ5</f>
        <v>유동성 장기매출채권</v>
      </c>
      <c r="C1258" t="s">
        <v>2675</v>
      </c>
    </row>
    <row r="1259" spans="1:3" x14ac:dyDescent="0.25">
      <c r="A1259" t="s">
        <v>2686</v>
      </c>
      <c r="B1259" s="20" t="str">
        <f>BS!BR5</f>
        <v>매출채권-부문간배부</v>
      </c>
      <c r="C1259" t="s">
        <v>2675</v>
      </c>
    </row>
    <row r="1260" spans="1:3" x14ac:dyDescent="0.25">
      <c r="A1260" t="s">
        <v>2686</v>
      </c>
      <c r="B1260" s="20" t="str">
        <f>BS!BS5</f>
        <v>장기외상매출금-상품</v>
      </c>
      <c r="C1260" t="s">
        <v>2675</v>
      </c>
    </row>
    <row r="1261" spans="1:3" x14ac:dyDescent="0.25">
      <c r="A1261" t="s">
        <v>2686</v>
      </c>
      <c r="B1261" s="20" t="str">
        <f>BS!BT5</f>
        <v>장기외상매출금-제품</v>
      </c>
      <c r="C1261" t="s">
        <v>2675</v>
      </c>
    </row>
    <row r="1262" spans="1:3" x14ac:dyDescent="0.25">
      <c r="A1262" t="s">
        <v>2686</v>
      </c>
      <c r="B1262" s="20" t="str">
        <f>BS!BU5</f>
        <v>장기외상매출금-자재</v>
      </c>
      <c r="C1262" t="s">
        <v>2675</v>
      </c>
    </row>
    <row r="1263" spans="1:3" x14ac:dyDescent="0.25">
      <c r="A1263" t="s">
        <v>2686</v>
      </c>
      <c r="B1263" s="20" t="str">
        <f>BS!BV5</f>
        <v>장기외상매출금-진행기준-용역</v>
      </c>
      <c r="C1263" t="s">
        <v>2675</v>
      </c>
    </row>
    <row r="1264" spans="1:3" x14ac:dyDescent="0.25">
      <c r="A1264" t="s">
        <v>2686</v>
      </c>
      <c r="B1264" s="20" t="str">
        <f>BS!BW5</f>
        <v>장기외상매출금-Service</v>
      </c>
      <c r="C1264" t="s">
        <v>2675</v>
      </c>
    </row>
    <row r="1265" spans="1:3" x14ac:dyDescent="0.25">
      <c r="A1265" t="s">
        <v>2686</v>
      </c>
      <c r="B1265" s="20" t="str">
        <f>BS!BX5</f>
        <v>장기외상매출금-Agency</v>
      </c>
      <c r="C1265" t="s">
        <v>2675</v>
      </c>
    </row>
    <row r="1266" spans="1:3" x14ac:dyDescent="0.25">
      <c r="A1266" t="s">
        <v>2686</v>
      </c>
      <c r="B1266" s="20" t="str">
        <f>BS!BY5</f>
        <v>장기외상매출금-물류</v>
      </c>
      <c r="C1266" t="s">
        <v>2675</v>
      </c>
    </row>
    <row r="1267" spans="1:3" x14ac:dyDescent="0.25">
      <c r="A1267" t="s">
        <v>2686</v>
      </c>
      <c r="B1267" s="20" t="str">
        <f>BS!BZ5</f>
        <v>장기외상매출금-임대료</v>
      </c>
      <c r="C1267" t="s">
        <v>2675</v>
      </c>
    </row>
    <row r="1268" spans="1:3" x14ac:dyDescent="0.25">
      <c r="A1268" t="s">
        <v>2686</v>
      </c>
      <c r="B1268" s="20" t="str">
        <f>BS!CA5</f>
        <v>장기외상매출금-임가공</v>
      </c>
      <c r="C1268" t="s">
        <v>2675</v>
      </c>
    </row>
    <row r="1269" spans="1:3" x14ac:dyDescent="0.25">
      <c r="A1269" t="s">
        <v>2686</v>
      </c>
      <c r="B1269" s="20" t="str">
        <f>BS!CB5</f>
        <v>장기외상매출금-ESCO사업</v>
      </c>
      <c r="C1269" t="s">
        <v>2675</v>
      </c>
    </row>
    <row r="1270" spans="1:3" x14ac:dyDescent="0.25">
      <c r="A1270" t="s">
        <v>2686</v>
      </c>
      <c r="B1270" s="20" t="str">
        <f>BS!CC5</f>
        <v>장기외상매출금-기타용역</v>
      </c>
      <c r="C1270" t="s">
        <v>2675</v>
      </c>
    </row>
    <row r="1271" spans="1:3" x14ac:dyDescent="0.25">
      <c r="A1271" t="s">
        <v>2686</v>
      </c>
      <c r="B1271" s="20" t="str">
        <f>BS!CD5</f>
        <v>장기외상매출금-반품</v>
      </c>
      <c r="C1271" t="s">
        <v>2675</v>
      </c>
    </row>
    <row r="1272" spans="1:3" x14ac:dyDescent="0.25">
      <c r="A1272" t="s">
        <v>2686</v>
      </c>
      <c r="B1272" s="20" t="str">
        <f>BS!CE5</f>
        <v>장기외상매출금-매출에누리</v>
      </c>
      <c r="C1272" t="s">
        <v>2675</v>
      </c>
    </row>
    <row r="1273" spans="1:3" x14ac:dyDescent="0.25">
      <c r="A1273" t="s">
        <v>2686</v>
      </c>
      <c r="B1273" s="20" t="str">
        <f>BS!CF5</f>
        <v>장기외상매출금-매출할인</v>
      </c>
      <c r="C1273" t="s">
        <v>2675</v>
      </c>
    </row>
    <row r="1274" spans="1:3" x14ac:dyDescent="0.25">
      <c r="A1274" t="s">
        <v>2686</v>
      </c>
      <c r="B1274" s="20" t="str">
        <f>BS!CG5</f>
        <v>장기외상매출금-판매장려금</v>
      </c>
      <c r="C1274" t="s">
        <v>2675</v>
      </c>
    </row>
    <row r="1275" spans="1:3" x14ac:dyDescent="0.25">
      <c r="A1275" t="s">
        <v>2686</v>
      </c>
      <c r="B1275" s="20" t="str">
        <f>BS!CH5</f>
        <v>장기외상매출금-판가보전</v>
      </c>
      <c r="C1275" t="s">
        <v>2675</v>
      </c>
    </row>
    <row r="1276" spans="1:3" x14ac:dyDescent="0.25">
      <c r="A1276" t="s">
        <v>2686</v>
      </c>
      <c r="B1276" s="20" t="str">
        <f>BS!CI5</f>
        <v>장기외상매출금-부실채권</v>
      </c>
      <c r="C1276" t="s">
        <v>2675</v>
      </c>
    </row>
    <row r="1277" spans="1:3" x14ac:dyDescent="0.25">
      <c r="A1277" t="s">
        <v>2686</v>
      </c>
      <c r="B1277" s="20" t="str">
        <f>BS!CJ5</f>
        <v>장기외상매출금-ABS</v>
      </c>
      <c r="C1277" t="s">
        <v>2675</v>
      </c>
    </row>
    <row r="1278" spans="1:3" x14ac:dyDescent="0.25">
      <c r="A1278" t="s">
        <v>2686</v>
      </c>
      <c r="B1278" s="20" t="str">
        <f>BS!CK5</f>
        <v>장기외상매출금-진행기준-용역-조정</v>
      </c>
      <c r="C1278" t="s">
        <v>2675</v>
      </c>
    </row>
    <row r="1279" spans="1:3" x14ac:dyDescent="0.25">
      <c r="A1279" t="s">
        <v>2686</v>
      </c>
      <c r="B1279" s="20" t="str">
        <f>BS!CL5</f>
        <v>장기외상매출금-기타</v>
      </c>
      <c r="C1279" t="s">
        <v>2675</v>
      </c>
    </row>
    <row r="1280" spans="1:3" x14ac:dyDescent="0.25">
      <c r="A1280" t="s">
        <v>2686</v>
      </c>
      <c r="B1280" s="20" t="str">
        <f>BS!CM5</f>
        <v>장기외상매출금-현할차</v>
      </c>
      <c r="C1280" t="s">
        <v>2675</v>
      </c>
    </row>
    <row r="1281" spans="1:3" x14ac:dyDescent="0.25">
      <c r="A1281" t="s">
        <v>2686</v>
      </c>
      <c r="B1281" s="20" t="str">
        <f>BS!CN5</f>
        <v>장기외상매출금-환율평가</v>
      </c>
      <c r="C1281" t="s">
        <v>2675</v>
      </c>
    </row>
    <row r="1282" spans="1:3" x14ac:dyDescent="0.25">
      <c r="A1282" t="s">
        <v>2686</v>
      </c>
      <c r="B1282" s="20" t="str">
        <f>BS!CO5</f>
        <v>장기외상매출금-대손충당금</v>
      </c>
      <c r="C1282" t="s">
        <v>2675</v>
      </c>
    </row>
    <row r="1283" spans="1:3" x14ac:dyDescent="0.25">
      <c r="A1283" t="s">
        <v>2686</v>
      </c>
      <c r="B1283" s="20" t="str">
        <f>BS!CP5</f>
        <v>장기공사미수금</v>
      </c>
      <c r="C1283" t="s">
        <v>2675</v>
      </c>
    </row>
    <row r="1284" spans="1:3" x14ac:dyDescent="0.25">
      <c r="A1284" t="s">
        <v>2686</v>
      </c>
      <c r="B1284" s="20" t="str">
        <f>BS!CQ5</f>
        <v>장기공사미수금-조정</v>
      </c>
      <c r="C1284" t="s">
        <v>2675</v>
      </c>
    </row>
    <row r="1285" spans="1:3" x14ac:dyDescent="0.25">
      <c r="A1285" t="s">
        <v>2686</v>
      </c>
      <c r="B1285" s="20" t="str">
        <f>BS!CR5</f>
        <v>장기공사미수금-환율평가</v>
      </c>
      <c r="C1285" t="s">
        <v>2675</v>
      </c>
    </row>
    <row r="1286" spans="1:3" x14ac:dyDescent="0.25">
      <c r="A1286" t="s">
        <v>2686</v>
      </c>
      <c r="B1286" s="20" t="str">
        <f>BS!CS5</f>
        <v>장기공사미수금-대손충당금</v>
      </c>
      <c r="C1286" t="s">
        <v>2675</v>
      </c>
    </row>
    <row r="1287" spans="1:3" x14ac:dyDescent="0.25">
      <c r="A1287" t="s">
        <v>2686</v>
      </c>
      <c r="B1287" s="20" t="str">
        <f>BS!CT5</f>
        <v>장기분양미수금</v>
      </c>
      <c r="C1287" t="s">
        <v>2675</v>
      </c>
    </row>
    <row r="1288" spans="1:3" x14ac:dyDescent="0.25">
      <c r="A1288" t="s">
        <v>2686</v>
      </c>
      <c r="B1288" s="20" t="str">
        <f>BS!CU5</f>
        <v>장기분양미수금-조정</v>
      </c>
      <c r="C1288" t="s">
        <v>2675</v>
      </c>
    </row>
    <row r="1289" spans="1:3" x14ac:dyDescent="0.25">
      <c r="A1289" t="s">
        <v>2686</v>
      </c>
      <c r="B1289" s="20" t="str">
        <f>BS!CV5</f>
        <v>장기분양미수금-환율평가</v>
      </c>
      <c r="C1289" t="s">
        <v>2675</v>
      </c>
    </row>
    <row r="1290" spans="1:3" x14ac:dyDescent="0.25">
      <c r="A1290" t="s">
        <v>2686</v>
      </c>
      <c r="B1290" s="20" t="str">
        <f>BS!CW5</f>
        <v>장기분양미수금-대손충당금</v>
      </c>
      <c r="C1290" t="s">
        <v>2675</v>
      </c>
    </row>
    <row r="1291" spans="1:3" x14ac:dyDescent="0.25">
      <c r="A1291" t="s">
        <v>2686</v>
      </c>
      <c r="B1291" s="20" t="str">
        <f>BS!CX5</f>
        <v>장기받을어음-상품</v>
      </c>
      <c r="C1291" t="s">
        <v>2675</v>
      </c>
    </row>
    <row r="1292" spans="1:3" x14ac:dyDescent="0.25">
      <c r="A1292" t="s">
        <v>2686</v>
      </c>
      <c r="B1292" s="20" t="str">
        <f>BS!CY5</f>
        <v>장기받을어음-제품</v>
      </c>
      <c r="C1292" t="s">
        <v>2675</v>
      </c>
    </row>
    <row r="1293" spans="1:3" x14ac:dyDescent="0.25">
      <c r="A1293" t="s">
        <v>2686</v>
      </c>
      <c r="B1293" s="20" t="str">
        <f>BS!CZ5</f>
        <v>장기받을어음-자재</v>
      </c>
      <c r="C1293" t="s">
        <v>2675</v>
      </c>
    </row>
    <row r="1294" spans="1:3" x14ac:dyDescent="0.25">
      <c r="A1294" t="s">
        <v>2686</v>
      </c>
      <c r="B1294" s="20" t="str">
        <f>BS!DA5</f>
        <v>장기받을어음-진행기준-용역</v>
      </c>
      <c r="C1294" t="s">
        <v>2675</v>
      </c>
    </row>
    <row r="1295" spans="1:3" x14ac:dyDescent="0.25">
      <c r="A1295" t="s">
        <v>2686</v>
      </c>
      <c r="B1295" s="20" t="str">
        <f>BS!DB5</f>
        <v>장기받을어음-Service</v>
      </c>
      <c r="C1295" t="s">
        <v>2675</v>
      </c>
    </row>
    <row r="1296" spans="1:3" x14ac:dyDescent="0.25">
      <c r="A1296" t="s">
        <v>2686</v>
      </c>
      <c r="B1296" s="20" t="str">
        <f>BS!DC5</f>
        <v>장기받을어음-Agency</v>
      </c>
      <c r="C1296" t="s">
        <v>2675</v>
      </c>
    </row>
    <row r="1297" spans="1:3" x14ac:dyDescent="0.25">
      <c r="A1297" t="s">
        <v>2686</v>
      </c>
      <c r="B1297" s="20" t="str">
        <f>BS!DD5</f>
        <v>장기받을어음-물류</v>
      </c>
      <c r="C1297" t="s">
        <v>2675</v>
      </c>
    </row>
    <row r="1298" spans="1:3" x14ac:dyDescent="0.25">
      <c r="A1298" t="s">
        <v>2686</v>
      </c>
      <c r="B1298" s="20" t="str">
        <f>BS!DE5</f>
        <v>장기받을어음-임대료</v>
      </c>
      <c r="C1298" t="s">
        <v>2675</v>
      </c>
    </row>
    <row r="1299" spans="1:3" x14ac:dyDescent="0.25">
      <c r="A1299" t="s">
        <v>2686</v>
      </c>
      <c r="B1299" s="20" t="str">
        <f>BS!DF5</f>
        <v>장기받을어음-임가공</v>
      </c>
      <c r="C1299" t="s">
        <v>2675</v>
      </c>
    </row>
    <row r="1300" spans="1:3" x14ac:dyDescent="0.25">
      <c r="A1300" t="s">
        <v>2686</v>
      </c>
      <c r="B1300" s="20" t="str">
        <f>BS!DG5</f>
        <v>장기받을어음-기타용역</v>
      </c>
      <c r="C1300" t="s">
        <v>2675</v>
      </c>
    </row>
    <row r="1301" spans="1:3" x14ac:dyDescent="0.25">
      <c r="A1301" t="s">
        <v>2686</v>
      </c>
      <c r="B1301" s="20" t="str">
        <f>BS!DH5</f>
        <v>장기받을어음-추심우발채무</v>
      </c>
      <c r="C1301" t="s">
        <v>2675</v>
      </c>
    </row>
    <row r="1302" spans="1:3" x14ac:dyDescent="0.25">
      <c r="A1302" t="s">
        <v>2686</v>
      </c>
      <c r="B1302" s="20" t="str">
        <f>BS!DI5</f>
        <v>장기받을어음-할인우발채무</v>
      </c>
      <c r="C1302" t="s">
        <v>2675</v>
      </c>
    </row>
    <row r="1303" spans="1:3" x14ac:dyDescent="0.25">
      <c r="A1303" t="s">
        <v>2686</v>
      </c>
      <c r="B1303" s="20" t="str">
        <f>BS!DJ5</f>
        <v>장기받을어음-부도어음</v>
      </c>
      <c r="C1303" t="s">
        <v>2675</v>
      </c>
    </row>
    <row r="1304" spans="1:3" x14ac:dyDescent="0.25">
      <c r="A1304" t="s">
        <v>2686</v>
      </c>
      <c r="B1304" s="20" t="str">
        <f>BS!DK5</f>
        <v>장기받을어음-기타</v>
      </c>
      <c r="C1304" t="s">
        <v>2675</v>
      </c>
    </row>
    <row r="1305" spans="1:3" x14ac:dyDescent="0.25">
      <c r="A1305" t="s">
        <v>2686</v>
      </c>
      <c r="B1305" s="20" t="str">
        <f>BS!DL5</f>
        <v>장기받을어음-실물어음</v>
      </c>
      <c r="C1305" t="s">
        <v>2675</v>
      </c>
    </row>
    <row r="1306" spans="1:3" x14ac:dyDescent="0.25">
      <c r="A1306" t="s">
        <v>2686</v>
      </c>
      <c r="B1306" s="20" t="str">
        <f>BS!DM5</f>
        <v>장기받을어음-현할차</v>
      </c>
      <c r="C1306" t="s">
        <v>2675</v>
      </c>
    </row>
    <row r="1307" spans="1:3" x14ac:dyDescent="0.25">
      <c r="A1307" t="s">
        <v>2686</v>
      </c>
      <c r="B1307" s="20" t="str">
        <f>BS!DN5</f>
        <v>장기받을어음-환율평가</v>
      </c>
      <c r="C1307" t="s">
        <v>2675</v>
      </c>
    </row>
    <row r="1308" spans="1:3" x14ac:dyDescent="0.25">
      <c r="A1308" t="s">
        <v>2686</v>
      </c>
      <c r="B1308" s="20" t="str">
        <f>BS!DO5</f>
        <v>장기받을어음-대손충당금</v>
      </c>
      <c r="C1308" t="s">
        <v>2675</v>
      </c>
    </row>
    <row r="1309" spans="1:3" x14ac:dyDescent="0.25">
      <c r="A1309" t="s">
        <v>2686</v>
      </c>
      <c r="B1309" s="20" t="str">
        <f>BS!DP5</f>
        <v>장기받을어음-장기공사미수금</v>
      </c>
      <c r="C1309" t="s">
        <v>2675</v>
      </c>
    </row>
    <row r="1310" spans="1:3" x14ac:dyDescent="0.25">
      <c r="A1310" t="s">
        <v>2686</v>
      </c>
      <c r="B1310" s="20" t="str">
        <f>BS!DQ5</f>
        <v>장기받을어음-장기공사미수금-환율평가</v>
      </c>
      <c r="C1310" t="s">
        <v>2675</v>
      </c>
    </row>
    <row r="1311" spans="1:3" x14ac:dyDescent="0.25">
      <c r="A1311" t="s">
        <v>2686</v>
      </c>
      <c r="B1311" s="20" t="str">
        <f>BS!DR5</f>
        <v>장기받을어음-장기공사미수금-대손충당금</v>
      </c>
      <c r="C1311" t="s">
        <v>2675</v>
      </c>
    </row>
    <row r="1312" spans="1:3" x14ac:dyDescent="0.25">
      <c r="A1312" t="s">
        <v>2686</v>
      </c>
      <c r="B1312" s="20" t="str">
        <f>BS!DS5</f>
        <v>장기받을어음-장기분양미수금</v>
      </c>
      <c r="C1312" t="s">
        <v>2675</v>
      </c>
    </row>
    <row r="1313" spans="1:3" x14ac:dyDescent="0.25">
      <c r="A1313" t="s">
        <v>2686</v>
      </c>
      <c r="B1313" s="20" t="str">
        <f>BS!DT5</f>
        <v>장기받을어음-장기분양미수금-환율평가</v>
      </c>
      <c r="C1313" t="s">
        <v>2675</v>
      </c>
    </row>
    <row r="1314" spans="1:3" x14ac:dyDescent="0.25">
      <c r="A1314" t="s">
        <v>2686</v>
      </c>
      <c r="B1314" s="20" t="str">
        <f>BS!DU5</f>
        <v>장기받을어음-장기분양미수금-대손충당금</v>
      </c>
      <c r="C1314" t="s">
        <v>2675</v>
      </c>
    </row>
    <row r="1315" spans="1:3" x14ac:dyDescent="0.25">
      <c r="A1315" t="s">
        <v>2686</v>
      </c>
      <c r="B1315" s="20" t="str">
        <f>BS!DV5</f>
        <v>장기매출채권-유동성대체</v>
      </c>
      <c r="C1315" t="s">
        <v>2675</v>
      </c>
    </row>
    <row r="1316" spans="1:3" x14ac:dyDescent="0.25">
      <c r="A1316" t="s">
        <v>2686</v>
      </c>
      <c r="B1316" s="20" t="str">
        <f>BS!DW5</f>
        <v>장기매출채권-부문간배부</v>
      </c>
      <c r="C1316" t="s">
        <v>2675</v>
      </c>
    </row>
    <row r="1317" spans="1:3" x14ac:dyDescent="0.25">
      <c r="A1317" t="s">
        <v>2686</v>
      </c>
      <c r="B1317" s="20" t="str">
        <f>BS!DX5</f>
        <v>수출외상매출금</v>
      </c>
      <c r="C1317" t="s">
        <v>2675</v>
      </c>
    </row>
    <row r="1318" spans="1:3" x14ac:dyDescent="0.25">
      <c r="A1318" t="s">
        <v>2686</v>
      </c>
      <c r="B1318" s="20" t="str">
        <f>BS!C6</f>
        <v>대손충당금-수출외상매출금</v>
      </c>
      <c r="C1318" t="s">
        <v>1151</v>
      </c>
    </row>
    <row r="1319" spans="1:3" x14ac:dyDescent="0.25">
      <c r="A1319" t="s">
        <v>2686</v>
      </c>
      <c r="B1319" s="20" t="str">
        <f>BS!D6</f>
        <v>대손충당금-외상매출금</v>
      </c>
      <c r="C1319" t="s">
        <v>1151</v>
      </c>
    </row>
    <row r="1320" spans="1:3" x14ac:dyDescent="0.25">
      <c r="A1320" t="s">
        <v>2686</v>
      </c>
      <c r="B1320" s="20" t="str">
        <f>BS!E6</f>
        <v>대손충당금-받을어음</v>
      </c>
      <c r="C1320" t="s">
        <v>1151</v>
      </c>
    </row>
    <row r="1321" spans="1:3" x14ac:dyDescent="0.25">
      <c r="A1321" t="s">
        <v>2686</v>
      </c>
      <c r="B1321" s="20" t="str">
        <f>BS!C7</f>
        <v>미수금-신용카드</v>
      </c>
      <c r="C1321" t="s">
        <v>2676</v>
      </c>
    </row>
    <row r="1322" spans="1:3" x14ac:dyDescent="0.25">
      <c r="A1322" t="s">
        <v>2686</v>
      </c>
      <c r="B1322" s="20" t="str">
        <f>BS!D7</f>
        <v>미수금-기타</v>
      </c>
      <c r="C1322" t="s">
        <v>2676</v>
      </c>
    </row>
    <row r="1323" spans="1:3" x14ac:dyDescent="0.25">
      <c r="A1323" t="s">
        <v>2686</v>
      </c>
      <c r="B1323" s="20" t="str">
        <f>BS!E7</f>
        <v>미수금-고정자산매각대</v>
      </c>
      <c r="C1323" t="s">
        <v>2676</v>
      </c>
    </row>
    <row r="1324" spans="1:3" x14ac:dyDescent="0.25">
      <c r="A1324" t="s">
        <v>2686</v>
      </c>
      <c r="B1324" s="20" t="str">
        <f>BS!F7</f>
        <v>미수금-재고매각대</v>
      </c>
      <c r="C1324" t="s">
        <v>2676</v>
      </c>
    </row>
    <row r="1325" spans="1:3" x14ac:dyDescent="0.25">
      <c r="A1325" t="s">
        <v>2686</v>
      </c>
      <c r="B1325" s="20" t="str">
        <f>BS!G7</f>
        <v>미수금-종업원</v>
      </c>
      <c r="C1325" t="s">
        <v>2676</v>
      </c>
    </row>
    <row r="1326" spans="1:3" x14ac:dyDescent="0.25">
      <c r="A1326" t="s">
        <v>2686</v>
      </c>
      <c r="B1326" s="20" t="str">
        <f>BS!H7</f>
        <v>미수금-Agency</v>
      </c>
      <c r="C1326" t="s">
        <v>2676</v>
      </c>
    </row>
    <row r="1327" spans="1:3" x14ac:dyDescent="0.25">
      <c r="A1327" t="s">
        <v>2686</v>
      </c>
      <c r="B1327" s="20" t="str">
        <f>BS!I7</f>
        <v>미수금-Claim-재고반품</v>
      </c>
      <c r="C1327" t="s">
        <v>2676</v>
      </c>
    </row>
    <row r="1328" spans="1:3" x14ac:dyDescent="0.25">
      <c r="A1328" t="s">
        <v>2686</v>
      </c>
      <c r="B1328" s="20" t="str">
        <f>BS!J7</f>
        <v>미수금-Claim</v>
      </c>
      <c r="C1328" t="s">
        <v>2676</v>
      </c>
    </row>
    <row r="1329" spans="1:3" x14ac:dyDescent="0.25">
      <c r="A1329" t="s">
        <v>2686</v>
      </c>
      <c r="B1329" s="20" t="str">
        <f>BS!K7</f>
        <v>미수금-상품권</v>
      </c>
      <c r="C1329" t="s">
        <v>2676</v>
      </c>
    </row>
    <row r="1330" spans="1:3" x14ac:dyDescent="0.25">
      <c r="A1330" t="s">
        <v>2686</v>
      </c>
      <c r="B1330" s="20" t="str">
        <f>BS!L7</f>
        <v>미수금-조정</v>
      </c>
      <c r="C1330" t="s">
        <v>2676</v>
      </c>
    </row>
    <row r="1331" spans="1:3" x14ac:dyDescent="0.25">
      <c r="A1331" t="s">
        <v>2686</v>
      </c>
      <c r="B1331" s="20" t="str">
        <f>BS!M7</f>
        <v>미수금-부가세</v>
      </c>
      <c r="C1331" t="s">
        <v>2676</v>
      </c>
    </row>
    <row r="1332" spans="1:3" x14ac:dyDescent="0.25">
      <c r="A1332" t="s">
        <v>2686</v>
      </c>
      <c r="B1332" s="20" t="str">
        <f>BS!N7</f>
        <v>미수금-관세</v>
      </c>
      <c r="C1332" t="s">
        <v>2676</v>
      </c>
    </row>
    <row r="1333" spans="1:3" x14ac:dyDescent="0.25">
      <c r="A1333" t="s">
        <v>2686</v>
      </c>
      <c r="B1333" s="20" t="str">
        <f>BS!O7</f>
        <v>미수금-주민세</v>
      </c>
      <c r="C1333" t="s">
        <v>2676</v>
      </c>
    </row>
    <row r="1334" spans="1:3" x14ac:dyDescent="0.25">
      <c r="A1334" t="s">
        <v>2686</v>
      </c>
      <c r="B1334" s="20" t="str">
        <f>BS!P7</f>
        <v>미수금-기타제세</v>
      </c>
      <c r="C1334" t="s">
        <v>2676</v>
      </c>
    </row>
    <row r="1335" spans="1:3" x14ac:dyDescent="0.25">
      <c r="A1335" t="s">
        <v>2686</v>
      </c>
      <c r="B1335" s="20" t="str">
        <f>BS!Q7</f>
        <v>미수금-금융</v>
      </c>
      <c r="C1335" t="s">
        <v>2676</v>
      </c>
    </row>
    <row r="1336" spans="1:3" x14ac:dyDescent="0.25">
      <c r="A1336" t="s">
        <v>2686</v>
      </c>
      <c r="B1336" s="20" t="str">
        <f>BS!R7</f>
        <v>미수금-배당금수익</v>
      </c>
      <c r="C1336" t="s">
        <v>2676</v>
      </c>
    </row>
    <row r="1337" spans="1:3" x14ac:dyDescent="0.25">
      <c r="A1337" t="s">
        <v>2686</v>
      </c>
      <c r="B1337" s="20" t="str">
        <f>BS!S7</f>
        <v>미수금-현할차</v>
      </c>
      <c r="C1337" t="s">
        <v>2676</v>
      </c>
    </row>
    <row r="1338" spans="1:3" x14ac:dyDescent="0.25">
      <c r="A1338" t="s">
        <v>2686</v>
      </c>
      <c r="B1338" s="20" t="str">
        <f>BS!T7</f>
        <v>미수금-환율평가</v>
      </c>
      <c r="C1338" t="s">
        <v>2676</v>
      </c>
    </row>
    <row r="1339" spans="1:3" x14ac:dyDescent="0.25">
      <c r="A1339" t="s">
        <v>2686</v>
      </c>
      <c r="B1339" s="20" t="str">
        <f>BS!U7</f>
        <v>미수금-대손충당금</v>
      </c>
      <c r="C1339" t="s">
        <v>2676</v>
      </c>
    </row>
    <row r="1340" spans="1:3" x14ac:dyDescent="0.25">
      <c r="A1340" t="s">
        <v>2686</v>
      </c>
      <c r="B1340" s="20" t="str">
        <f>BS!V7</f>
        <v>어음미수금-고정자산매각대</v>
      </c>
      <c r="C1340" t="s">
        <v>2676</v>
      </c>
    </row>
    <row r="1341" spans="1:3" x14ac:dyDescent="0.25">
      <c r="A1341" t="s">
        <v>2686</v>
      </c>
      <c r="B1341" s="20" t="str">
        <f>BS!W7</f>
        <v>어음미수금-재고자산매각대</v>
      </c>
      <c r="C1341" t="s">
        <v>2676</v>
      </c>
    </row>
    <row r="1342" spans="1:3" x14ac:dyDescent="0.25">
      <c r="A1342" t="s">
        <v>2686</v>
      </c>
      <c r="B1342" s="20" t="str">
        <f>BS!X7</f>
        <v>어음미수금-추심우발채무</v>
      </c>
      <c r="C1342" t="s">
        <v>2676</v>
      </c>
    </row>
    <row r="1343" spans="1:3" x14ac:dyDescent="0.25">
      <c r="A1343" t="s">
        <v>2686</v>
      </c>
      <c r="B1343" s="20" t="str">
        <f>BS!Y7</f>
        <v>어음미수금-할인우발채무</v>
      </c>
      <c r="C1343" t="s">
        <v>2676</v>
      </c>
    </row>
    <row r="1344" spans="1:3" x14ac:dyDescent="0.25">
      <c r="A1344" t="s">
        <v>2686</v>
      </c>
      <c r="B1344" s="20" t="str">
        <f>BS!Z7</f>
        <v>어음미수금-부도어음</v>
      </c>
      <c r="C1344" t="s">
        <v>2676</v>
      </c>
    </row>
    <row r="1345" spans="1:3" x14ac:dyDescent="0.25">
      <c r="A1345" t="s">
        <v>2686</v>
      </c>
      <c r="B1345" s="20" t="str">
        <f>BS!AA7</f>
        <v>어음미수금-기타</v>
      </c>
      <c r="C1345" t="s">
        <v>2676</v>
      </c>
    </row>
    <row r="1346" spans="1:3" x14ac:dyDescent="0.25">
      <c r="A1346" t="s">
        <v>2686</v>
      </c>
      <c r="B1346" s="20" t="str">
        <f>BS!AB7</f>
        <v>어음미수금-현할차</v>
      </c>
      <c r="C1346" t="s">
        <v>2676</v>
      </c>
    </row>
    <row r="1347" spans="1:3" x14ac:dyDescent="0.25">
      <c r="A1347" t="s">
        <v>2686</v>
      </c>
      <c r="B1347" s="20" t="str">
        <f>BS!AC7</f>
        <v>어음미수금-환율평가</v>
      </c>
      <c r="C1347" t="s">
        <v>2676</v>
      </c>
    </row>
    <row r="1348" spans="1:3" x14ac:dyDescent="0.25">
      <c r="A1348" t="s">
        <v>2686</v>
      </c>
      <c r="B1348" s="20" t="str">
        <f>BS!AD7</f>
        <v>어음미수금-대손충당금</v>
      </c>
      <c r="C1348" t="s">
        <v>2676</v>
      </c>
    </row>
    <row r="1349" spans="1:3" x14ac:dyDescent="0.25">
      <c r="A1349" t="s">
        <v>2686</v>
      </c>
      <c r="B1349" s="20" t="str">
        <f>BS!AE7</f>
        <v>유동성 장기미수금</v>
      </c>
      <c r="C1349" t="s">
        <v>2676</v>
      </c>
    </row>
    <row r="1350" spans="1:3" x14ac:dyDescent="0.25">
      <c r="A1350" t="s">
        <v>2686</v>
      </c>
      <c r="B1350" s="20" t="str">
        <f>BS!AF7</f>
        <v>미수금-부문간배부</v>
      </c>
      <c r="C1350" t="s">
        <v>2676</v>
      </c>
    </row>
    <row r="1351" spans="1:3" x14ac:dyDescent="0.25">
      <c r="A1351" t="s">
        <v>2686</v>
      </c>
      <c r="B1351" s="20" t="str">
        <f>BS!AG7</f>
        <v>장기미수금-고정자산매각대</v>
      </c>
      <c r="C1351" t="s">
        <v>2676</v>
      </c>
    </row>
    <row r="1352" spans="1:3" x14ac:dyDescent="0.25">
      <c r="A1352" t="s">
        <v>2686</v>
      </c>
      <c r="B1352" s="20" t="str">
        <f>BS!AH7</f>
        <v>장기미수금-재고자산매각대</v>
      </c>
      <c r="C1352" t="s">
        <v>2676</v>
      </c>
    </row>
    <row r="1353" spans="1:3" x14ac:dyDescent="0.25">
      <c r="A1353" t="s">
        <v>2686</v>
      </c>
      <c r="B1353" s="20" t="str">
        <f>BS!AI7</f>
        <v>장기미수금-종업원</v>
      </c>
      <c r="C1353" t="s">
        <v>2676</v>
      </c>
    </row>
    <row r="1354" spans="1:3" x14ac:dyDescent="0.25">
      <c r="A1354" t="s">
        <v>2686</v>
      </c>
      <c r="B1354" s="20" t="str">
        <f>BS!AJ7</f>
        <v>장기미수금-Agency</v>
      </c>
      <c r="C1354" t="s">
        <v>2676</v>
      </c>
    </row>
    <row r="1355" spans="1:3" x14ac:dyDescent="0.25">
      <c r="A1355" t="s">
        <v>2686</v>
      </c>
      <c r="B1355" s="20" t="str">
        <f>BS!AK7</f>
        <v>장기미수금-상품권</v>
      </c>
      <c r="C1355" t="s">
        <v>2676</v>
      </c>
    </row>
    <row r="1356" spans="1:3" x14ac:dyDescent="0.25">
      <c r="A1356" t="s">
        <v>2686</v>
      </c>
      <c r="B1356" s="20" t="str">
        <f>BS!AL7</f>
        <v>장기미수금-제세-기타</v>
      </c>
      <c r="C1356" t="s">
        <v>2676</v>
      </c>
    </row>
    <row r="1357" spans="1:3" x14ac:dyDescent="0.25">
      <c r="A1357" t="s">
        <v>2686</v>
      </c>
      <c r="B1357" s="20" t="str">
        <f>BS!AM7</f>
        <v>장기미수금-금융</v>
      </c>
      <c r="C1357" t="s">
        <v>2676</v>
      </c>
    </row>
    <row r="1358" spans="1:3" x14ac:dyDescent="0.25">
      <c r="A1358" t="s">
        <v>2686</v>
      </c>
      <c r="B1358" s="20" t="str">
        <f>BS!AN7</f>
        <v>장기금융리스자산</v>
      </c>
      <c r="C1358" t="s">
        <v>2676</v>
      </c>
    </row>
    <row r="1359" spans="1:3" x14ac:dyDescent="0.25">
      <c r="A1359" t="s">
        <v>2686</v>
      </c>
      <c r="B1359" s="20" t="str">
        <f>BS!AO7</f>
        <v>장기미수금-기타</v>
      </c>
      <c r="C1359" t="s">
        <v>2676</v>
      </c>
    </row>
    <row r="1360" spans="1:3" x14ac:dyDescent="0.25">
      <c r="A1360" t="s">
        <v>2686</v>
      </c>
      <c r="B1360" s="20" t="str">
        <f>BS!AP7</f>
        <v>장기미수금-현할차</v>
      </c>
      <c r="C1360" t="s">
        <v>2676</v>
      </c>
    </row>
    <row r="1361" spans="1:3" x14ac:dyDescent="0.25">
      <c r="A1361" t="s">
        <v>2686</v>
      </c>
      <c r="B1361" s="20" t="str">
        <f>BS!AQ7</f>
        <v>장기미수금-환율평가</v>
      </c>
      <c r="C1361" t="s">
        <v>2676</v>
      </c>
    </row>
    <row r="1362" spans="1:3" x14ac:dyDescent="0.25">
      <c r="A1362" t="s">
        <v>2686</v>
      </c>
      <c r="B1362" s="20" t="str">
        <f>BS!AR7</f>
        <v>장기미수금-대손충당금</v>
      </c>
      <c r="C1362" t="s">
        <v>2676</v>
      </c>
    </row>
    <row r="1363" spans="1:3" x14ac:dyDescent="0.25">
      <c r="A1363" t="s">
        <v>2686</v>
      </c>
      <c r="B1363" s="20" t="str">
        <f>BS!AS7</f>
        <v>장기어음미수금-고정자산매각대</v>
      </c>
      <c r="C1363" t="s">
        <v>2676</v>
      </c>
    </row>
    <row r="1364" spans="1:3" x14ac:dyDescent="0.25">
      <c r="A1364" t="s">
        <v>2686</v>
      </c>
      <c r="B1364" s="20" t="str">
        <f>BS!AT7</f>
        <v>장기어음미수금-재고자산매각대</v>
      </c>
      <c r="C1364" t="s">
        <v>2676</v>
      </c>
    </row>
    <row r="1365" spans="1:3" x14ac:dyDescent="0.25">
      <c r="A1365" t="s">
        <v>2686</v>
      </c>
      <c r="B1365" s="20" t="str">
        <f>BS!AU7</f>
        <v>장기어음미수금-추심우발채무</v>
      </c>
      <c r="C1365" t="s">
        <v>2676</v>
      </c>
    </row>
    <row r="1366" spans="1:3" x14ac:dyDescent="0.25">
      <c r="A1366" t="s">
        <v>2686</v>
      </c>
      <c r="B1366" s="20" t="str">
        <f>BS!AV7</f>
        <v>장기어음미수금-할인우발채무</v>
      </c>
      <c r="C1366" t="s">
        <v>2676</v>
      </c>
    </row>
    <row r="1367" spans="1:3" x14ac:dyDescent="0.25">
      <c r="A1367" t="s">
        <v>2686</v>
      </c>
      <c r="B1367" s="20" t="str">
        <f>BS!AW7</f>
        <v>장기어음미수금-부도어음</v>
      </c>
      <c r="C1367" t="s">
        <v>2676</v>
      </c>
    </row>
    <row r="1368" spans="1:3" x14ac:dyDescent="0.25">
      <c r="A1368" t="s">
        <v>2686</v>
      </c>
      <c r="B1368" s="20" t="str">
        <f>BS!AX7</f>
        <v>장기어음미수금-기타</v>
      </c>
      <c r="C1368" t="s">
        <v>2676</v>
      </c>
    </row>
    <row r="1369" spans="1:3" x14ac:dyDescent="0.25">
      <c r="A1369" t="s">
        <v>2686</v>
      </c>
      <c r="B1369" s="20" t="str">
        <f>BS!AY7</f>
        <v>장기어음미수금-현할차</v>
      </c>
      <c r="C1369" t="s">
        <v>2676</v>
      </c>
    </row>
    <row r="1370" spans="1:3" x14ac:dyDescent="0.25">
      <c r="A1370" t="s">
        <v>2686</v>
      </c>
      <c r="B1370" s="20" t="str">
        <f>BS!AZ7</f>
        <v>장기어음미수금-환율평가</v>
      </c>
      <c r="C1370" t="s">
        <v>2676</v>
      </c>
    </row>
    <row r="1371" spans="1:3" x14ac:dyDescent="0.25">
      <c r="A1371" t="s">
        <v>2686</v>
      </c>
      <c r="B1371" s="20" t="str">
        <f>BS!BA7</f>
        <v>장기어음미수금-대손충당금</v>
      </c>
      <c r="C1371" t="s">
        <v>2676</v>
      </c>
    </row>
    <row r="1372" spans="1:3" x14ac:dyDescent="0.25">
      <c r="A1372" t="s">
        <v>2686</v>
      </c>
      <c r="B1372" s="20" t="str">
        <f>BS!BB7</f>
        <v>장기미수금-유동성대체</v>
      </c>
      <c r="C1372" t="s">
        <v>2676</v>
      </c>
    </row>
    <row r="1373" spans="1:3" x14ac:dyDescent="0.25">
      <c r="A1373" t="s">
        <v>2686</v>
      </c>
      <c r="B1373" s="20" t="str">
        <f>BS!BC7</f>
        <v>장기미수금-부문간배부</v>
      </c>
      <c r="C1373" t="s">
        <v>2676</v>
      </c>
    </row>
    <row r="1374" spans="1:3" x14ac:dyDescent="0.25">
      <c r="A1374" t="s">
        <v>2686</v>
      </c>
      <c r="B1374" s="20" t="str">
        <f>BS!C11</f>
        <v>미수수익-수입이자</v>
      </c>
      <c r="C1374" t="s">
        <v>2677</v>
      </c>
    </row>
    <row r="1375" spans="1:3" x14ac:dyDescent="0.25">
      <c r="A1375" t="s">
        <v>2686</v>
      </c>
      <c r="B1375" s="20" t="str">
        <f>BS!D11</f>
        <v>미수수익-기타</v>
      </c>
      <c r="C1375" t="s">
        <v>2677</v>
      </c>
    </row>
    <row r="1376" spans="1:3" x14ac:dyDescent="0.25">
      <c r="A1376" t="s">
        <v>2686</v>
      </c>
      <c r="B1376" s="20" t="str">
        <f>BS!E11</f>
        <v>미수수익-예적금이자</v>
      </c>
      <c r="C1376" t="s">
        <v>2677</v>
      </c>
    </row>
    <row r="1377" spans="1:3" x14ac:dyDescent="0.25">
      <c r="A1377" t="s">
        <v>2686</v>
      </c>
      <c r="B1377" s="20" t="str">
        <f>BS!F11</f>
        <v>미수수익-유가증권이자</v>
      </c>
      <c r="C1377" t="s">
        <v>2677</v>
      </c>
    </row>
    <row r="1378" spans="1:3" x14ac:dyDescent="0.25">
      <c r="A1378" t="s">
        <v>2686</v>
      </c>
      <c r="B1378" s="20" t="str">
        <f>BS!G11</f>
        <v>미수수익-대여금이자</v>
      </c>
      <c r="C1378" t="s">
        <v>2677</v>
      </c>
    </row>
    <row r="1379" spans="1:3" x14ac:dyDescent="0.25">
      <c r="A1379" t="s">
        <v>2686</v>
      </c>
      <c r="B1379" s="20" t="str">
        <f>BS!H11</f>
        <v>미수수익-분양연체이자</v>
      </c>
      <c r="C1379" t="s">
        <v>2677</v>
      </c>
    </row>
    <row r="1380" spans="1:3" x14ac:dyDescent="0.25">
      <c r="A1380" t="s">
        <v>2686</v>
      </c>
      <c r="B1380" s="20" t="str">
        <f>BS!I11</f>
        <v>미수수익-기타금융상품이자</v>
      </c>
      <c r="C1380" t="s">
        <v>2677</v>
      </c>
    </row>
    <row r="1381" spans="1:3" x14ac:dyDescent="0.25">
      <c r="A1381" t="s">
        <v>2686</v>
      </c>
      <c r="B1381" s="20" t="str">
        <f>BS!J11</f>
        <v>미수수익-임대료</v>
      </c>
      <c r="C1381" t="s">
        <v>2677</v>
      </c>
    </row>
    <row r="1382" spans="1:3" x14ac:dyDescent="0.25">
      <c r="A1382" t="s">
        <v>2686</v>
      </c>
      <c r="B1382" s="20" t="str">
        <f>BS!K11</f>
        <v>미수수익-시스템사용료</v>
      </c>
      <c r="C1382" t="s">
        <v>2677</v>
      </c>
    </row>
    <row r="1383" spans="1:3" x14ac:dyDescent="0.25">
      <c r="A1383" t="s">
        <v>2686</v>
      </c>
      <c r="B1383" s="20" t="str">
        <f>BS!L11</f>
        <v>미수수익-환율평가</v>
      </c>
      <c r="C1383" t="s">
        <v>2677</v>
      </c>
    </row>
    <row r="1384" spans="1:3" x14ac:dyDescent="0.25">
      <c r="A1384" t="s">
        <v>2686</v>
      </c>
      <c r="B1384" s="20" t="str">
        <f>BS!M11</f>
        <v>미수수익-대손충당금</v>
      </c>
      <c r="C1384" t="s">
        <v>2677</v>
      </c>
    </row>
    <row r="1385" spans="1:3" x14ac:dyDescent="0.25">
      <c r="A1385" t="s">
        <v>2686</v>
      </c>
      <c r="B1385" s="20" t="str">
        <f>BS!N11</f>
        <v>미수수익-부문간배부</v>
      </c>
      <c r="C1385" t="s">
        <v>2677</v>
      </c>
    </row>
    <row r="1386" spans="1:3" x14ac:dyDescent="0.25">
      <c r="A1386" t="s">
        <v>2686</v>
      </c>
      <c r="B1386" s="20" t="str">
        <f>BS!C12</f>
        <v>선급금-수입부가세</v>
      </c>
      <c r="C1386" t="s">
        <v>2678</v>
      </c>
    </row>
    <row r="1387" spans="1:3" x14ac:dyDescent="0.25">
      <c r="A1387" t="s">
        <v>2686</v>
      </c>
      <c r="B1387" s="20" t="str">
        <f>BS!D12</f>
        <v>선급금-기타</v>
      </c>
      <c r="C1387" t="s">
        <v>2678</v>
      </c>
    </row>
    <row r="1388" spans="1:3" x14ac:dyDescent="0.25">
      <c r="A1388" t="s">
        <v>2686</v>
      </c>
      <c r="B1388" s="20" t="str">
        <f>BS!E12</f>
        <v>선급금-재고매입</v>
      </c>
      <c r="C1388" t="s">
        <v>2678</v>
      </c>
    </row>
    <row r="1389" spans="1:3" x14ac:dyDescent="0.25">
      <c r="A1389" t="s">
        <v>2686</v>
      </c>
      <c r="B1389" s="20" t="str">
        <f>BS!F12</f>
        <v>선급금-영업거래</v>
      </c>
      <c r="C1389" t="s">
        <v>2678</v>
      </c>
    </row>
    <row r="1390" spans="1:3" x14ac:dyDescent="0.25">
      <c r="A1390" t="s">
        <v>2686</v>
      </c>
      <c r="B1390" s="20" t="str">
        <f>BS!G12</f>
        <v>선급금-외주비</v>
      </c>
      <c r="C1390" t="s">
        <v>2678</v>
      </c>
    </row>
    <row r="1391" spans="1:3" x14ac:dyDescent="0.25">
      <c r="A1391" t="s">
        <v>2686</v>
      </c>
      <c r="B1391" s="20" t="str">
        <f>BS!H12</f>
        <v>선급금-조정</v>
      </c>
      <c r="C1391" t="s">
        <v>2678</v>
      </c>
    </row>
    <row r="1392" spans="1:3" x14ac:dyDescent="0.25">
      <c r="A1392" t="s">
        <v>2686</v>
      </c>
      <c r="B1392" s="20" t="str">
        <f>BS!I12</f>
        <v>선급금-공사-자재구입</v>
      </c>
      <c r="C1392" t="s">
        <v>2678</v>
      </c>
    </row>
    <row r="1393" spans="1:3" x14ac:dyDescent="0.25">
      <c r="A1393" t="s">
        <v>2686</v>
      </c>
      <c r="B1393" s="20" t="str">
        <f>BS!J12</f>
        <v>선급금-공사-용지</v>
      </c>
      <c r="C1393" t="s">
        <v>2678</v>
      </c>
    </row>
    <row r="1394" spans="1:3" x14ac:dyDescent="0.25">
      <c r="A1394" t="s">
        <v>2686</v>
      </c>
      <c r="B1394" s="20" t="str">
        <f>BS!K12</f>
        <v>선급금-선물환</v>
      </c>
      <c r="C1394" t="s">
        <v>2678</v>
      </c>
    </row>
    <row r="1395" spans="1:3" x14ac:dyDescent="0.25">
      <c r="A1395" t="s">
        <v>2686</v>
      </c>
      <c r="B1395" s="20" t="str">
        <f>BS!L12</f>
        <v>선급금-대손충당금</v>
      </c>
      <c r="C1395" t="s">
        <v>2678</v>
      </c>
    </row>
    <row r="1396" spans="1:3" x14ac:dyDescent="0.25">
      <c r="A1396" t="s">
        <v>2686</v>
      </c>
      <c r="B1396" s="20" t="str">
        <f>BS!M12</f>
        <v>유동성 장기선급금</v>
      </c>
      <c r="C1396" t="s">
        <v>2678</v>
      </c>
    </row>
    <row r="1397" spans="1:3" x14ac:dyDescent="0.25">
      <c r="A1397" t="s">
        <v>2686</v>
      </c>
      <c r="B1397" s="20" t="str">
        <f>BS!N12</f>
        <v>선급금-부문간배부</v>
      </c>
      <c r="C1397" t="s">
        <v>2678</v>
      </c>
    </row>
    <row r="1398" spans="1:3" x14ac:dyDescent="0.25">
      <c r="A1398" t="s">
        <v>2686</v>
      </c>
      <c r="B1398" s="20" t="str">
        <f>BS!O12</f>
        <v>장기선급금-영업거래</v>
      </c>
      <c r="C1398" t="s">
        <v>2678</v>
      </c>
    </row>
    <row r="1399" spans="1:3" x14ac:dyDescent="0.25">
      <c r="A1399" t="s">
        <v>2686</v>
      </c>
      <c r="B1399" s="20" t="str">
        <f>BS!P12</f>
        <v>장기선급금-기타</v>
      </c>
      <c r="C1399" t="s">
        <v>2678</v>
      </c>
    </row>
    <row r="1400" spans="1:3" x14ac:dyDescent="0.25">
      <c r="A1400" t="s">
        <v>2686</v>
      </c>
      <c r="B1400" s="20" t="str">
        <f>BS!Q12</f>
        <v>장기선급금-대손충당금</v>
      </c>
      <c r="C1400" t="s">
        <v>2678</v>
      </c>
    </row>
    <row r="1401" spans="1:3" x14ac:dyDescent="0.25">
      <c r="A1401" t="s">
        <v>2686</v>
      </c>
      <c r="B1401" s="20" t="str">
        <f>BS!R12</f>
        <v>장기선급금-유동성대체</v>
      </c>
      <c r="C1401" t="s">
        <v>2678</v>
      </c>
    </row>
    <row r="1402" spans="1:3" x14ac:dyDescent="0.25">
      <c r="A1402" t="s">
        <v>2686</v>
      </c>
      <c r="B1402" s="20" t="str">
        <f>BS!S12</f>
        <v>장기선급금-부문간배부</v>
      </c>
      <c r="C1402" t="s">
        <v>2678</v>
      </c>
    </row>
    <row r="1403" spans="1:3" x14ac:dyDescent="0.25">
      <c r="A1403" t="s">
        <v>2686</v>
      </c>
      <c r="B1403" s="20" t="str">
        <f>BS!C13</f>
        <v>선급비용-이자비용</v>
      </c>
      <c r="C1403" t="s">
        <v>2655</v>
      </c>
    </row>
    <row r="1404" spans="1:3" x14ac:dyDescent="0.25">
      <c r="A1404" t="s">
        <v>2686</v>
      </c>
      <c r="B1404" s="20" t="str">
        <f>BS!D13</f>
        <v>선급비용-차량보험료</v>
      </c>
      <c r="C1404" t="s">
        <v>2655</v>
      </c>
    </row>
    <row r="1405" spans="1:3" x14ac:dyDescent="0.25">
      <c r="A1405" t="s">
        <v>2686</v>
      </c>
      <c r="B1405" s="20" t="str">
        <f>BS!E13</f>
        <v>선급비용-비정기상여-급여</v>
      </c>
      <c r="C1405" t="s">
        <v>2655</v>
      </c>
    </row>
    <row r="1406" spans="1:3" x14ac:dyDescent="0.25">
      <c r="A1406" t="s">
        <v>2686</v>
      </c>
      <c r="B1406" s="20" t="str">
        <f>BS!F13</f>
        <v>선급비용-비정기상여-임금-시급직</v>
      </c>
      <c r="C1406" t="s">
        <v>2655</v>
      </c>
    </row>
    <row r="1407" spans="1:3" x14ac:dyDescent="0.25">
      <c r="A1407" t="s">
        <v>2686</v>
      </c>
      <c r="B1407" s="20" t="str">
        <f>BS!G13</f>
        <v>선급비용-비정기상여-급여-SP</v>
      </c>
      <c r="C1407" t="s">
        <v>2655</v>
      </c>
    </row>
    <row r="1408" spans="1:3" x14ac:dyDescent="0.25">
      <c r="A1408" t="s">
        <v>2686</v>
      </c>
      <c r="B1408" s="20" t="str">
        <f>BS!H13</f>
        <v>선급비용-보험료-보증보험료</v>
      </c>
      <c r="C1408" t="s">
        <v>2655</v>
      </c>
    </row>
    <row r="1409" spans="1:3" x14ac:dyDescent="0.25">
      <c r="A1409" t="s">
        <v>2686</v>
      </c>
      <c r="B1409" s="20" t="str">
        <f>BS!I13</f>
        <v>선급비용-모델료</v>
      </c>
      <c r="C1409" t="s">
        <v>2655</v>
      </c>
    </row>
    <row r="1410" spans="1:3" x14ac:dyDescent="0.25">
      <c r="A1410" t="s">
        <v>2686</v>
      </c>
      <c r="B1410" s="20" t="str">
        <f>BS!J13</f>
        <v>선급비용-지급보증수수료</v>
      </c>
      <c r="C1410" t="s">
        <v>2655</v>
      </c>
    </row>
    <row r="1411" spans="1:3" x14ac:dyDescent="0.25">
      <c r="A1411" t="s">
        <v>2686</v>
      </c>
      <c r="B1411" s="20" t="str">
        <f>BS!K13</f>
        <v>선급비용-S/W유지보수료</v>
      </c>
      <c r="C1411" t="s">
        <v>2655</v>
      </c>
    </row>
    <row r="1412" spans="1:3" x14ac:dyDescent="0.25">
      <c r="A1412" t="s">
        <v>2686</v>
      </c>
      <c r="B1412" s="20" t="str">
        <f>BS!L13</f>
        <v>선급비용-임차료-건물</v>
      </c>
      <c r="C1412" t="s">
        <v>2655</v>
      </c>
    </row>
    <row r="1413" spans="1:3" x14ac:dyDescent="0.25">
      <c r="A1413" t="s">
        <v>2686</v>
      </c>
      <c r="B1413" s="20" t="str">
        <f>BS!M13</f>
        <v>선급비용-임차료-토지</v>
      </c>
      <c r="C1413" t="s">
        <v>2655</v>
      </c>
    </row>
    <row r="1414" spans="1:3" x14ac:dyDescent="0.25">
      <c r="A1414" t="s">
        <v>2686</v>
      </c>
      <c r="B1414" s="20" t="str">
        <f>BS!N13</f>
        <v>선급비용-로열티</v>
      </c>
      <c r="C1414" t="s">
        <v>2655</v>
      </c>
    </row>
    <row r="1415" spans="1:3" x14ac:dyDescent="0.25">
      <c r="A1415" t="s">
        <v>2686</v>
      </c>
      <c r="B1415" s="20" t="str">
        <f>BS!O13</f>
        <v>선급비용-환가료</v>
      </c>
      <c r="C1415" t="s">
        <v>2655</v>
      </c>
    </row>
    <row r="1416" spans="1:3" x14ac:dyDescent="0.25">
      <c r="A1416" t="s">
        <v>2686</v>
      </c>
      <c r="B1416" s="20" t="str">
        <f>BS!P13</f>
        <v>선급비용-배상보험료</v>
      </c>
      <c r="C1416" t="s">
        <v>2655</v>
      </c>
    </row>
    <row r="1417" spans="1:3" x14ac:dyDescent="0.25">
      <c r="A1417" t="s">
        <v>2686</v>
      </c>
      <c r="B1417" s="20" t="str">
        <f>BS!Q13</f>
        <v>선급비용-행사/홍보</v>
      </c>
      <c r="C1417" t="s">
        <v>2655</v>
      </c>
    </row>
    <row r="1418" spans="1:3" x14ac:dyDescent="0.25">
      <c r="A1418" t="s">
        <v>2686</v>
      </c>
      <c r="B1418" s="20" t="str">
        <f>BS!R13</f>
        <v>선급비용-판매장려금</v>
      </c>
      <c r="C1418" t="s">
        <v>2655</v>
      </c>
    </row>
    <row r="1419" spans="1:3" x14ac:dyDescent="0.25">
      <c r="A1419" t="s">
        <v>2686</v>
      </c>
      <c r="B1419" s="20" t="str">
        <f>BS!S13</f>
        <v>선급비용-상해보험/질병보험</v>
      </c>
      <c r="C1419" t="s">
        <v>2655</v>
      </c>
    </row>
    <row r="1420" spans="1:3" x14ac:dyDescent="0.25">
      <c r="A1420" t="s">
        <v>2686</v>
      </c>
      <c r="B1420" s="20" t="str">
        <f>BS!T13</f>
        <v>선급비용-도서비-신문</v>
      </c>
      <c r="C1420" t="s">
        <v>2655</v>
      </c>
    </row>
    <row r="1421" spans="1:3" x14ac:dyDescent="0.25">
      <c r="A1421" t="s">
        <v>2686</v>
      </c>
      <c r="B1421" s="20" t="str">
        <f>BS!U13</f>
        <v>선급비용-통신비-정보이용료</v>
      </c>
      <c r="C1421" t="s">
        <v>2655</v>
      </c>
    </row>
    <row r="1422" spans="1:3" x14ac:dyDescent="0.25">
      <c r="A1422" t="s">
        <v>2686</v>
      </c>
      <c r="B1422" s="20" t="str">
        <f>BS!V13</f>
        <v>선급비용-사용권자산</v>
      </c>
      <c r="C1422" t="s">
        <v>2655</v>
      </c>
    </row>
    <row r="1423" spans="1:3" x14ac:dyDescent="0.25">
      <c r="A1423" t="s">
        <v>2686</v>
      </c>
      <c r="B1423" s="20" t="str">
        <f>BS!W13</f>
        <v>선급비용-기타</v>
      </c>
      <c r="C1423" t="s">
        <v>2655</v>
      </c>
    </row>
    <row r="1424" spans="1:3" x14ac:dyDescent="0.25">
      <c r="A1424" t="s">
        <v>2686</v>
      </c>
      <c r="B1424" s="20" t="str">
        <f>BS!X13</f>
        <v>선급비용-상여금</v>
      </c>
      <c r="C1424" t="s">
        <v>2655</v>
      </c>
    </row>
    <row r="1425" spans="1:3" x14ac:dyDescent="0.25">
      <c r="A1425" t="s">
        <v>2686</v>
      </c>
      <c r="B1425" s="20" t="str">
        <f>BS!Y13</f>
        <v>선급비용-연월차</v>
      </c>
      <c r="C1425" t="s">
        <v>2655</v>
      </c>
    </row>
    <row r="1426" spans="1:3" x14ac:dyDescent="0.25">
      <c r="A1426" t="s">
        <v>2686</v>
      </c>
      <c r="B1426" s="20" t="str">
        <f>BS!Z13</f>
        <v>선급비용-국민연금보험</v>
      </c>
      <c r="C1426" t="s">
        <v>2655</v>
      </c>
    </row>
    <row r="1427" spans="1:3" x14ac:dyDescent="0.25">
      <c r="A1427" t="s">
        <v>2686</v>
      </c>
      <c r="B1427" s="20" t="str">
        <f>BS!AA13</f>
        <v>선급비용-건강보험</v>
      </c>
      <c r="C1427" t="s">
        <v>2655</v>
      </c>
    </row>
    <row r="1428" spans="1:3" x14ac:dyDescent="0.25">
      <c r="A1428" t="s">
        <v>2686</v>
      </c>
      <c r="B1428" s="20" t="str">
        <f>BS!AB13</f>
        <v>선급비용-산재보험</v>
      </c>
      <c r="C1428" t="s">
        <v>2655</v>
      </c>
    </row>
    <row r="1429" spans="1:3" x14ac:dyDescent="0.25">
      <c r="A1429" t="s">
        <v>2686</v>
      </c>
      <c r="B1429" s="20" t="str">
        <f>BS!AC13</f>
        <v>선급비용-고용보험</v>
      </c>
      <c r="C1429" t="s">
        <v>2655</v>
      </c>
    </row>
    <row r="1430" spans="1:3" x14ac:dyDescent="0.25">
      <c r="A1430" t="s">
        <v>2686</v>
      </c>
      <c r="B1430" s="20" t="str">
        <f>BS!AD13</f>
        <v>선급비용-상해보험</v>
      </c>
      <c r="C1430" t="s">
        <v>2655</v>
      </c>
    </row>
    <row r="1431" spans="1:3" x14ac:dyDescent="0.25">
      <c r="A1431" t="s">
        <v>2686</v>
      </c>
      <c r="B1431" s="20" t="str">
        <f>BS!AE13</f>
        <v>선급비용-단체보험</v>
      </c>
      <c r="C1431" t="s">
        <v>2655</v>
      </c>
    </row>
    <row r="1432" spans="1:3" x14ac:dyDescent="0.25">
      <c r="A1432" t="s">
        <v>2686</v>
      </c>
      <c r="B1432" s="20" t="str">
        <f>BS!AF13</f>
        <v>선급비용-장기요양보험</v>
      </c>
      <c r="C1432" t="s">
        <v>2655</v>
      </c>
    </row>
    <row r="1433" spans="1:3" x14ac:dyDescent="0.25">
      <c r="A1433" t="s">
        <v>2686</v>
      </c>
      <c r="B1433" s="20" t="str">
        <f>BS!AG13</f>
        <v>선급비용-기타복리후생</v>
      </c>
      <c r="C1433" t="s">
        <v>2655</v>
      </c>
    </row>
    <row r="1434" spans="1:3" x14ac:dyDescent="0.25">
      <c r="A1434" t="s">
        <v>2686</v>
      </c>
      <c r="B1434" s="20" t="str">
        <f>BS!AH13</f>
        <v>선급비용-화재보험료</v>
      </c>
      <c r="C1434" t="s">
        <v>2655</v>
      </c>
    </row>
    <row r="1435" spans="1:3" x14ac:dyDescent="0.25">
      <c r="A1435" t="s">
        <v>2686</v>
      </c>
      <c r="B1435" s="20" t="str">
        <f>BS!AI13</f>
        <v>선급비용-동산종합보험료</v>
      </c>
      <c r="C1435" t="s">
        <v>2655</v>
      </c>
    </row>
    <row r="1436" spans="1:3" x14ac:dyDescent="0.25">
      <c r="A1436" t="s">
        <v>2686</v>
      </c>
      <c r="B1436" s="20" t="str">
        <f>BS!AJ13</f>
        <v>선급비용-자동차보험료</v>
      </c>
      <c r="C1436" t="s">
        <v>2655</v>
      </c>
    </row>
    <row r="1437" spans="1:3" x14ac:dyDescent="0.25">
      <c r="A1437" t="s">
        <v>2686</v>
      </c>
      <c r="B1437" s="20" t="str">
        <f>BS!AK13</f>
        <v>선급비용-중장비안전보험료</v>
      </c>
      <c r="C1437" t="s">
        <v>2655</v>
      </c>
    </row>
    <row r="1438" spans="1:3" x14ac:dyDescent="0.25">
      <c r="A1438" t="s">
        <v>2686</v>
      </c>
      <c r="B1438" s="20" t="str">
        <f>BS!AL13</f>
        <v>선급비용-선박보험료</v>
      </c>
      <c r="C1438" t="s">
        <v>2655</v>
      </c>
    </row>
    <row r="1439" spans="1:3" x14ac:dyDescent="0.25">
      <c r="A1439" t="s">
        <v>2686</v>
      </c>
      <c r="B1439" s="20" t="str">
        <f>BS!AM13</f>
        <v>선급비용-보증보험료</v>
      </c>
      <c r="C1439" t="s">
        <v>2655</v>
      </c>
    </row>
    <row r="1440" spans="1:3" x14ac:dyDescent="0.25">
      <c r="A1440" t="s">
        <v>2686</v>
      </c>
      <c r="B1440" s="20" t="str">
        <f>BS!AN13</f>
        <v>선급비용-채권보험료</v>
      </c>
      <c r="C1440" t="s">
        <v>2655</v>
      </c>
    </row>
    <row r="1441" spans="1:3" x14ac:dyDescent="0.25">
      <c r="A1441" t="s">
        <v>2686</v>
      </c>
      <c r="B1441" s="20" t="str">
        <f>BS!AO13</f>
        <v>선급비용-운송보험료</v>
      </c>
      <c r="C1441" t="s">
        <v>2655</v>
      </c>
    </row>
    <row r="1442" spans="1:3" x14ac:dyDescent="0.25">
      <c r="A1442" t="s">
        <v>2686</v>
      </c>
      <c r="B1442" s="20" t="str">
        <f>BS!AP13</f>
        <v>선급비용-수출보험료</v>
      </c>
      <c r="C1442" t="s">
        <v>2655</v>
      </c>
    </row>
    <row r="1443" spans="1:3" x14ac:dyDescent="0.25">
      <c r="A1443" t="s">
        <v>2686</v>
      </c>
      <c r="B1443" s="20" t="str">
        <f>BS!AQ13</f>
        <v>선급비용-조립보험료</v>
      </c>
      <c r="C1443" t="s">
        <v>2655</v>
      </c>
    </row>
    <row r="1444" spans="1:3" x14ac:dyDescent="0.25">
      <c r="A1444" t="s">
        <v>2686</v>
      </c>
      <c r="B1444" s="20" t="str">
        <f>BS!AR13</f>
        <v>선급비용-건설공사보험료</v>
      </c>
      <c r="C1444" t="s">
        <v>2655</v>
      </c>
    </row>
    <row r="1445" spans="1:3" x14ac:dyDescent="0.25">
      <c r="A1445" t="s">
        <v>2686</v>
      </c>
      <c r="B1445" s="20" t="str">
        <f>BS!AS13</f>
        <v>선급비용-제조물배상책임보험료</v>
      </c>
      <c r="C1445" t="s">
        <v>2655</v>
      </c>
    </row>
    <row r="1446" spans="1:3" x14ac:dyDescent="0.25">
      <c r="A1446" t="s">
        <v>2686</v>
      </c>
      <c r="B1446" s="20" t="str">
        <f>BS!AT13</f>
        <v>선급비용-영업배상책임보험료</v>
      </c>
      <c r="C1446" t="s">
        <v>2655</v>
      </c>
    </row>
    <row r="1447" spans="1:3" x14ac:dyDescent="0.25">
      <c r="A1447" t="s">
        <v>2686</v>
      </c>
      <c r="B1447" s="20" t="str">
        <f>BS!AU13</f>
        <v>선급비용-패키지보험료</v>
      </c>
      <c r="C1447" t="s">
        <v>2655</v>
      </c>
    </row>
    <row r="1448" spans="1:3" x14ac:dyDescent="0.25">
      <c r="A1448" t="s">
        <v>2686</v>
      </c>
      <c r="B1448" s="20" t="str">
        <f>BS!AV13</f>
        <v>선급비용-기타보험료</v>
      </c>
      <c r="C1448" t="s">
        <v>2655</v>
      </c>
    </row>
    <row r="1449" spans="1:3" x14ac:dyDescent="0.25">
      <c r="A1449" t="s">
        <v>2686</v>
      </c>
      <c r="B1449" s="20" t="str">
        <f>BS!AW13</f>
        <v>선급비용-토지임차료</v>
      </c>
      <c r="C1449" t="s">
        <v>2655</v>
      </c>
    </row>
    <row r="1450" spans="1:3" x14ac:dyDescent="0.25">
      <c r="A1450" t="s">
        <v>2686</v>
      </c>
      <c r="B1450" s="20" t="str">
        <f>BS!AX13</f>
        <v>선급비용-건물임차료</v>
      </c>
      <c r="C1450" t="s">
        <v>2655</v>
      </c>
    </row>
    <row r="1451" spans="1:3" x14ac:dyDescent="0.25">
      <c r="A1451" t="s">
        <v>2686</v>
      </c>
      <c r="B1451" s="20" t="str">
        <f>BS!AY13</f>
        <v>선급비용-구축물임차료</v>
      </c>
      <c r="C1451" t="s">
        <v>2655</v>
      </c>
    </row>
    <row r="1452" spans="1:3" x14ac:dyDescent="0.25">
      <c r="A1452" t="s">
        <v>2686</v>
      </c>
      <c r="B1452" s="20" t="str">
        <f>BS!AZ13</f>
        <v>선급비용-기계장치임차료</v>
      </c>
      <c r="C1452" t="s">
        <v>2655</v>
      </c>
    </row>
    <row r="1453" spans="1:3" x14ac:dyDescent="0.25">
      <c r="A1453" t="s">
        <v>2686</v>
      </c>
      <c r="B1453" s="20" t="str">
        <f>BS!BA13</f>
        <v>선급비용-차량운반구임차료</v>
      </c>
      <c r="C1453" t="s">
        <v>2655</v>
      </c>
    </row>
    <row r="1454" spans="1:3" x14ac:dyDescent="0.25">
      <c r="A1454" t="s">
        <v>2686</v>
      </c>
      <c r="B1454" s="20" t="str">
        <f>BS!BB13</f>
        <v>선급비용-컴퓨터임차료</v>
      </c>
      <c r="C1454" t="s">
        <v>2655</v>
      </c>
    </row>
    <row r="1455" spans="1:3" x14ac:dyDescent="0.25">
      <c r="A1455" t="s">
        <v>2686</v>
      </c>
      <c r="B1455" s="20" t="str">
        <f>BS!BC13</f>
        <v>선급비용-복사기임차료</v>
      </c>
      <c r="C1455" t="s">
        <v>2655</v>
      </c>
    </row>
    <row r="1456" spans="1:3" x14ac:dyDescent="0.25">
      <c r="A1456" t="s">
        <v>2686</v>
      </c>
      <c r="B1456" s="20" t="str">
        <f>BS!BD13</f>
        <v>선급비용-전산장비임차료</v>
      </c>
      <c r="C1456" t="s">
        <v>2655</v>
      </c>
    </row>
    <row r="1457" spans="1:3" x14ac:dyDescent="0.25">
      <c r="A1457" t="s">
        <v>2686</v>
      </c>
      <c r="B1457" s="20" t="str">
        <f>BS!BE13</f>
        <v>선급비용-소프트웨어임차료</v>
      </c>
      <c r="C1457" t="s">
        <v>2655</v>
      </c>
    </row>
    <row r="1458" spans="1:3" x14ac:dyDescent="0.25">
      <c r="A1458" t="s">
        <v>2686</v>
      </c>
      <c r="B1458" s="20" t="str">
        <f>BS!BF13</f>
        <v>선급비용-창고임차료</v>
      </c>
      <c r="C1458" t="s">
        <v>2655</v>
      </c>
    </row>
    <row r="1459" spans="1:3" x14ac:dyDescent="0.25">
      <c r="A1459" t="s">
        <v>2686</v>
      </c>
      <c r="B1459" s="20" t="str">
        <f>BS!BG13</f>
        <v>선급비용-가설재임차료</v>
      </c>
      <c r="C1459" t="s">
        <v>2655</v>
      </c>
    </row>
    <row r="1460" spans="1:3" x14ac:dyDescent="0.25">
      <c r="A1460" t="s">
        <v>2686</v>
      </c>
      <c r="B1460" s="20" t="str">
        <f>BS!BH13</f>
        <v>선급비용-운용리스료임차료</v>
      </c>
      <c r="C1460" t="s">
        <v>2655</v>
      </c>
    </row>
    <row r="1461" spans="1:3" x14ac:dyDescent="0.25">
      <c r="A1461" t="s">
        <v>2686</v>
      </c>
      <c r="B1461" s="20" t="str">
        <f>BS!BI13</f>
        <v>선급비용-운용리스보험료임차료</v>
      </c>
      <c r="C1461" t="s">
        <v>2655</v>
      </c>
    </row>
    <row r="1462" spans="1:3" x14ac:dyDescent="0.25">
      <c r="A1462" t="s">
        <v>2686</v>
      </c>
      <c r="B1462" s="20" t="str">
        <f>BS!BJ13</f>
        <v>선급비용-기타임차료</v>
      </c>
      <c r="C1462" t="s">
        <v>2655</v>
      </c>
    </row>
    <row r="1463" spans="1:3" x14ac:dyDescent="0.25">
      <c r="A1463" t="s">
        <v>2686</v>
      </c>
      <c r="B1463" s="20" t="str">
        <f>BS!BK13</f>
        <v>선급비용-지급수수료</v>
      </c>
      <c r="C1463" t="s">
        <v>2655</v>
      </c>
    </row>
    <row r="1464" spans="1:3" x14ac:dyDescent="0.25">
      <c r="A1464" t="s">
        <v>2686</v>
      </c>
      <c r="B1464" s="20" t="str">
        <f>BS!BL13</f>
        <v>선급비용-광고선전비</v>
      </c>
      <c r="C1464" t="s">
        <v>2655</v>
      </c>
    </row>
    <row r="1465" spans="1:3" x14ac:dyDescent="0.25">
      <c r="A1465" t="s">
        <v>2686</v>
      </c>
      <c r="B1465" s="20" t="str">
        <f>BS!BM13</f>
        <v>선급비용-판매촉진비</v>
      </c>
      <c r="C1465" t="s">
        <v>2655</v>
      </c>
    </row>
    <row r="1466" spans="1:3" x14ac:dyDescent="0.25">
      <c r="A1466" t="s">
        <v>2686</v>
      </c>
      <c r="B1466" s="20" t="str">
        <f>BS!BN13</f>
        <v>선급비용-세금과공과</v>
      </c>
      <c r="C1466" t="s">
        <v>2655</v>
      </c>
    </row>
    <row r="1467" spans="1:3" x14ac:dyDescent="0.25">
      <c r="A1467" t="s">
        <v>2686</v>
      </c>
      <c r="B1467" s="20" t="str">
        <f>BS!BO13</f>
        <v>선급비용-기술사용료</v>
      </c>
      <c r="C1467" t="s">
        <v>2655</v>
      </c>
    </row>
    <row r="1468" spans="1:3" x14ac:dyDescent="0.25">
      <c r="A1468" t="s">
        <v>2686</v>
      </c>
      <c r="B1468" s="20" t="str">
        <f>BS!BP13</f>
        <v>선급비용-지급보증료</v>
      </c>
      <c r="C1468" t="s">
        <v>2655</v>
      </c>
    </row>
    <row r="1469" spans="1:3" x14ac:dyDescent="0.25">
      <c r="A1469" t="s">
        <v>2686</v>
      </c>
      <c r="B1469" s="20" t="str">
        <f>BS!BQ13</f>
        <v>선급비용-물류비</v>
      </c>
      <c r="C1469" t="s">
        <v>2655</v>
      </c>
    </row>
    <row r="1470" spans="1:3" x14ac:dyDescent="0.25">
      <c r="A1470" t="s">
        <v>2686</v>
      </c>
      <c r="B1470" s="20" t="str">
        <f>BS!BR13</f>
        <v>선급비용-임가공비</v>
      </c>
      <c r="C1470" t="s">
        <v>2655</v>
      </c>
    </row>
    <row r="1471" spans="1:3" x14ac:dyDescent="0.25">
      <c r="A1471" t="s">
        <v>2686</v>
      </c>
      <c r="B1471" s="20" t="str">
        <f>BS!BS13</f>
        <v>선급비용-외주비</v>
      </c>
      <c r="C1471" t="s">
        <v>2655</v>
      </c>
    </row>
    <row r="1472" spans="1:3" x14ac:dyDescent="0.25">
      <c r="A1472" t="s">
        <v>2686</v>
      </c>
      <c r="B1472" s="20" t="str">
        <f>BS!BT13</f>
        <v>선급비용-선급공사원가</v>
      </c>
      <c r="C1472" t="s">
        <v>2655</v>
      </c>
    </row>
    <row r="1473" spans="1:3" x14ac:dyDescent="0.25">
      <c r="A1473" t="s">
        <v>2686</v>
      </c>
      <c r="B1473" s="20" t="str">
        <f>BS!BU13</f>
        <v>선급비용-사내근로복지기금</v>
      </c>
      <c r="C1473" t="s">
        <v>2655</v>
      </c>
    </row>
    <row r="1474" spans="1:3" x14ac:dyDescent="0.25">
      <c r="A1474" t="s">
        <v>2686</v>
      </c>
      <c r="B1474" s="20" t="str">
        <f>BS!BV13</f>
        <v>선급비용-가지급대체</v>
      </c>
      <c r="C1474" t="s">
        <v>2655</v>
      </c>
    </row>
    <row r="1475" spans="1:3" x14ac:dyDescent="0.25">
      <c r="A1475" t="s">
        <v>2686</v>
      </c>
      <c r="B1475" s="20" t="str">
        <f>BS!BW13</f>
        <v>선급비용-자본화비용</v>
      </c>
      <c r="C1475" t="s">
        <v>2655</v>
      </c>
    </row>
    <row r="1476" spans="1:3" x14ac:dyDescent="0.25">
      <c r="A1476" t="s">
        <v>2686</v>
      </c>
      <c r="B1476" s="20" t="str">
        <f>BS!BX13</f>
        <v>선급비용-비용이연</v>
      </c>
      <c r="C1476" t="s">
        <v>2655</v>
      </c>
    </row>
    <row r="1477" spans="1:3" x14ac:dyDescent="0.25">
      <c r="A1477" t="s">
        <v>2686</v>
      </c>
      <c r="B1477" s="20" t="str">
        <f>BS!BY13</f>
        <v>선급비용-비용이연-기획Only</v>
      </c>
      <c r="C1477" t="s">
        <v>2655</v>
      </c>
    </row>
    <row r="1478" spans="1:3" x14ac:dyDescent="0.25">
      <c r="A1478" t="s">
        <v>2686</v>
      </c>
      <c r="B1478" s="20" t="str">
        <f>BS!BZ13</f>
        <v>선급비용-포장재비-코닝정밀소재Only</v>
      </c>
      <c r="C1478" t="s">
        <v>2655</v>
      </c>
    </row>
    <row r="1479" spans="1:3" x14ac:dyDescent="0.25">
      <c r="A1479" t="s">
        <v>2686</v>
      </c>
      <c r="B1479" s="20" t="str">
        <f>BS!CA13</f>
        <v>선급비용-Project원가</v>
      </c>
      <c r="C1479" t="s">
        <v>2655</v>
      </c>
    </row>
    <row r="1480" spans="1:3" x14ac:dyDescent="0.25">
      <c r="A1480" t="s">
        <v>2686</v>
      </c>
      <c r="B1480" s="20" t="str">
        <f>BS!CB13</f>
        <v>선급비용-Link이자-물산Only</v>
      </c>
      <c r="C1480" t="s">
        <v>2655</v>
      </c>
    </row>
    <row r="1481" spans="1:3" x14ac:dyDescent="0.25">
      <c r="A1481" t="s">
        <v>2686</v>
      </c>
      <c r="B1481" s="20" t="str">
        <f>BS!CC13</f>
        <v>선급비용-대손충당금</v>
      </c>
      <c r="C1481" t="s">
        <v>2655</v>
      </c>
    </row>
    <row r="1482" spans="1:3" x14ac:dyDescent="0.25">
      <c r="A1482" t="s">
        <v>2686</v>
      </c>
      <c r="B1482" s="20" t="str">
        <f>BS!CD13</f>
        <v>유동성 장기선급비용</v>
      </c>
      <c r="C1482" t="s">
        <v>2655</v>
      </c>
    </row>
    <row r="1483" spans="1:3" x14ac:dyDescent="0.25">
      <c r="A1483" t="s">
        <v>2686</v>
      </c>
      <c r="B1483" s="20" t="str">
        <f>BS!CE13</f>
        <v>선급비용-부문간배부</v>
      </c>
      <c r="C1483" t="s">
        <v>2655</v>
      </c>
    </row>
    <row r="1484" spans="1:3" x14ac:dyDescent="0.25">
      <c r="A1484" t="s">
        <v>2686</v>
      </c>
      <c r="B1484" s="20" t="str">
        <f>BS!CF13</f>
        <v>장기선급비용-상여금</v>
      </c>
      <c r="C1484" t="s">
        <v>2655</v>
      </c>
    </row>
    <row r="1485" spans="1:3" x14ac:dyDescent="0.25">
      <c r="A1485" t="s">
        <v>2686</v>
      </c>
      <c r="B1485" s="20" t="str">
        <f>BS!CG13</f>
        <v>장기선급비용-복리후생비</v>
      </c>
      <c r="C1485" t="s">
        <v>2655</v>
      </c>
    </row>
    <row r="1486" spans="1:3" x14ac:dyDescent="0.25">
      <c r="A1486" t="s">
        <v>2686</v>
      </c>
      <c r="B1486" s="20" t="str">
        <f>BS!CH13</f>
        <v>장기선급비용-보험료</v>
      </c>
      <c r="C1486" t="s">
        <v>2655</v>
      </c>
    </row>
    <row r="1487" spans="1:3" x14ac:dyDescent="0.25">
      <c r="A1487" t="s">
        <v>2686</v>
      </c>
      <c r="B1487" s="20" t="str">
        <f>BS!CI13</f>
        <v>장기선급비용-임차료</v>
      </c>
      <c r="C1487" t="s">
        <v>2655</v>
      </c>
    </row>
    <row r="1488" spans="1:3" x14ac:dyDescent="0.25">
      <c r="A1488" t="s">
        <v>2686</v>
      </c>
      <c r="B1488" s="20" t="str">
        <f>BS!CJ13</f>
        <v>장기선급비용-지급수수료</v>
      </c>
      <c r="C1488" t="s">
        <v>2655</v>
      </c>
    </row>
    <row r="1489" spans="1:3" x14ac:dyDescent="0.25">
      <c r="A1489" t="s">
        <v>2686</v>
      </c>
      <c r="B1489" s="20" t="str">
        <f>BS!CK13</f>
        <v>장기선급비용-광고선전비</v>
      </c>
      <c r="C1489" t="s">
        <v>2655</v>
      </c>
    </row>
    <row r="1490" spans="1:3" x14ac:dyDescent="0.25">
      <c r="A1490" t="s">
        <v>2686</v>
      </c>
      <c r="B1490" s="20" t="str">
        <f>BS!CL13</f>
        <v>장기선급비용-판매촉진비</v>
      </c>
      <c r="C1490" t="s">
        <v>2655</v>
      </c>
    </row>
    <row r="1491" spans="1:3" x14ac:dyDescent="0.25">
      <c r="A1491" t="s">
        <v>2686</v>
      </c>
      <c r="B1491" s="20" t="str">
        <f>BS!CM13</f>
        <v>장기선급비용-세금과공과</v>
      </c>
      <c r="C1491" t="s">
        <v>2655</v>
      </c>
    </row>
    <row r="1492" spans="1:3" x14ac:dyDescent="0.25">
      <c r="A1492" t="s">
        <v>2686</v>
      </c>
      <c r="B1492" s="20" t="str">
        <f>BS!CN13</f>
        <v>장기선급비용-기술사용료</v>
      </c>
      <c r="C1492" t="s">
        <v>2655</v>
      </c>
    </row>
    <row r="1493" spans="1:3" x14ac:dyDescent="0.25">
      <c r="A1493" t="s">
        <v>2686</v>
      </c>
      <c r="B1493" s="20" t="str">
        <f>BS!CO13</f>
        <v>장기선급비용-이자비용</v>
      </c>
      <c r="C1493" t="s">
        <v>2655</v>
      </c>
    </row>
    <row r="1494" spans="1:3" x14ac:dyDescent="0.25">
      <c r="A1494" t="s">
        <v>2686</v>
      </c>
      <c r="B1494" s="20" t="str">
        <f>BS!CP13</f>
        <v>장기선급비용-지급보증료</v>
      </c>
      <c r="C1494" t="s">
        <v>2655</v>
      </c>
    </row>
    <row r="1495" spans="1:3" x14ac:dyDescent="0.25">
      <c r="A1495" t="s">
        <v>2686</v>
      </c>
      <c r="B1495" s="20" t="str">
        <f>BS!CQ13</f>
        <v>장기선급비용-사내근로복지기금</v>
      </c>
      <c r="C1495" t="s">
        <v>2655</v>
      </c>
    </row>
    <row r="1496" spans="1:3" x14ac:dyDescent="0.25">
      <c r="A1496" t="s">
        <v>2686</v>
      </c>
      <c r="B1496" s="20" t="str">
        <f>BS!CR13</f>
        <v>장기선급비용-자본화비용</v>
      </c>
      <c r="C1496" t="s">
        <v>2655</v>
      </c>
    </row>
    <row r="1497" spans="1:3" x14ac:dyDescent="0.25">
      <c r="A1497" t="s">
        <v>2686</v>
      </c>
      <c r="B1497" s="20" t="str">
        <f>BS!CS13</f>
        <v>장기선급비용-기타</v>
      </c>
      <c r="C1497" t="s">
        <v>2655</v>
      </c>
    </row>
    <row r="1498" spans="1:3" x14ac:dyDescent="0.25">
      <c r="A1498" t="s">
        <v>2686</v>
      </c>
      <c r="B1498" s="20" t="str">
        <f>BS!CT13</f>
        <v>장기선급비용-유동성대체</v>
      </c>
      <c r="C1498" t="s">
        <v>2655</v>
      </c>
    </row>
    <row r="1499" spans="1:3" x14ac:dyDescent="0.25">
      <c r="A1499" t="s">
        <v>2686</v>
      </c>
      <c r="B1499" s="20" t="str">
        <f>BS!CU13</f>
        <v>장기선급비용-부문간배부</v>
      </c>
      <c r="C1499" t="s">
        <v>2655</v>
      </c>
    </row>
    <row r="1500" spans="1:3" x14ac:dyDescent="0.25">
      <c r="A1500" t="s">
        <v>2686</v>
      </c>
      <c r="B1500" s="20" t="str">
        <f>BS!CV13</f>
        <v>기타비유동자산</v>
      </c>
      <c r="C1500" t="s">
        <v>2655</v>
      </c>
    </row>
    <row r="1501" spans="1:3" x14ac:dyDescent="0.25">
      <c r="A1501" t="s">
        <v>2686</v>
      </c>
      <c r="B1501" s="20" t="str">
        <f>BS!CW13</f>
        <v>기타투자자산</v>
      </c>
      <c r="C1501" t="s">
        <v>2655</v>
      </c>
    </row>
    <row r="1502" spans="1:3" x14ac:dyDescent="0.25">
      <c r="A1502" t="s">
        <v>2686</v>
      </c>
      <c r="B1502" s="20" t="str">
        <f>BS!CX13</f>
        <v>장기선급금</v>
      </c>
      <c r="C1502" t="s">
        <v>2655</v>
      </c>
    </row>
    <row r="1503" spans="1:3" x14ac:dyDescent="0.25">
      <c r="A1503" t="s">
        <v>2686</v>
      </c>
      <c r="B1503" s="20" t="str">
        <f>BS!CY13</f>
        <v>대손충당금-장기선급금</v>
      </c>
      <c r="C1503" t="s">
        <v>2655</v>
      </c>
    </row>
    <row r="1504" spans="1:3" x14ac:dyDescent="0.25">
      <c r="A1504" t="s">
        <v>2686</v>
      </c>
      <c r="B1504" s="20" t="str">
        <f>BS!CZ13</f>
        <v>장기선급비용</v>
      </c>
      <c r="C1504" t="s">
        <v>2655</v>
      </c>
    </row>
    <row r="1505" spans="1:3" x14ac:dyDescent="0.25">
      <c r="A1505" t="s">
        <v>2686</v>
      </c>
      <c r="B1505" s="20" t="str">
        <f>BS!C14</f>
        <v>당기손익공정가치측정금융자산-국공채</v>
      </c>
      <c r="C1505" t="s">
        <v>106</v>
      </c>
    </row>
    <row r="1506" spans="1:3" x14ac:dyDescent="0.25">
      <c r="A1506" t="s">
        <v>2686</v>
      </c>
      <c r="B1506" s="20" t="str">
        <f>BS!D14</f>
        <v>당기손익공정가치측정금융자산-MMT</v>
      </c>
      <c r="C1506" t="s">
        <v>106</v>
      </c>
    </row>
    <row r="1507" spans="1:3" x14ac:dyDescent="0.25">
      <c r="A1507" t="s">
        <v>2686</v>
      </c>
      <c r="B1507" s="20" t="str">
        <f>BS!E14</f>
        <v>당기손익공정가치측정금융자산-옵션부주식</v>
      </c>
      <c r="C1507" t="s">
        <v>106</v>
      </c>
    </row>
    <row r="1508" spans="1:3" x14ac:dyDescent="0.25">
      <c r="A1508" t="s">
        <v>2686</v>
      </c>
      <c r="B1508" s="20" t="str">
        <f>BS!F14</f>
        <v>당기손익공정가치측정금융자산-투자자산</v>
      </c>
      <c r="C1508" t="s">
        <v>106</v>
      </c>
    </row>
    <row r="1509" spans="1:3" x14ac:dyDescent="0.25">
      <c r="A1509" t="s">
        <v>2686</v>
      </c>
      <c r="B1509" s="20" t="str">
        <f>BS!G14</f>
        <v>당기손익공정가치측정금융자산-상환우선주</v>
      </c>
      <c r="C1509" t="s">
        <v>106</v>
      </c>
    </row>
    <row r="1510" spans="1:3" x14ac:dyDescent="0.25">
      <c r="A1510" t="s">
        <v>2686</v>
      </c>
      <c r="B1510" s="20" t="str">
        <f>BS!C16</f>
        <v>상품</v>
      </c>
      <c r="C1510" t="s">
        <v>103</v>
      </c>
    </row>
    <row r="1511" spans="1:3" x14ac:dyDescent="0.25">
      <c r="A1511" t="s">
        <v>2686</v>
      </c>
      <c r="B1511" s="20" t="str">
        <f>BS!D16</f>
        <v>평가손실충당금-상품</v>
      </c>
      <c r="C1511" t="s">
        <v>103</v>
      </c>
    </row>
    <row r="1512" spans="1:3" x14ac:dyDescent="0.25">
      <c r="A1512" t="s">
        <v>2686</v>
      </c>
      <c r="B1512" s="20" t="str">
        <f>BS!E16</f>
        <v>제품</v>
      </c>
      <c r="C1512" t="s">
        <v>103</v>
      </c>
    </row>
    <row r="1513" spans="1:3" x14ac:dyDescent="0.25">
      <c r="A1513" t="s">
        <v>2686</v>
      </c>
      <c r="B1513" s="20" t="str">
        <f>BS!F16</f>
        <v>평가손실충당금-제품</v>
      </c>
      <c r="C1513" t="s">
        <v>103</v>
      </c>
    </row>
    <row r="1514" spans="1:3" x14ac:dyDescent="0.25">
      <c r="A1514" t="s">
        <v>2686</v>
      </c>
      <c r="B1514" s="20" t="str">
        <f>BS!G16</f>
        <v>국고보조금-제품</v>
      </c>
      <c r="C1514" t="s">
        <v>103</v>
      </c>
    </row>
    <row r="1515" spans="1:3" x14ac:dyDescent="0.25">
      <c r="A1515" t="s">
        <v>2686</v>
      </c>
      <c r="B1515" s="20" t="str">
        <f>BS!H16</f>
        <v>재공품</v>
      </c>
      <c r="C1515" t="s">
        <v>103</v>
      </c>
    </row>
    <row r="1516" spans="1:3" x14ac:dyDescent="0.25">
      <c r="A1516" t="s">
        <v>2686</v>
      </c>
      <c r="B1516" s="20" t="str">
        <f>BS!I16</f>
        <v>평가손실충당금-재공품</v>
      </c>
      <c r="C1516" t="s">
        <v>103</v>
      </c>
    </row>
    <row r="1517" spans="1:3" x14ac:dyDescent="0.25">
      <c r="A1517" t="s">
        <v>2686</v>
      </c>
      <c r="B1517" s="20" t="str">
        <f>BS!J16</f>
        <v>원재료</v>
      </c>
      <c r="C1517" t="s">
        <v>103</v>
      </c>
    </row>
    <row r="1518" spans="1:3" x14ac:dyDescent="0.25">
      <c r="A1518" t="s">
        <v>2686</v>
      </c>
      <c r="B1518" s="20" t="str">
        <f>BS!K16</f>
        <v>평가손실충당금-원재료</v>
      </c>
      <c r="C1518" t="s">
        <v>103</v>
      </c>
    </row>
    <row r="1519" spans="1:3" x14ac:dyDescent="0.25">
      <c r="A1519" t="s">
        <v>2686</v>
      </c>
      <c r="B1519" s="20" t="str">
        <f>BS!L16</f>
        <v>국고보조금</v>
      </c>
      <c r="C1519" t="s">
        <v>103</v>
      </c>
    </row>
    <row r="1520" spans="1:3" x14ac:dyDescent="0.25">
      <c r="A1520" t="s">
        <v>2686</v>
      </c>
      <c r="B1520" s="20" t="str">
        <f>BS!M16</f>
        <v>저장품</v>
      </c>
      <c r="C1520" t="s">
        <v>103</v>
      </c>
    </row>
    <row r="1521" spans="1:3" x14ac:dyDescent="0.25">
      <c r="A1521" t="s">
        <v>2686</v>
      </c>
      <c r="B1521" s="20" t="str">
        <f>BS!N16</f>
        <v>저장품-판촉물</v>
      </c>
      <c r="C1521" t="s">
        <v>103</v>
      </c>
    </row>
    <row r="1522" spans="1:3" x14ac:dyDescent="0.25">
      <c r="A1522" t="s">
        <v>2686</v>
      </c>
      <c r="B1522" s="20" t="str">
        <f>BS!O16</f>
        <v>저장품-유류</v>
      </c>
      <c r="C1522" t="s">
        <v>103</v>
      </c>
    </row>
    <row r="1523" spans="1:3" x14ac:dyDescent="0.25">
      <c r="A1523" t="s">
        <v>2686</v>
      </c>
      <c r="B1523" s="20" t="str">
        <f>BS!P16</f>
        <v>저장품-생산소모품</v>
      </c>
      <c r="C1523" t="s">
        <v>103</v>
      </c>
    </row>
    <row r="1524" spans="1:3" x14ac:dyDescent="0.25">
      <c r="A1524" t="s">
        <v>2686</v>
      </c>
      <c r="B1524" s="20" t="str">
        <f>BS!Q16</f>
        <v>저장품-수선용품</v>
      </c>
      <c r="C1524" t="s">
        <v>103</v>
      </c>
    </row>
    <row r="1525" spans="1:3" x14ac:dyDescent="0.25">
      <c r="A1525" t="s">
        <v>2686</v>
      </c>
      <c r="B1525" s="20" t="str">
        <f>BS!R16</f>
        <v>저장품-환경용품</v>
      </c>
      <c r="C1525" t="s">
        <v>103</v>
      </c>
    </row>
    <row r="1526" spans="1:3" x14ac:dyDescent="0.25">
      <c r="A1526" t="s">
        <v>2686</v>
      </c>
      <c r="B1526" s="20" t="str">
        <f>BS!S16</f>
        <v>저장품-공업용수</v>
      </c>
      <c r="C1526" t="s">
        <v>103</v>
      </c>
    </row>
    <row r="1527" spans="1:3" x14ac:dyDescent="0.25">
      <c r="A1527" t="s">
        <v>2686</v>
      </c>
      <c r="B1527" s="20" t="str">
        <f>BS!T16</f>
        <v>미착품</v>
      </c>
      <c r="C1527" t="s">
        <v>103</v>
      </c>
    </row>
    <row r="1528" spans="1:3" x14ac:dyDescent="0.25">
      <c r="A1528" t="s">
        <v>2686</v>
      </c>
      <c r="B1528" s="20" t="str">
        <f>BS!U16</f>
        <v>미착품-상품</v>
      </c>
      <c r="C1528" t="s">
        <v>103</v>
      </c>
    </row>
    <row r="1529" spans="1:3" x14ac:dyDescent="0.25">
      <c r="A1529" t="s">
        <v>2686</v>
      </c>
      <c r="B1529" s="20" t="str">
        <f>BS!V16</f>
        <v>미착품-원재료</v>
      </c>
      <c r="C1529" t="s">
        <v>103</v>
      </c>
    </row>
    <row r="1530" spans="1:3" x14ac:dyDescent="0.25">
      <c r="A1530" t="s">
        <v>2686</v>
      </c>
      <c r="B1530" s="20" t="str">
        <f>BS!W16</f>
        <v>미착품-부재료</v>
      </c>
      <c r="C1530" t="s">
        <v>103</v>
      </c>
    </row>
    <row r="1531" spans="1:3" x14ac:dyDescent="0.25">
      <c r="A1531" t="s">
        <v>2686</v>
      </c>
      <c r="B1531" s="20" t="str">
        <f>BS!X16</f>
        <v>미착품-포재료</v>
      </c>
      <c r="C1531" t="s">
        <v>103</v>
      </c>
    </row>
    <row r="1532" spans="1:3" x14ac:dyDescent="0.25">
      <c r="A1532" t="s">
        <v>2686</v>
      </c>
      <c r="B1532" s="20" t="str">
        <f>BS!Y16</f>
        <v>미착품-저장품</v>
      </c>
      <c r="C1532" t="s">
        <v>103</v>
      </c>
    </row>
    <row r="1533" spans="1:3" x14ac:dyDescent="0.25">
      <c r="A1533" t="s">
        <v>2686</v>
      </c>
      <c r="B1533" s="20" t="str">
        <f>BS!Z16</f>
        <v>반품자산</v>
      </c>
      <c r="C1533" t="s">
        <v>103</v>
      </c>
    </row>
    <row r="1534" spans="1:3" x14ac:dyDescent="0.25">
      <c r="A1534" t="s">
        <v>2686</v>
      </c>
      <c r="B1534" s="20" t="str">
        <f>BS!AA16</f>
        <v>완성상가</v>
      </c>
      <c r="C1534" t="s">
        <v>103</v>
      </c>
    </row>
    <row r="1535" spans="1:3" x14ac:dyDescent="0.25">
      <c r="A1535" t="s">
        <v>2686</v>
      </c>
      <c r="B1535" s="20" t="str">
        <f>BS!AB16</f>
        <v>평가손실충당금</v>
      </c>
      <c r="C1535" t="s">
        <v>103</v>
      </c>
    </row>
    <row r="1536" spans="1:3" x14ac:dyDescent="0.25">
      <c r="A1536" t="s">
        <v>2686</v>
      </c>
      <c r="B1536" s="20" t="str">
        <f>BS!AC16</f>
        <v>상품-반품추정</v>
      </c>
      <c r="C1536" t="s">
        <v>103</v>
      </c>
    </row>
    <row r="1537" spans="1:3" x14ac:dyDescent="0.25">
      <c r="A1537" t="s">
        <v>2686</v>
      </c>
      <c r="B1537" s="20" t="str">
        <f>BS!AD16</f>
        <v>상품-반품추정-폐기충당</v>
      </c>
      <c r="C1537" t="s">
        <v>103</v>
      </c>
    </row>
    <row r="1538" spans="1:3" x14ac:dyDescent="0.25">
      <c r="A1538" t="s">
        <v>2686</v>
      </c>
      <c r="B1538" s="20" t="str">
        <f>BS!AE16</f>
        <v>상품-Aging평가충당금</v>
      </c>
      <c r="C1538" t="s">
        <v>103</v>
      </c>
    </row>
    <row r="1539" spans="1:3" x14ac:dyDescent="0.25">
      <c r="A1539" t="s">
        <v>2686</v>
      </c>
      <c r="B1539" s="20" t="str">
        <f>BS!AF16</f>
        <v>상품-저가법평가충당금</v>
      </c>
      <c r="C1539" t="s">
        <v>103</v>
      </c>
    </row>
    <row r="1540" spans="1:3" x14ac:dyDescent="0.25">
      <c r="A1540" t="s">
        <v>2686</v>
      </c>
      <c r="B1540" s="20" t="str">
        <f>BS!AG16</f>
        <v>부산물</v>
      </c>
      <c r="C1540" t="s">
        <v>103</v>
      </c>
    </row>
    <row r="1541" spans="1:3" x14ac:dyDescent="0.25">
      <c r="A1541" t="s">
        <v>2686</v>
      </c>
      <c r="B1541" s="20" t="str">
        <f>BS!AH16</f>
        <v>제품-반품추정</v>
      </c>
      <c r="C1541" t="s">
        <v>103</v>
      </c>
    </row>
    <row r="1542" spans="1:3" x14ac:dyDescent="0.25">
      <c r="A1542" t="s">
        <v>2686</v>
      </c>
      <c r="B1542" s="20" t="str">
        <f>BS!AI16</f>
        <v>제품-반품추정-폐기충당</v>
      </c>
      <c r="C1542" t="s">
        <v>103</v>
      </c>
    </row>
    <row r="1543" spans="1:3" x14ac:dyDescent="0.25">
      <c r="A1543" t="s">
        <v>2686</v>
      </c>
      <c r="B1543" s="20" t="str">
        <f>BS!AJ16</f>
        <v>제품-Aging평가충당금</v>
      </c>
      <c r="C1543" t="s">
        <v>103</v>
      </c>
    </row>
    <row r="1544" spans="1:3" x14ac:dyDescent="0.25">
      <c r="A1544" t="s">
        <v>2686</v>
      </c>
      <c r="B1544" s="20" t="str">
        <f>BS!AK16</f>
        <v>제품-저가법평가충당금</v>
      </c>
      <c r="C1544" t="s">
        <v>103</v>
      </c>
    </row>
    <row r="1545" spans="1:3" x14ac:dyDescent="0.25">
      <c r="A1545" t="s">
        <v>2686</v>
      </c>
      <c r="B1545" s="20" t="str">
        <f>BS!AL16</f>
        <v>완성부동산</v>
      </c>
      <c r="C1545" t="s">
        <v>103</v>
      </c>
    </row>
    <row r="1546" spans="1:3" x14ac:dyDescent="0.25">
      <c r="A1546" t="s">
        <v>2686</v>
      </c>
      <c r="B1546" s="20" t="str">
        <f>BS!AM16</f>
        <v>반제품</v>
      </c>
      <c r="C1546" t="s">
        <v>103</v>
      </c>
    </row>
    <row r="1547" spans="1:3" x14ac:dyDescent="0.25">
      <c r="A1547" t="s">
        <v>2686</v>
      </c>
      <c r="B1547" s="20" t="str">
        <f>BS!AN16</f>
        <v>반제품-Aging평가충당금</v>
      </c>
      <c r="C1547" t="s">
        <v>103</v>
      </c>
    </row>
    <row r="1548" spans="1:3" x14ac:dyDescent="0.25">
      <c r="A1548" t="s">
        <v>2686</v>
      </c>
      <c r="B1548" s="20" t="str">
        <f>BS!AO16</f>
        <v>반제품-저가법평가충당금</v>
      </c>
      <c r="C1548" t="s">
        <v>103</v>
      </c>
    </row>
    <row r="1549" spans="1:3" x14ac:dyDescent="0.25">
      <c r="A1549" t="s">
        <v>2686</v>
      </c>
      <c r="B1549" s="20" t="str">
        <f>BS!AP16</f>
        <v>용지</v>
      </c>
      <c r="C1549" t="s">
        <v>103</v>
      </c>
    </row>
    <row r="1550" spans="1:3" x14ac:dyDescent="0.25">
      <c r="A1550" t="s">
        <v>2686</v>
      </c>
      <c r="B1550" s="20" t="str">
        <f>BS!AQ16</f>
        <v>용지-평가충당금</v>
      </c>
      <c r="C1550" t="s">
        <v>103</v>
      </c>
    </row>
    <row r="1551" spans="1:3" x14ac:dyDescent="0.25">
      <c r="A1551" t="s">
        <v>2686</v>
      </c>
      <c r="B1551" s="20" t="str">
        <f>BS!AR16</f>
        <v>미완성공사</v>
      </c>
      <c r="C1551" t="s">
        <v>103</v>
      </c>
    </row>
    <row r="1552" spans="1:3" x14ac:dyDescent="0.25">
      <c r="A1552" t="s">
        <v>2686</v>
      </c>
      <c r="B1552" s="20" t="str">
        <f>BS!AS16</f>
        <v>미완성공사-평가충당금</v>
      </c>
      <c r="C1552" t="s">
        <v>103</v>
      </c>
    </row>
    <row r="1553" spans="1:3" x14ac:dyDescent="0.25">
      <c r="A1553" t="s">
        <v>2686</v>
      </c>
      <c r="B1553" s="20" t="str">
        <f>BS!AT16</f>
        <v>재공품-Aging평가충당금</v>
      </c>
      <c r="C1553" t="s">
        <v>103</v>
      </c>
    </row>
    <row r="1554" spans="1:3" x14ac:dyDescent="0.25">
      <c r="A1554" t="s">
        <v>2686</v>
      </c>
      <c r="B1554" s="20" t="str">
        <f>BS!AU16</f>
        <v>재공품-저가법평가충당금</v>
      </c>
      <c r="C1554" t="s">
        <v>103</v>
      </c>
    </row>
    <row r="1555" spans="1:3" x14ac:dyDescent="0.25">
      <c r="A1555" t="s">
        <v>2686</v>
      </c>
      <c r="B1555" s="20" t="str">
        <f>BS!AV16</f>
        <v>원재료-선물환</v>
      </c>
      <c r="C1555" t="s">
        <v>103</v>
      </c>
    </row>
    <row r="1556" spans="1:3" x14ac:dyDescent="0.25">
      <c r="A1556" t="s">
        <v>2686</v>
      </c>
      <c r="B1556" s="20" t="str">
        <f>BS!AW16</f>
        <v>원재료-조정</v>
      </c>
      <c r="C1556" t="s">
        <v>103</v>
      </c>
    </row>
    <row r="1557" spans="1:3" x14ac:dyDescent="0.25">
      <c r="A1557" t="s">
        <v>2686</v>
      </c>
      <c r="B1557" s="20" t="str">
        <f>BS!AX16</f>
        <v>원재료-Aging평가충당금</v>
      </c>
      <c r="C1557" t="s">
        <v>103</v>
      </c>
    </row>
    <row r="1558" spans="1:3" x14ac:dyDescent="0.25">
      <c r="A1558" t="s">
        <v>2686</v>
      </c>
      <c r="B1558" s="20" t="str">
        <f>BS!AY16</f>
        <v>원재료-저가법평가충당금</v>
      </c>
      <c r="C1558" t="s">
        <v>103</v>
      </c>
    </row>
    <row r="1559" spans="1:3" x14ac:dyDescent="0.25">
      <c r="A1559" t="s">
        <v>2686</v>
      </c>
      <c r="B1559" s="20" t="str">
        <f>BS!AZ16</f>
        <v>저장품-소모품</v>
      </c>
      <c r="C1559" t="s">
        <v>103</v>
      </c>
    </row>
    <row r="1560" spans="1:3" x14ac:dyDescent="0.25">
      <c r="A1560" t="s">
        <v>2686</v>
      </c>
      <c r="B1560" s="20" t="str">
        <f>BS!BA16</f>
        <v>저장품-A/S자재</v>
      </c>
      <c r="C1560" t="s">
        <v>103</v>
      </c>
    </row>
    <row r="1561" spans="1:3" x14ac:dyDescent="0.25">
      <c r="A1561" t="s">
        <v>2686</v>
      </c>
      <c r="B1561" s="20" t="str">
        <f>BS!BB16</f>
        <v>저장품-건설자재</v>
      </c>
      <c r="C1561" t="s">
        <v>103</v>
      </c>
    </row>
    <row r="1562" spans="1:3" x14ac:dyDescent="0.25">
      <c r="A1562" t="s">
        <v>2686</v>
      </c>
      <c r="B1562" s="20" t="str">
        <f>BS!BC16</f>
        <v>저장품-수선용자재</v>
      </c>
      <c r="C1562" t="s">
        <v>103</v>
      </c>
    </row>
    <row r="1563" spans="1:3" x14ac:dyDescent="0.25">
      <c r="A1563" t="s">
        <v>2686</v>
      </c>
      <c r="B1563" s="20" t="str">
        <f>BS!BD16</f>
        <v>저장품-소방자재-에버랜드Only</v>
      </c>
      <c r="C1563" t="s">
        <v>103</v>
      </c>
    </row>
    <row r="1564" spans="1:3" x14ac:dyDescent="0.25">
      <c r="A1564" t="s">
        <v>2686</v>
      </c>
      <c r="B1564" s="20" t="str">
        <f>BS!BE16</f>
        <v>저장품-수목-에버랜드Only</v>
      </c>
      <c r="C1564" t="s">
        <v>103</v>
      </c>
    </row>
    <row r="1565" spans="1:3" x14ac:dyDescent="0.25">
      <c r="A1565" t="s">
        <v>2686</v>
      </c>
      <c r="B1565" s="20" t="str">
        <f>BS!BF16</f>
        <v>저장품-저장기기-에스원Only</v>
      </c>
      <c r="C1565" t="s">
        <v>103</v>
      </c>
    </row>
    <row r="1566" spans="1:3" x14ac:dyDescent="0.25">
      <c r="A1566" t="s">
        <v>2686</v>
      </c>
      <c r="B1566" s="20" t="str">
        <f>BS!BG16</f>
        <v>저장품-공사기기-에스원Only</v>
      </c>
      <c r="C1566" t="s">
        <v>103</v>
      </c>
    </row>
    <row r="1567" spans="1:3" x14ac:dyDescent="0.25">
      <c r="A1567" t="s">
        <v>2686</v>
      </c>
      <c r="B1567" s="20" t="str">
        <f>BS!BH16</f>
        <v>저장품-기타</v>
      </c>
      <c r="C1567" t="s">
        <v>103</v>
      </c>
    </row>
    <row r="1568" spans="1:3" x14ac:dyDescent="0.25">
      <c r="A1568" t="s">
        <v>2686</v>
      </c>
      <c r="B1568" s="20" t="str">
        <f>BS!BI16</f>
        <v>저장품-Aging평가충당금</v>
      </c>
      <c r="C1568" t="s">
        <v>103</v>
      </c>
    </row>
    <row r="1569" spans="1:3" x14ac:dyDescent="0.25">
      <c r="A1569" t="s">
        <v>2686</v>
      </c>
      <c r="B1569" s="20" t="str">
        <f>BS!BJ16</f>
        <v>저장품-저가법평가충당금</v>
      </c>
      <c r="C1569" t="s">
        <v>103</v>
      </c>
    </row>
    <row r="1570" spans="1:3" x14ac:dyDescent="0.25">
      <c r="A1570" t="s">
        <v>2686</v>
      </c>
      <c r="B1570" s="20" t="str">
        <f>BS!BK16</f>
        <v>가설재</v>
      </c>
      <c r="C1570" t="s">
        <v>103</v>
      </c>
    </row>
    <row r="1571" spans="1:3" x14ac:dyDescent="0.25">
      <c r="A1571" t="s">
        <v>2686</v>
      </c>
      <c r="B1571" s="20" t="str">
        <f>BS!BL16</f>
        <v>가설재-조정</v>
      </c>
      <c r="C1571" t="s">
        <v>103</v>
      </c>
    </row>
    <row r="1572" spans="1:3" x14ac:dyDescent="0.25">
      <c r="A1572" t="s">
        <v>2686</v>
      </c>
      <c r="B1572" s="20" t="str">
        <f>BS!BM16</f>
        <v>미착품-물대-Target-상품</v>
      </c>
      <c r="C1572" t="s">
        <v>103</v>
      </c>
    </row>
    <row r="1573" spans="1:3" x14ac:dyDescent="0.25">
      <c r="A1573" t="s">
        <v>2686</v>
      </c>
      <c r="B1573" s="20" t="str">
        <f>BS!BN16</f>
        <v>미착품-물대-Target-제품</v>
      </c>
      <c r="C1573" t="s">
        <v>103</v>
      </c>
    </row>
    <row r="1574" spans="1:3" x14ac:dyDescent="0.25">
      <c r="A1574" t="s">
        <v>2686</v>
      </c>
      <c r="B1574" s="20" t="str">
        <f>BS!BO16</f>
        <v>미착품-물대-Target-반제품</v>
      </c>
      <c r="C1574" t="s">
        <v>103</v>
      </c>
    </row>
    <row r="1575" spans="1:3" x14ac:dyDescent="0.25">
      <c r="A1575" t="s">
        <v>2686</v>
      </c>
      <c r="B1575" s="20" t="str">
        <f>BS!BP16</f>
        <v>미착품-물대-Target-원재료</v>
      </c>
      <c r="C1575" t="s">
        <v>103</v>
      </c>
    </row>
    <row r="1576" spans="1:3" x14ac:dyDescent="0.25">
      <c r="A1576" t="s">
        <v>2686</v>
      </c>
      <c r="B1576" s="20" t="str">
        <f>BS!BQ16</f>
        <v>미착품-물대-Target-저장품</v>
      </c>
      <c r="C1576" t="s">
        <v>103</v>
      </c>
    </row>
    <row r="1577" spans="1:3" x14ac:dyDescent="0.25">
      <c r="A1577" t="s">
        <v>2686</v>
      </c>
      <c r="B1577" s="20" t="str">
        <f>BS!BR16</f>
        <v>미착품-물대-Target-가설재</v>
      </c>
      <c r="C1577" t="s">
        <v>103</v>
      </c>
    </row>
    <row r="1578" spans="1:3" x14ac:dyDescent="0.25">
      <c r="A1578" t="s">
        <v>2686</v>
      </c>
      <c r="B1578" s="20" t="str">
        <f>BS!BS16</f>
        <v>미착품-관세-GR/IR-상품</v>
      </c>
      <c r="C1578" t="s">
        <v>103</v>
      </c>
    </row>
    <row r="1579" spans="1:3" x14ac:dyDescent="0.25">
      <c r="A1579" t="s">
        <v>2686</v>
      </c>
      <c r="B1579" s="20" t="str">
        <f>BS!BT16</f>
        <v>미착품-관세-GR/IR-제품</v>
      </c>
      <c r="C1579" t="s">
        <v>103</v>
      </c>
    </row>
    <row r="1580" spans="1:3" x14ac:dyDescent="0.25">
      <c r="A1580" t="s">
        <v>2686</v>
      </c>
      <c r="B1580" s="20" t="str">
        <f>BS!BU16</f>
        <v>미착품-관세-GR/IR-반제품</v>
      </c>
      <c r="C1580" t="s">
        <v>103</v>
      </c>
    </row>
    <row r="1581" spans="1:3" x14ac:dyDescent="0.25">
      <c r="A1581" t="s">
        <v>2686</v>
      </c>
      <c r="B1581" s="20" t="str">
        <f>BS!BV16</f>
        <v>미착품-관세-GR/IR-원재료</v>
      </c>
      <c r="C1581" t="s">
        <v>103</v>
      </c>
    </row>
    <row r="1582" spans="1:3" x14ac:dyDescent="0.25">
      <c r="A1582" t="s">
        <v>2686</v>
      </c>
      <c r="B1582" s="20" t="str">
        <f>BS!BW16</f>
        <v>미착품-관세-GR/IR-저장품</v>
      </c>
      <c r="C1582" t="s">
        <v>103</v>
      </c>
    </row>
    <row r="1583" spans="1:3" x14ac:dyDescent="0.25">
      <c r="A1583" t="s">
        <v>2686</v>
      </c>
      <c r="B1583" s="20" t="str">
        <f>BS!BX16</f>
        <v>미착품-관세-GR/IR-가설재</v>
      </c>
      <c r="C1583" t="s">
        <v>103</v>
      </c>
    </row>
    <row r="1584" spans="1:3" x14ac:dyDescent="0.25">
      <c r="A1584" t="s">
        <v>2686</v>
      </c>
      <c r="B1584" s="20" t="str">
        <f>BS!BY16</f>
        <v>미착품-관세-충당</v>
      </c>
      <c r="C1584" t="s">
        <v>103</v>
      </c>
    </row>
    <row r="1585" spans="1:3" x14ac:dyDescent="0.25">
      <c r="A1585" t="s">
        <v>2686</v>
      </c>
      <c r="B1585" s="20" t="str">
        <f>BS!BZ16</f>
        <v>미착품-부대비-GR/IR-상품</v>
      </c>
      <c r="C1585" t="s">
        <v>103</v>
      </c>
    </row>
    <row r="1586" spans="1:3" x14ac:dyDescent="0.25">
      <c r="A1586" t="s">
        <v>2686</v>
      </c>
      <c r="B1586" s="20" t="str">
        <f>BS!CA16</f>
        <v>미착품-부대비-GR/IR-제품</v>
      </c>
      <c r="C1586" t="s">
        <v>103</v>
      </c>
    </row>
    <row r="1587" spans="1:3" x14ac:dyDescent="0.25">
      <c r="A1587" t="s">
        <v>2686</v>
      </c>
      <c r="B1587" s="20" t="str">
        <f>BS!CB16</f>
        <v>미착품-부대비-GR/IR-반제품</v>
      </c>
      <c r="C1587" t="s">
        <v>103</v>
      </c>
    </row>
    <row r="1588" spans="1:3" x14ac:dyDescent="0.25">
      <c r="A1588" t="s">
        <v>2686</v>
      </c>
      <c r="B1588" s="20" t="str">
        <f>BS!CC16</f>
        <v>미착품-부대비-GR/IR-원재료</v>
      </c>
      <c r="C1588" t="s">
        <v>103</v>
      </c>
    </row>
    <row r="1589" spans="1:3" x14ac:dyDescent="0.25">
      <c r="A1589" t="s">
        <v>2686</v>
      </c>
      <c r="B1589" s="20" t="str">
        <f>BS!CD16</f>
        <v>미착품-부대비-GR/IR-저장품</v>
      </c>
      <c r="C1589" t="s">
        <v>103</v>
      </c>
    </row>
    <row r="1590" spans="1:3" x14ac:dyDescent="0.25">
      <c r="A1590" t="s">
        <v>2686</v>
      </c>
      <c r="B1590" s="20" t="str">
        <f>BS!CE16</f>
        <v>미착품-부대비-GR/IR-가설재</v>
      </c>
      <c r="C1590" t="s">
        <v>103</v>
      </c>
    </row>
    <row r="1591" spans="1:3" x14ac:dyDescent="0.25">
      <c r="A1591" t="s">
        <v>2686</v>
      </c>
      <c r="B1591" s="20" t="str">
        <f>BS!CF16</f>
        <v>GR/IR-부대비-GR/IR-운송료</v>
      </c>
      <c r="C1591" t="s">
        <v>103</v>
      </c>
    </row>
    <row r="1592" spans="1:3" x14ac:dyDescent="0.25">
      <c r="A1592" t="s">
        <v>2686</v>
      </c>
      <c r="B1592" s="20" t="str">
        <f>BS!CG16</f>
        <v>GR/IR-부대비-GR/IR-보험료</v>
      </c>
      <c r="C1592" t="s">
        <v>103</v>
      </c>
    </row>
    <row r="1593" spans="1:3" x14ac:dyDescent="0.25">
      <c r="A1593" t="s">
        <v>2686</v>
      </c>
      <c r="B1593" s="20" t="str">
        <f>BS!CH16</f>
        <v>GR/IR-부대비-GR/IR-기타</v>
      </c>
      <c r="C1593" t="s">
        <v>103</v>
      </c>
    </row>
    <row r="1594" spans="1:3" x14ac:dyDescent="0.25">
      <c r="A1594" t="s">
        <v>2686</v>
      </c>
      <c r="B1594" s="20" t="str">
        <f>BS!CI16</f>
        <v>GR/IR-상품-물대</v>
      </c>
      <c r="C1594" t="s">
        <v>103</v>
      </c>
    </row>
    <row r="1595" spans="1:3" x14ac:dyDescent="0.25">
      <c r="A1595" t="s">
        <v>2686</v>
      </c>
      <c r="B1595" s="20" t="str">
        <f>BS!CJ16</f>
        <v>GR/IR-상품-조정</v>
      </c>
      <c r="C1595" t="s">
        <v>103</v>
      </c>
    </row>
    <row r="1596" spans="1:3" x14ac:dyDescent="0.25">
      <c r="A1596" t="s">
        <v>2686</v>
      </c>
      <c r="B1596" s="20" t="str">
        <f>BS!CK16</f>
        <v>GR/IR-제품-물대</v>
      </c>
      <c r="C1596" t="s">
        <v>103</v>
      </c>
    </row>
    <row r="1597" spans="1:3" x14ac:dyDescent="0.25">
      <c r="A1597" t="s">
        <v>2686</v>
      </c>
      <c r="B1597" s="20" t="str">
        <f>BS!CL16</f>
        <v>GR/IR-제품-조정</v>
      </c>
      <c r="C1597" t="s">
        <v>103</v>
      </c>
    </row>
    <row r="1598" spans="1:3" x14ac:dyDescent="0.25">
      <c r="A1598" t="s">
        <v>2686</v>
      </c>
      <c r="B1598" s="20" t="str">
        <f>BS!CM16</f>
        <v>GR/IR-반제품-물대</v>
      </c>
      <c r="C1598" t="s">
        <v>103</v>
      </c>
    </row>
    <row r="1599" spans="1:3" x14ac:dyDescent="0.25">
      <c r="A1599" t="s">
        <v>2686</v>
      </c>
      <c r="B1599" s="20" t="str">
        <f>BS!CN16</f>
        <v>GR/IR-반제품-조정</v>
      </c>
      <c r="C1599" t="s">
        <v>103</v>
      </c>
    </row>
    <row r="1600" spans="1:3" x14ac:dyDescent="0.25">
      <c r="A1600" t="s">
        <v>2686</v>
      </c>
      <c r="B1600" s="20" t="str">
        <f>BS!CO16</f>
        <v>GR/IR-원재료-물대</v>
      </c>
      <c r="C1600" t="s">
        <v>103</v>
      </c>
    </row>
    <row r="1601" spans="1:3" x14ac:dyDescent="0.25">
      <c r="A1601" t="s">
        <v>2686</v>
      </c>
      <c r="B1601" s="20" t="str">
        <f>BS!CP16</f>
        <v>GR/IR-원재료-조정</v>
      </c>
      <c r="C1601" t="s">
        <v>103</v>
      </c>
    </row>
    <row r="1602" spans="1:3" x14ac:dyDescent="0.25">
      <c r="A1602" t="s">
        <v>2686</v>
      </c>
      <c r="B1602" s="20" t="str">
        <f>BS!CQ16</f>
        <v>GR/IR-저장품-물대</v>
      </c>
      <c r="C1602" t="s">
        <v>103</v>
      </c>
    </row>
    <row r="1603" spans="1:3" x14ac:dyDescent="0.25">
      <c r="A1603" t="s">
        <v>2686</v>
      </c>
      <c r="B1603" s="20" t="str">
        <f>BS!CR16</f>
        <v>GR/IR-저장품-조정</v>
      </c>
      <c r="C1603" t="s">
        <v>103</v>
      </c>
    </row>
    <row r="1604" spans="1:3" x14ac:dyDescent="0.25">
      <c r="A1604" t="s">
        <v>2686</v>
      </c>
      <c r="B1604" s="20" t="str">
        <f>BS!CS16</f>
        <v>GR/IR-가설재-물대</v>
      </c>
      <c r="C1604" t="s">
        <v>103</v>
      </c>
    </row>
    <row r="1605" spans="1:3" x14ac:dyDescent="0.25">
      <c r="A1605" t="s">
        <v>2686</v>
      </c>
      <c r="B1605" s="20" t="str">
        <f>BS!CT16</f>
        <v>GR/IR-가설재-조정</v>
      </c>
      <c r="C1605" t="s">
        <v>103</v>
      </c>
    </row>
    <row r="1606" spans="1:3" x14ac:dyDescent="0.25">
      <c r="A1606" t="s">
        <v>2686</v>
      </c>
      <c r="B1606" s="20" t="str">
        <f>BS!CU16</f>
        <v>적송품-상품</v>
      </c>
      <c r="C1606" t="s">
        <v>103</v>
      </c>
    </row>
    <row r="1607" spans="1:3" x14ac:dyDescent="0.25">
      <c r="A1607" t="s">
        <v>2686</v>
      </c>
      <c r="B1607" s="20" t="str">
        <f>BS!CV16</f>
        <v>적송품-제품</v>
      </c>
      <c r="C1607" t="s">
        <v>103</v>
      </c>
    </row>
    <row r="1608" spans="1:3" x14ac:dyDescent="0.25">
      <c r="A1608" t="s">
        <v>2686</v>
      </c>
      <c r="B1608" s="20" t="str">
        <f>BS!CW16</f>
        <v>적송품-반제품</v>
      </c>
      <c r="C1608" t="s">
        <v>103</v>
      </c>
    </row>
    <row r="1609" spans="1:3" x14ac:dyDescent="0.25">
      <c r="A1609" t="s">
        <v>2686</v>
      </c>
      <c r="B1609" s="20" t="str">
        <f>BS!CX16</f>
        <v>적송품-원재료</v>
      </c>
      <c r="C1609" t="s">
        <v>103</v>
      </c>
    </row>
    <row r="1610" spans="1:3" x14ac:dyDescent="0.25">
      <c r="A1610" t="s">
        <v>2686</v>
      </c>
      <c r="B1610" s="20" t="str">
        <f>BS!CY16</f>
        <v>적송품-저장품</v>
      </c>
      <c r="C1610" t="s">
        <v>103</v>
      </c>
    </row>
    <row r="1611" spans="1:3" x14ac:dyDescent="0.25">
      <c r="A1611" t="s">
        <v>2686</v>
      </c>
      <c r="B1611" s="20" t="str">
        <f>BS!CZ16</f>
        <v>기타재고자산</v>
      </c>
      <c r="C1611" t="s">
        <v>103</v>
      </c>
    </row>
    <row r="1612" spans="1:3" x14ac:dyDescent="0.25">
      <c r="A1612" t="s">
        <v>2686</v>
      </c>
      <c r="B1612" s="20" t="str">
        <f>BS!DA16</f>
        <v>기타재고자산-미실현이익조정</v>
      </c>
      <c r="C1612" t="s">
        <v>103</v>
      </c>
    </row>
    <row r="1613" spans="1:3" x14ac:dyDescent="0.25">
      <c r="A1613" t="s">
        <v>2686</v>
      </c>
      <c r="B1613" s="20" t="str">
        <f>BS!DB16</f>
        <v>기타재고자산-Aging평가충당금</v>
      </c>
      <c r="C1613" t="s">
        <v>103</v>
      </c>
    </row>
    <row r="1614" spans="1:3" x14ac:dyDescent="0.25">
      <c r="A1614" t="s">
        <v>2686</v>
      </c>
      <c r="B1614" s="20" t="str">
        <f>BS!DC16</f>
        <v>기타재고자산-저가법평가충당금</v>
      </c>
      <c r="C1614" t="s">
        <v>103</v>
      </c>
    </row>
    <row r="1615" spans="1:3" x14ac:dyDescent="0.25">
      <c r="A1615" t="s">
        <v>2686</v>
      </c>
      <c r="B1615" s="20" t="str">
        <f>BS!DD16</f>
        <v>재고자산-부문간배부</v>
      </c>
      <c r="C1615" t="s">
        <v>103</v>
      </c>
    </row>
    <row r="1616" spans="1:3" x14ac:dyDescent="0.25">
      <c r="A1616" t="s">
        <v>2686</v>
      </c>
      <c r="B1616" s="20" t="str">
        <f>BS!DE16</f>
        <v>용지</v>
      </c>
      <c r="C1616" t="s">
        <v>103</v>
      </c>
    </row>
    <row r="1617" spans="1:3" x14ac:dyDescent="0.25">
      <c r="A1617" t="s">
        <v>2686</v>
      </c>
      <c r="B1617" s="20" t="str">
        <f>BS!DF16</f>
        <v>미완성건물</v>
      </c>
      <c r="C1617" t="s">
        <v>103</v>
      </c>
    </row>
    <row r="1618" spans="1:3" x14ac:dyDescent="0.25">
      <c r="A1618" t="s">
        <v>2686</v>
      </c>
      <c r="B1618" s="20" t="str">
        <f>BS!DG16</f>
        <v>미완성주택</v>
      </c>
      <c r="C1618" t="s">
        <v>103</v>
      </c>
    </row>
    <row r="1619" spans="1:3" x14ac:dyDescent="0.25">
      <c r="A1619" t="s">
        <v>2686</v>
      </c>
      <c r="B1619" s="20" t="str">
        <f>BS!DH16</f>
        <v>가설재</v>
      </c>
      <c r="C1619" t="s">
        <v>103</v>
      </c>
    </row>
    <row r="1620" spans="1:3" x14ac:dyDescent="0.25">
      <c r="A1620" t="s">
        <v>2686</v>
      </c>
      <c r="B1620" s="20" t="str">
        <f>BS!DI16</f>
        <v>반품자산회수권</v>
      </c>
      <c r="C1620" t="s">
        <v>103</v>
      </c>
    </row>
    <row r="1621" spans="1:3" x14ac:dyDescent="0.25">
      <c r="A1621" t="s">
        <v>2686</v>
      </c>
      <c r="B1621" s="20" t="str">
        <f>BS!DJ16</f>
        <v>반품자산회수권-손상차손누계액</v>
      </c>
      <c r="C1621" t="s">
        <v>103</v>
      </c>
    </row>
    <row r="1622" spans="1:3" x14ac:dyDescent="0.25">
      <c r="A1622" t="s">
        <v>2686</v>
      </c>
      <c r="B1622" s="20" t="str">
        <f>BS!DK16</f>
        <v>위탁원료</v>
      </c>
      <c r="C1622" t="s">
        <v>103</v>
      </c>
    </row>
    <row r="1623" spans="1:3" x14ac:dyDescent="0.25">
      <c r="A1623" t="s">
        <v>2686</v>
      </c>
      <c r="B1623" s="20" t="str">
        <f>BS!DL16</f>
        <v>위탁원료-평가충당금</v>
      </c>
      <c r="C1623" t="s">
        <v>103</v>
      </c>
    </row>
    <row r="1624" spans="1:3" x14ac:dyDescent="0.25">
      <c r="A1624" t="s">
        <v>2686</v>
      </c>
      <c r="B1624" s="20" t="str">
        <f>BS!DN16</f>
        <v>미착원자재</v>
      </c>
      <c r="C1624" t="s">
        <v>103</v>
      </c>
    </row>
    <row r="1625" spans="1:3" x14ac:dyDescent="0.25">
      <c r="A1625" t="s">
        <v>2686</v>
      </c>
      <c r="B1625" s="20" t="str">
        <f>BS!C17</f>
        <v>단기매매증권</v>
      </c>
      <c r="C1625" t="s">
        <v>105</v>
      </c>
    </row>
    <row r="1626" spans="1:3" x14ac:dyDescent="0.25">
      <c r="A1626" t="s">
        <v>2686</v>
      </c>
      <c r="B1626" s="20" t="str">
        <f>BS!D17</f>
        <v>단기대여금</v>
      </c>
      <c r="C1626" t="s">
        <v>105</v>
      </c>
    </row>
    <row r="1627" spans="1:3" x14ac:dyDescent="0.25">
      <c r="A1627" t="s">
        <v>2686</v>
      </c>
      <c r="B1627" s="20" t="str">
        <f>BS!E17</f>
        <v>단기대여금-거래처</v>
      </c>
      <c r="C1627" t="s">
        <v>105</v>
      </c>
    </row>
    <row r="1628" spans="1:3" x14ac:dyDescent="0.25">
      <c r="A1628" t="s">
        <v>2686</v>
      </c>
      <c r="B1628" s="20" t="str">
        <f>BS!F17</f>
        <v>단기대여금-관계사</v>
      </c>
      <c r="C1628" t="s">
        <v>105</v>
      </c>
    </row>
    <row r="1629" spans="1:3" x14ac:dyDescent="0.25">
      <c r="A1629" t="s">
        <v>2686</v>
      </c>
      <c r="B1629" s="20" t="str">
        <f>BS!G17</f>
        <v>단기대여금-Pooling</v>
      </c>
      <c r="C1629" t="s">
        <v>105</v>
      </c>
    </row>
    <row r="1630" spans="1:3" x14ac:dyDescent="0.25">
      <c r="A1630" t="s">
        <v>2686</v>
      </c>
      <c r="B1630" s="20" t="str">
        <f>BS!H17</f>
        <v>단기대여금-주주</v>
      </c>
      <c r="C1630" t="s">
        <v>105</v>
      </c>
    </row>
    <row r="1631" spans="1:3" x14ac:dyDescent="0.25">
      <c r="A1631" t="s">
        <v>2686</v>
      </c>
      <c r="B1631" s="20" t="str">
        <f>BS!I17</f>
        <v>단기대여금-Project</v>
      </c>
      <c r="C1631" t="s">
        <v>105</v>
      </c>
    </row>
    <row r="1632" spans="1:3" x14ac:dyDescent="0.25">
      <c r="A1632" t="s">
        <v>2686</v>
      </c>
      <c r="B1632" s="20" t="str">
        <f>BS!J17</f>
        <v>단기대여금-기타</v>
      </c>
      <c r="C1632" t="s">
        <v>105</v>
      </c>
    </row>
    <row r="1633" spans="1:3" x14ac:dyDescent="0.25">
      <c r="A1633" t="s">
        <v>2686</v>
      </c>
      <c r="B1633" s="20" t="str">
        <f>BS!K17</f>
        <v>단기대여금-현할차</v>
      </c>
      <c r="C1633" t="s">
        <v>105</v>
      </c>
    </row>
    <row r="1634" spans="1:3" x14ac:dyDescent="0.25">
      <c r="A1634" t="s">
        <v>2686</v>
      </c>
      <c r="B1634" s="20" t="str">
        <f>BS!L17</f>
        <v>단기대여금-종업원-주택대부</v>
      </c>
      <c r="C1634" t="s">
        <v>105</v>
      </c>
    </row>
    <row r="1635" spans="1:3" x14ac:dyDescent="0.25">
      <c r="A1635" t="s">
        <v>2686</v>
      </c>
      <c r="B1635" s="20" t="str">
        <f>BS!M17</f>
        <v>단기대여금-종업원-우리사주</v>
      </c>
      <c r="C1635" t="s">
        <v>105</v>
      </c>
    </row>
    <row r="1636" spans="1:3" x14ac:dyDescent="0.25">
      <c r="A1636" t="s">
        <v>2686</v>
      </c>
      <c r="B1636" s="20" t="str">
        <f>BS!N17</f>
        <v>단기대여금-종업원-생활안정</v>
      </c>
      <c r="C1636" t="s">
        <v>105</v>
      </c>
    </row>
    <row r="1637" spans="1:3" x14ac:dyDescent="0.25">
      <c r="A1637" t="s">
        <v>2686</v>
      </c>
      <c r="B1637" s="20" t="str">
        <f>BS!O17</f>
        <v>단기대여금-종업원-차량구입</v>
      </c>
      <c r="C1637" t="s">
        <v>105</v>
      </c>
    </row>
    <row r="1638" spans="1:3" x14ac:dyDescent="0.25">
      <c r="A1638" t="s">
        <v>2686</v>
      </c>
      <c r="B1638" s="20" t="str">
        <f>BS!P17</f>
        <v>단기대여금-종업원-기타</v>
      </c>
      <c r="C1638" t="s">
        <v>105</v>
      </c>
    </row>
    <row r="1639" spans="1:3" x14ac:dyDescent="0.25">
      <c r="A1639" t="s">
        <v>2686</v>
      </c>
      <c r="B1639" s="20" t="str">
        <f>BS!Q17</f>
        <v>단기대여금-종업원-현할차</v>
      </c>
      <c r="C1639" t="s">
        <v>105</v>
      </c>
    </row>
    <row r="1640" spans="1:3" x14ac:dyDescent="0.25">
      <c r="A1640" t="s">
        <v>2686</v>
      </c>
      <c r="B1640" s="20" t="str">
        <f>BS!R17</f>
        <v>단기대여금-환율평가</v>
      </c>
      <c r="C1640" t="s">
        <v>105</v>
      </c>
    </row>
    <row r="1641" spans="1:3" x14ac:dyDescent="0.25">
      <c r="A1641" t="s">
        <v>2686</v>
      </c>
      <c r="B1641" s="20" t="str">
        <f>BS!S17</f>
        <v>단기대여금-대손충당금</v>
      </c>
      <c r="C1641" t="s">
        <v>105</v>
      </c>
    </row>
    <row r="1642" spans="1:3" x14ac:dyDescent="0.25">
      <c r="A1642" t="s">
        <v>2686</v>
      </c>
      <c r="B1642" s="20" t="str">
        <f>BS!T17</f>
        <v>유동성 장기대여금</v>
      </c>
      <c r="C1642" t="s">
        <v>105</v>
      </c>
    </row>
    <row r="1643" spans="1:3" x14ac:dyDescent="0.25">
      <c r="A1643" t="s">
        <v>2686</v>
      </c>
      <c r="B1643" s="20" t="str">
        <f>BS!U17</f>
        <v>단기대여금-부문간배부</v>
      </c>
      <c r="C1643" t="s">
        <v>105</v>
      </c>
    </row>
    <row r="1644" spans="1:3" x14ac:dyDescent="0.25">
      <c r="A1644" t="s">
        <v>2686</v>
      </c>
      <c r="B1644" s="20" t="str">
        <f>BS!V17</f>
        <v>기타비유동금융자산</v>
      </c>
      <c r="C1644" t="s">
        <v>105</v>
      </c>
    </row>
    <row r="1645" spans="1:3" x14ac:dyDescent="0.25">
      <c r="A1645" t="s">
        <v>2686</v>
      </c>
      <c r="B1645" s="20" t="str">
        <f>BS!W17</f>
        <v>장기성매출채권</v>
      </c>
      <c r="C1645" t="s">
        <v>105</v>
      </c>
    </row>
    <row r="1646" spans="1:3" x14ac:dyDescent="0.25">
      <c r="A1646" t="s">
        <v>2686</v>
      </c>
      <c r="B1646" s="20" t="str">
        <f>BS!X17</f>
        <v>장기대여금</v>
      </c>
      <c r="C1646" t="s">
        <v>105</v>
      </c>
    </row>
    <row r="1647" spans="1:3" x14ac:dyDescent="0.25">
      <c r="A1647" t="s">
        <v>2686</v>
      </c>
      <c r="B1647" s="20" t="str">
        <f>BS!Y17</f>
        <v>장기미수금</v>
      </c>
      <c r="C1647" t="s">
        <v>105</v>
      </c>
    </row>
    <row r="1648" spans="1:3" x14ac:dyDescent="0.25">
      <c r="A1648" t="s">
        <v>2686</v>
      </c>
      <c r="B1648" s="20" t="str">
        <f>BS!Z17</f>
        <v>대손충당금</v>
      </c>
      <c r="C1648" t="s">
        <v>105</v>
      </c>
    </row>
    <row r="1649" spans="1:3" x14ac:dyDescent="0.25">
      <c r="A1649" t="s">
        <v>2686</v>
      </c>
      <c r="B1649" s="20" t="str">
        <f>BS!AA17</f>
        <v>현재가치할인차금-장기미수금</v>
      </c>
      <c r="C1649" t="s">
        <v>105</v>
      </c>
    </row>
    <row r="1650" spans="1:3" x14ac:dyDescent="0.25">
      <c r="A1650" t="s">
        <v>2686</v>
      </c>
      <c r="B1650" s="20" t="str">
        <f>BS!AB17</f>
        <v>보증금-임차보증금</v>
      </c>
      <c r="C1650" t="s">
        <v>105</v>
      </c>
    </row>
    <row r="1651" spans="1:3" x14ac:dyDescent="0.25">
      <c r="A1651" t="s">
        <v>2686</v>
      </c>
      <c r="B1651" s="20" t="str">
        <f>BS!AC17</f>
        <v>보증금-전신전화가입권</v>
      </c>
      <c r="C1651" t="s">
        <v>105</v>
      </c>
    </row>
    <row r="1652" spans="1:3" x14ac:dyDescent="0.25">
      <c r="A1652" t="s">
        <v>2686</v>
      </c>
      <c r="B1652" s="20" t="str">
        <f>BS!AD17</f>
        <v>보증금-영업보증금</v>
      </c>
      <c r="C1652" t="s">
        <v>105</v>
      </c>
    </row>
    <row r="1653" spans="1:3" x14ac:dyDescent="0.25">
      <c r="A1653" t="s">
        <v>2686</v>
      </c>
      <c r="B1653" s="20" t="str">
        <f>BS!AE17</f>
        <v>보증금-법원보관금</v>
      </c>
      <c r="C1653" t="s">
        <v>105</v>
      </c>
    </row>
    <row r="1654" spans="1:3" x14ac:dyDescent="0.25">
      <c r="A1654" t="s">
        <v>2686</v>
      </c>
      <c r="B1654" s="20" t="str">
        <f>BS!AF17</f>
        <v>보증금-지급보증금</v>
      </c>
      <c r="C1654" t="s">
        <v>105</v>
      </c>
    </row>
    <row r="1655" spans="1:3" x14ac:dyDescent="0.25">
      <c r="A1655" t="s">
        <v>2686</v>
      </c>
      <c r="B1655" s="20" t="str">
        <f>BS!AG17</f>
        <v>보증금-기타</v>
      </c>
      <c r="C1655" t="s">
        <v>105</v>
      </c>
    </row>
    <row r="1656" spans="1:3" x14ac:dyDescent="0.25">
      <c r="A1656" t="s">
        <v>2686</v>
      </c>
      <c r="B1656" s="20" t="str">
        <f>BS!AH17</f>
        <v>당기손익인식지정금융자산</v>
      </c>
      <c r="C1656" t="s">
        <v>105</v>
      </c>
    </row>
    <row r="1657" spans="1:3" x14ac:dyDescent="0.25">
      <c r="A1657" t="s">
        <v>2686</v>
      </c>
      <c r="B1657" s="20" t="str">
        <f>BS!AI17</f>
        <v>장기대여금-거래처</v>
      </c>
      <c r="C1657" t="s">
        <v>105</v>
      </c>
    </row>
    <row r="1658" spans="1:3" x14ac:dyDescent="0.25">
      <c r="A1658" t="s">
        <v>2686</v>
      </c>
      <c r="B1658" s="20" t="str">
        <f>BS!AJ17</f>
        <v>장기대여금-관계사</v>
      </c>
      <c r="C1658" t="s">
        <v>105</v>
      </c>
    </row>
    <row r="1659" spans="1:3" x14ac:dyDescent="0.25">
      <c r="A1659" t="s">
        <v>2686</v>
      </c>
      <c r="B1659" s="20" t="str">
        <f>BS!AK17</f>
        <v>장기대여금-주주</v>
      </c>
      <c r="C1659" t="s">
        <v>105</v>
      </c>
    </row>
    <row r="1660" spans="1:3" x14ac:dyDescent="0.25">
      <c r="A1660" t="s">
        <v>2686</v>
      </c>
      <c r="B1660" s="20" t="str">
        <f>BS!AL17</f>
        <v>장기대여금-Project</v>
      </c>
      <c r="C1660" t="s">
        <v>105</v>
      </c>
    </row>
    <row r="1661" spans="1:3" x14ac:dyDescent="0.25">
      <c r="A1661" t="s">
        <v>2686</v>
      </c>
      <c r="B1661" s="20" t="str">
        <f>BS!AM17</f>
        <v>장기대여금-기타</v>
      </c>
      <c r="C1661" t="s">
        <v>105</v>
      </c>
    </row>
    <row r="1662" spans="1:3" x14ac:dyDescent="0.25">
      <c r="A1662" t="s">
        <v>2686</v>
      </c>
      <c r="B1662" s="20" t="str">
        <f>BS!AN17</f>
        <v>장기대여금-현할차</v>
      </c>
      <c r="C1662" t="s">
        <v>105</v>
      </c>
    </row>
    <row r="1663" spans="1:3" x14ac:dyDescent="0.25">
      <c r="A1663" t="s">
        <v>2686</v>
      </c>
      <c r="B1663" s="20" t="str">
        <f>BS!AO17</f>
        <v>장기대여금-종업원-주택대부</v>
      </c>
      <c r="C1663" t="s">
        <v>105</v>
      </c>
    </row>
    <row r="1664" spans="1:3" x14ac:dyDescent="0.25">
      <c r="A1664" t="s">
        <v>2686</v>
      </c>
      <c r="B1664" s="20" t="str">
        <f>BS!AP17</f>
        <v>장기대여금-종업원-우리사주</v>
      </c>
      <c r="C1664" t="s">
        <v>105</v>
      </c>
    </row>
    <row r="1665" spans="1:3" x14ac:dyDescent="0.25">
      <c r="A1665" t="s">
        <v>2686</v>
      </c>
      <c r="B1665" s="20" t="str">
        <f>BS!AQ17</f>
        <v>장기대여금-종업원-생활안정</v>
      </c>
      <c r="C1665" t="s">
        <v>105</v>
      </c>
    </row>
    <row r="1666" spans="1:3" x14ac:dyDescent="0.25">
      <c r="A1666" t="s">
        <v>2686</v>
      </c>
      <c r="B1666" s="20" t="str">
        <f>BS!AR17</f>
        <v>장기대여금-종업원-차량구입</v>
      </c>
      <c r="C1666" t="s">
        <v>105</v>
      </c>
    </row>
    <row r="1667" spans="1:3" x14ac:dyDescent="0.25">
      <c r="A1667" t="s">
        <v>2686</v>
      </c>
      <c r="B1667" s="20" t="str">
        <f>BS!AS17</f>
        <v>장기대여금-종업원-기타</v>
      </c>
      <c r="C1667" t="s">
        <v>105</v>
      </c>
    </row>
    <row r="1668" spans="1:3" x14ac:dyDescent="0.25">
      <c r="A1668" t="s">
        <v>2686</v>
      </c>
      <c r="B1668" s="20" t="str">
        <f>BS!AT17</f>
        <v>장기대여금-종업원-현할차</v>
      </c>
      <c r="C1668" t="s">
        <v>105</v>
      </c>
    </row>
    <row r="1669" spans="1:3" x14ac:dyDescent="0.25">
      <c r="A1669" t="s">
        <v>2686</v>
      </c>
      <c r="B1669" s="20" t="str">
        <f>BS!AU17</f>
        <v>장기대여금-환율평가</v>
      </c>
      <c r="C1669" t="s">
        <v>105</v>
      </c>
    </row>
    <row r="1670" spans="1:3" x14ac:dyDescent="0.25">
      <c r="A1670" t="s">
        <v>2686</v>
      </c>
      <c r="B1670" s="20" t="str">
        <f>BS!AV17</f>
        <v>장기대여금-대손충당금</v>
      </c>
      <c r="C1670" t="s">
        <v>105</v>
      </c>
    </row>
    <row r="1671" spans="1:3" x14ac:dyDescent="0.25">
      <c r="A1671" t="s">
        <v>2686</v>
      </c>
      <c r="B1671" s="20" t="str">
        <f>BS!AW17</f>
        <v>장기대여금-유동성대체</v>
      </c>
      <c r="C1671" t="s">
        <v>105</v>
      </c>
    </row>
    <row r="1672" spans="1:3" x14ac:dyDescent="0.25">
      <c r="A1672" t="s">
        <v>2686</v>
      </c>
      <c r="B1672" s="20" t="str">
        <f>BS!AX17</f>
        <v>장기대여금-부문간배부</v>
      </c>
      <c r="C1672" t="s">
        <v>105</v>
      </c>
    </row>
    <row r="1673" spans="1:3" x14ac:dyDescent="0.25">
      <c r="A1673" t="s">
        <v>2686</v>
      </c>
      <c r="B1673" s="20" t="str">
        <f>BS!AY17</f>
        <v>장기보증금-수입보증금</v>
      </c>
      <c r="C1673" t="s">
        <v>105</v>
      </c>
    </row>
    <row r="1674" spans="1:3" x14ac:dyDescent="0.25">
      <c r="A1674" t="s">
        <v>2686</v>
      </c>
      <c r="B1674" s="20" t="str">
        <f>BS!AZ17</f>
        <v>장기보증금-환급관세</v>
      </c>
      <c r="C1674" t="s">
        <v>105</v>
      </c>
    </row>
    <row r="1675" spans="1:3" x14ac:dyDescent="0.25">
      <c r="A1675" t="s">
        <v>2686</v>
      </c>
      <c r="B1675" s="20" t="str">
        <f>BS!BA17</f>
        <v>장기보증금-거래보증금</v>
      </c>
      <c r="C1675" t="s">
        <v>105</v>
      </c>
    </row>
    <row r="1676" spans="1:3" x14ac:dyDescent="0.25">
      <c r="A1676" t="s">
        <v>2686</v>
      </c>
      <c r="B1676" s="20" t="str">
        <f>BS!BB17</f>
        <v>장기보증금-공탁금</v>
      </c>
      <c r="C1676" t="s">
        <v>105</v>
      </c>
    </row>
    <row r="1677" spans="1:3" x14ac:dyDescent="0.25">
      <c r="A1677" t="s">
        <v>2686</v>
      </c>
      <c r="B1677" s="20" t="str">
        <f>BS!BC17</f>
        <v>장기보증금-기타영업</v>
      </c>
      <c r="C1677" t="s">
        <v>105</v>
      </c>
    </row>
    <row r="1678" spans="1:3" x14ac:dyDescent="0.25">
      <c r="A1678" t="s">
        <v>2686</v>
      </c>
      <c r="B1678" s="20" t="str">
        <f>BS!BD17</f>
        <v>장기보증금-공사보증금</v>
      </c>
      <c r="C1678" t="s">
        <v>105</v>
      </c>
    </row>
    <row r="1679" spans="1:3" x14ac:dyDescent="0.25">
      <c r="A1679" t="s">
        <v>2686</v>
      </c>
      <c r="B1679" s="20" t="str">
        <f>BS!BE17</f>
        <v>장기보증금-입찰보증금</v>
      </c>
      <c r="C1679" t="s">
        <v>105</v>
      </c>
    </row>
    <row r="1680" spans="1:3" x14ac:dyDescent="0.25">
      <c r="A1680" t="s">
        <v>2686</v>
      </c>
      <c r="B1680" s="20" t="str">
        <f>BS!BF17</f>
        <v>장기보증금-계약보증금</v>
      </c>
      <c r="C1680" t="s">
        <v>105</v>
      </c>
    </row>
    <row r="1681" spans="1:3" x14ac:dyDescent="0.25">
      <c r="A1681" t="s">
        <v>2686</v>
      </c>
      <c r="B1681" s="20" t="str">
        <f>BS!BG17</f>
        <v>장기보증금-하자보증금</v>
      </c>
      <c r="C1681" t="s">
        <v>105</v>
      </c>
    </row>
    <row r="1682" spans="1:3" x14ac:dyDescent="0.25">
      <c r="A1682" t="s">
        <v>2686</v>
      </c>
      <c r="B1682" s="20" t="str">
        <f>BS!BH17</f>
        <v>장기보증금-사무실임차</v>
      </c>
      <c r="C1682" t="s">
        <v>105</v>
      </c>
    </row>
    <row r="1683" spans="1:3" x14ac:dyDescent="0.25">
      <c r="A1683" t="s">
        <v>2686</v>
      </c>
      <c r="B1683" s="20" t="str">
        <f>BS!BI17</f>
        <v>장기보증금-매장임차</v>
      </c>
      <c r="C1683" t="s">
        <v>105</v>
      </c>
    </row>
    <row r="1684" spans="1:3" x14ac:dyDescent="0.25">
      <c r="A1684" t="s">
        <v>2686</v>
      </c>
      <c r="B1684" s="20" t="str">
        <f>BS!BJ17</f>
        <v>장기보증금-주택임차</v>
      </c>
      <c r="C1684" t="s">
        <v>105</v>
      </c>
    </row>
    <row r="1685" spans="1:3" x14ac:dyDescent="0.25">
      <c r="A1685" t="s">
        <v>2686</v>
      </c>
      <c r="B1685" s="20" t="str">
        <f>BS!BK17</f>
        <v>장기보증금-기타임차</v>
      </c>
      <c r="C1685" t="s">
        <v>105</v>
      </c>
    </row>
    <row r="1686" spans="1:3" x14ac:dyDescent="0.25">
      <c r="A1686" t="s">
        <v>2686</v>
      </c>
      <c r="B1686" s="20" t="str">
        <f>BS!BL17</f>
        <v>장기보증금-전신전화가입권</v>
      </c>
      <c r="C1686" t="s">
        <v>105</v>
      </c>
    </row>
    <row r="1687" spans="1:3" x14ac:dyDescent="0.25">
      <c r="A1687" t="s">
        <v>2686</v>
      </c>
      <c r="B1687" s="20" t="str">
        <f>BS!BM17</f>
        <v>장기보증금-기타가입권</v>
      </c>
      <c r="C1687" t="s">
        <v>105</v>
      </c>
    </row>
    <row r="1688" spans="1:3" x14ac:dyDescent="0.25">
      <c r="A1688" t="s">
        <v>2686</v>
      </c>
      <c r="B1688" s="20" t="str">
        <f>BS!BN17</f>
        <v>장기보증금-기타</v>
      </c>
      <c r="C1688" t="s">
        <v>105</v>
      </c>
    </row>
    <row r="1689" spans="1:3" x14ac:dyDescent="0.25">
      <c r="A1689" t="s">
        <v>2686</v>
      </c>
      <c r="B1689" s="20" t="str">
        <f>BS!BO17</f>
        <v>장기보증금-현할차</v>
      </c>
      <c r="C1689" t="s">
        <v>105</v>
      </c>
    </row>
    <row r="1690" spans="1:3" x14ac:dyDescent="0.25">
      <c r="A1690" t="s">
        <v>2686</v>
      </c>
      <c r="B1690" s="20" t="str">
        <f>BS!BP17</f>
        <v>장기보증금-환율평가</v>
      </c>
      <c r="C1690" t="s">
        <v>105</v>
      </c>
    </row>
    <row r="1691" spans="1:3" x14ac:dyDescent="0.25">
      <c r="A1691" t="s">
        <v>2686</v>
      </c>
      <c r="B1691" s="20" t="str">
        <f>BS!BQ17</f>
        <v>장기보증금-대손충당금</v>
      </c>
      <c r="C1691" t="s">
        <v>105</v>
      </c>
    </row>
    <row r="1692" spans="1:3" x14ac:dyDescent="0.25">
      <c r="A1692" t="s">
        <v>2686</v>
      </c>
      <c r="B1692" s="20" t="str">
        <f>BS!BR17</f>
        <v>장기보증금-유동성대체</v>
      </c>
      <c r="C1692" t="s">
        <v>105</v>
      </c>
    </row>
    <row r="1693" spans="1:3" x14ac:dyDescent="0.25">
      <c r="A1693" t="s">
        <v>2686</v>
      </c>
      <c r="B1693" s="20" t="str">
        <f>BS!BS17</f>
        <v>장기보증금-부문간배부</v>
      </c>
      <c r="C1693" t="s">
        <v>105</v>
      </c>
    </row>
    <row r="1694" spans="1:3" x14ac:dyDescent="0.25">
      <c r="A1694" t="s">
        <v>2686</v>
      </c>
      <c r="B1694" s="20" t="str">
        <f>BS!BT17</f>
        <v>단기대여금-주임종</v>
      </c>
      <c r="C1694" t="s">
        <v>105</v>
      </c>
    </row>
    <row r="1695" spans="1:3" x14ac:dyDescent="0.25">
      <c r="A1695" t="s">
        <v>2686</v>
      </c>
      <c r="B1695" s="20" t="str">
        <f>BS!BU17</f>
        <v>장기대여금-주임종</v>
      </c>
      <c r="C1695" t="s">
        <v>105</v>
      </c>
    </row>
    <row r="1696" spans="1:3" x14ac:dyDescent="0.25">
      <c r="A1696" t="s">
        <v>2686</v>
      </c>
      <c r="B1696" s="20" t="str">
        <f>BS!BV17</f>
        <v>장기미수수익</v>
      </c>
      <c r="C1696" t="s">
        <v>105</v>
      </c>
    </row>
    <row r="1697" spans="1:3" x14ac:dyDescent="0.25">
      <c r="A1697" t="s">
        <v>2686</v>
      </c>
      <c r="B1697" s="20" t="str">
        <f>BS!C18</f>
        <v>예치보증금-수입보증금</v>
      </c>
      <c r="C1697" t="s">
        <v>2679</v>
      </c>
    </row>
    <row r="1698" spans="1:3" x14ac:dyDescent="0.25">
      <c r="A1698" t="s">
        <v>2686</v>
      </c>
      <c r="B1698" s="20" t="str">
        <f>BS!D18</f>
        <v>예치보증금-환급관세</v>
      </c>
      <c r="C1698" t="s">
        <v>2679</v>
      </c>
    </row>
    <row r="1699" spans="1:3" x14ac:dyDescent="0.25">
      <c r="A1699" t="s">
        <v>2686</v>
      </c>
      <c r="B1699" s="20" t="str">
        <f>BS!E18</f>
        <v>예치보증금-거래보증금</v>
      </c>
      <c r="C1699" t="s">
        <v>2679</v>
      </c>
    </row>
    <row r="1700" spans="1:3" x14ac:dyDescent="0.25">
      <c r="A1700" t="s">
        <v>2686</v>
      </c>
      <c r="B1700" s="20" t="str">
        <f>BS!F18</f>
        <v>예치보증금-공탁금</v>
      </c>
      <c r="C1700" t="s">
        <v>2679</v>
      </c>
    </row>
    <row r="1701" spans="1:3" x14ac:dyDescent="0.25">
      <c r="A1701" t="s">
        <v>2686</v>
      </c>
      <c r="B1701" s="20" t="str">
        <f>BS!G18</f>
        <v>예치보증금-기타영업</v>
      </c>
      <c r="C1701" t="s">
        <v>2679</v>
      </c>
    </row>
    <row r="1702" spans="1:3" x14ac:dyDescent="0.25">
      <c r="A1702" t="s">
        <v>2686</v>
      </c>
      <c r="B1702" s="20" t="str">
        <f>BS!H18</f>
        <v>예치보증금-공사보증금</v>
      </c>
      <c r="C1702" t="s">
        <v>2679</v>
      </c>
    </row>
    <row r="1703" spans="1:3" x14ac:dyDescent="0.25">
      <c r="A1703" t="s">
        <v>2686</v>
      </c>
      <c r="B1703" s="20" t="str">
        <f>BS!I18</f>
        <v>예치보증금-입찰보증금</v>
      </c>
      <c r="C1703" t="s">
        <v>2679</v>
      </c>
    </row>
    <row r="1704" spans="1:3" x14ac:dyDescent="0.25">
      <c r="A1704" t="s">
        <v>2686</v>
      </c>
      <c r="B1704" s="20" t="str">
        <f>BS!J18</f>
        <v>예치보증금-계약보증금</v>
      </c>
      <c r="C1704" t="s">
        <v>2679</v>
      </c>
    </row>
    <row r="1705" spans="1:3" x14ac:dyDescent="0.25">
      <c r="A1705" t="s">
        <v>2686</v>
      </c>
      <c r="B1705" s="20" t="str">
        <f>BS!K18</f>
        <v>예치보증금-하자보증금</v>
      </c>
      <c r="C1705" t="s">
        <v>2679</v>
      </c>
    </row>
    <row r="1706" spans="1:3" x14ac:dyDescent="0.25">
      <c r="A1706" t="s">
        <v>2686</v>
      </c>
      <c r="B1706" s="20" t="str">
        <f>BS!L18</f>
        <v>예치보증금-사무실임차</v>
      </c>
      <c r="C1706" t="s">
        <v>2679</v>
      </c>
    </row>
    <row r="1707" spans="1:3" x14ac:dyDescent="0.25">
      <c r="A1707" t="s">
        <v>2686</v>
      </c>
      <c r="B1707" s="20" t="str">
        <f>BS!M18</f>
        <v>예치보증금-매장임차</v>
      </c>
      <c r="C1707" t="s">
        <v>2679</v>
      </c>
    </row>
    <row r="1708" spans="1:3" x14ac:dyDescent="0.25">
      <c r="A1708" t="s">
        <v>2686</v>
      </c>
      <c r="B1708" s="20" t="str">
        <f>BS!N18</f>
        <v>예치보증금-주택임차</v>
      </c>
      <c r="C1708" t="s">
        <v>2679</v>
      </c>
    </row>
    <row r="1709" spans="1:3" x14ac:dyDescent="0.25">
      <c r="A1709" t="s">
        <v>2686</v>
      </c>
      <c r="B1709" s="20" t="str">
        <f>BS!O18</f>
        <v>예치보증금-기타임차</v>
      </c>
      <c r="C1709" t="s">
        <v>2679</v>
      </c>
    </row>
    <row r="1710" spans="1:3" x14ac:dyDescent="0.25">
      <c r="A1710" t="s">
        <v>2686</v>
      </c>
      <c r="B1710" s="20" t="str">
        <f>BS!P18</f>
        <v>예치보증금-전신전화가입권</v>
      </c>
      <c r="C1710" t="s">
        <v>2679</v>
      </c>
    </row>
    <row r="1711" spans="1:3" x14ac:dyDescent="0.25">
      <c r="A1711" t="s">
        <v>2686</v>
      </c>
      <c r="B1711" s="20" t="str">
        <f>BS!Q18</f>
        <v>예치보증금-기타가입권</v>
      </c>
      <c r="C1711" t="s">
        <v>2679</v>
      </c>
    </row>
    <row r="1712" spans="1:3" x14ac:dyDescent="0.25">
      <c r="A1712" t="s">
        <v>2686</v>
      </c>
      <c r="B1712" s="20" t="str">
        <f>BS!R18</f>
        <v>예치보증금-기타</v>
      </c>
      <c r="C1712" t="s">
        <v>2679</v>
      </c>
    </row>
    <row r="1713" spans="1:3" x14ac:dyDescent="0.25">
      <c r="A1713" t="s">
        <v>2686</v>
      </c>
      <c r="B1713" s="20" t="str">
        <f>BS!S18</f>
        <v>예치보증금-환율평가</v>
      </c>
      <c r="C1713" t="s">
        <v>2679</v>
      </c>
    </row>
    <row r="1714" spans="1:3" x14ac:dyDescent="0.25">
      <c r="A1714" t="s">
        <v>2686</v>
      </c>
      <c r="B1714" s="20" t="str">
        <f>BS!T18</f>
        <v>예치보증금-대손충당금</v>
      </c>
      <c r="C1714" t="s">
        <v>2679</v>
      </c>
    </row>
    <row r="1715" spans="1:3" x14ac:dyDescent="0.25">
      <c r="A1715" t="s">
        <v>2686</v>
      </c>
      <c r="B1715" s="20" t="str">
        <f>BS!U18</f>
        <v>유동성 장기보증금</v>
      </c>
      <c r="C1715" t="s">
        <v>2679</v>
      </c>
    </row>
    <row r="1716" spans="1:3" x14ac:dyDescent="0.25">
      <c r="A1716" t="s">
        <v>2686</v>
      </c>
      <c r="B1716" s="20" t="str">
        <f>BS!V18</f>
        <v>예치보증금-부문간배부</v>
      </c>
      <c r="C1716" t="s">
        <v>2679</v>
      </c>
    </row>
    <row r="1717" spans="1:3" x14ac:dyDescent="0.25">
      <c r="A1717" t="s">
        <v>2686</v>
      </c>
      <c r="B1717" s="20" t="str">
        <f>BS!W18</f>
        <v>선급법인세-원천징수</v>
      </c>
      <c r="C1717" t="s">
        <v>2679</v>
      </c>
    </row>
    <row r="1718" spans="1:3" x14ac:dyDescent="0.25">
      <c r="A1718" t="s">
        <v>2686</v>
      </c>
      <c r="B1718" s="20" t="str">
        <f>BS!X18</f>
        <v>선급법인세-중간예납</v>
      </c>
      <c r="C1718" t="s">
        <v>2679</v>
      </c>
    </row>
    <row r="1719" spans="1:3" x14ac:dyDescent="0.25">
      <c r="A1719" t="s">
        <v>2686</v>
      </c>
      <c r="B1719" s="20" t="str">
        <f>BS!Y18</f>
        <v>선급법인세-기타</v>
      </c>
      <c r="C1719" t="s">
        <v>2679</v>
      </c>
    </row>
    <row r="1720" spans="1:3" x14ac:dyDescent="0.25">
      <c r="A1720" t="s">
        <v>2686</v>
      </c>
      <c r="B1720" s="20" t="str">
        <f>BS!Z18</f>
        <v>선급법인세-부문간배부</v>
      </c>
      <c r="C1720" t="s">
        <v>2679</v>
      </c>
    </row>
    <row r="1721" spans="1:3" x14ac:dyDescent="0.25">
      <c r="A1721" t="s">
        <v>2686</v>
      </c>
      <c r="B1721" s="20" t="str">
        <f>BS!AA18</f>
        <v>매입부가세</v>
      </c>
      <c r="C1721" t="s">
        <v>2679</v>
      </c>
    </row>
    <row r="1722" spans="1:3" x14ac:dyDescent="0.25">
      <c r="A1722" t="s">
        <v>2686</v>
      </c>
      <c r="B1722" s="20" t="str">
        <f>BS!AB18</f>
        <v>매입부가세-이연</v>
      </c>
      <c r="C1722" t="s">
        <v>2679</v>
      </c>
    </row>
    <row r="1723" spans="1:3" x14ac:dyDescent="0.25">
      <c r="A1723" t="s">
        <v>2686</v>
      </c>
      <c r="B1723" s="20" t="str">
        <f>BS!AC18</f>
        <v>매입부가세-조정</v>
      </c>
      <c r="C1723" t="s">
        <v>2679</v>
      </c>
    </row>
    <row r="1724" spans="1:3" x14ac:dyDescent="0.25">
      <c r="A1724" t="s">
        <v>2686</v>
      </c>
      <c r="B1724" s="20" t="str">
        <f>BS!AD18</f>
        <v>매입부가세-부문간배부</v>
      </c>
      <c r="C1724" t="s">
        <v>2679</v>
      </c>
    </row>
    <row r="1725" spans="1:3" x14ac:dyDescent="0.25">
      <c r="A1725" t="s">
        <v>2686</v>
      </c>
      <c r="B1725" s="20" t="str">
        <f>BS!AE18</f>
        <v>전도금</v>
      </c>
      <c r="C1725" t="s">
        <v>2679</v>
      </c>
    </row>
    <row r="1726" spans="1:3" x14ac:dyDescent="0.25">
      <c r="A1726" t="s">
        <v>2686</v>
      </c>
      <c r="B1726" s="20" t="str">
        <f>BS!AF18</f>
        <v>전도금-환율평가</v>
      </c>
      <c r="C1726" t="s">
        <v>2679</v>
      </c>
    </row>
    <row r="1727" spans="1:3" x14ac:dyDescent="0.25">
      <c r="A1727" t="s">
        <v>2686</v>
      </c>
      <c r="B1727" s="20" t="str">
        <f>BS!AG18</f>
        <v>전도금-부문간배부</v>
      </c>
      <c r="C1727" t="s">
        <v>2679</v>
      </c>
    </row>
    <row r="1728" spans="1:3" x14ac:dyDescent="0.25">
      <c r="A1728" t="s">
        <v>2686</v>
      </c>
      <c r="B1728" s="20" t="str">
        <f>BS!AH18</f>
        <v>가지급금-경비</v>
      </c>
      <c r="C1728" t="s">
        <v>2679</v>
      </c>
    </row>
    <row r="1729" spans="1:3" x14ac:dyDescent="0.25">
      <c r="A1729" t="s">
        <v>2686</v>
      </c>
      <c r="B1729" s="20" t="str">
        <f>BS!AI18</f>
        <v>가지급금-출장비</v>
      </c>
      <c r="C1729" t="s">
        <v>2679</v>
      </c>
    </row>
    <row r="1730" spans="1:3" x14ac:dyDescent="0.25">
      <c r="A1730" t="s">
        <v>2686</v>
      </c>
      <c r="B1730" s="20" t="str">
        <f>BS!AJ18</f>
        <v>가지급금-경조금</v>
      </c>
      <c r="C1730" t="s">
        <v>2679</v>
      </c>
    </row>
    <row r="1731" spans="1:3" x14ac:dyDescent="0.25">
      <c r="A1731" t="s">
        <v>2686</v>
      </c>
      <c r="B1731" s="20" t="str">
        <f>BS!AK18</f>
        <v>가지급금-기타</v>
      </c>
      <c r="C1731" t="s">
        <v>2679</v>
      </c>
    </row>
    <row r="1732" spans="1:3" x14ac:dyDescent="0.25">
      <c r="A1732" t="s">
        <v>2686</v>
      </c>
      <c r="B1732" s="20" t="str">
        <f>BS!AL18</f>
        <v>선급법인세</v>
      </c>
      <c r="C1732" t="s">
        <v>2679</v>
      </c>
    </row>
    <row r="1733" spans="1:3" x14ac:dyDescent="0.25">
      <c r="A1733" t="s">
        <v>2686</v>
      </c>
      <c r="B1733" s="20" t="str">
        <f>BS!AM18</f>
        <v>장기선급임차료</v>
      </c>
      <c r="C1733" t="s">
        <v>2679</v>
      </c>
    </row>
    <row r="1734" spans="1:3" x14ac:dyDescent="0.25">
      <c r="A1734" t="s">
        <v>2686</v>
      </c>
      <c r="B1734" s="20" t="str">
        <f>BS!C19</f>
        <v>미수법인세환급액</v>
      </c>
      <c r="C1734" t="s">
        <v>2680</v>
      </c>
    </row>
    <row r="1735" spans="1:3" x14ac:dyDescent="0.25">
      <c r="A1735" t="s">
        <v>2686</v>
      </c>
      <c r="B1735" s="20" t="str">
        <f>BS!D19</f>
        <v>미수법인세자산</v>
      </c>
      <c r="C1735" t="s">
        <v>2680</v>
      </c>
    </row>
    <row r="1736" spans="1:3" x14ac:dyDescent="0.25">
      <c r="A1736" t="s">
        <v>2686</v>
      </c>
      <c r="B1736" s="20" t="str">
        <f>BS!C20</f>
        <v>매각예정유동자산</v>
      </c>
      <c r="C1736" t="s">
        <v>2681</v>
      </c>
    </row>
    <row r="1737" spans="1:3" x14ac:dyDescent="0.25">
      <c r="A1737" t="s">
        <v>2686</v>
      </c>
      <c r="B1737" s="20" t="str">
        <f>BS!D20</f>
        <v>매각예정비유동자산</v>
      </c>
      <c r="C1737" t="s">
        <v>2681</v>
      </c>
    </row>
    <row r="1738" spans="1:3" x14ac:dyDescent="0.25">
      <c r="A1738" t="s">
        <v>2686</v>
      </c>
      <c r="B1738" s="20" t="str">
        <f>BS!C21</f>
        <v>장기 정기예금</v>
      </c>
      <c r="C1738" t="s">
        <v>2682</v>
      </c>
    </row>
    <row r="1739" spans="1:3" x14ac:dyDescent="0.25">
      <c r="A1739" t="s">
        <v>2686</v>
      </c>
      <c r="B1739" s="20" t="str">
        <f>BS!D21</f>
        <v>장기 정기적금</v>
      </c>
      <c r="C1739" t="s">
        <v>2682</v>
      </c>
    </row>
    <row r="1740" spans="1:3" x14ac:dyDescent="0.25">
      <c r="A1740" t="s">
        <v>2686</v>
      </c>
      <c r="B1740" s="20" t="str">
        <f>BS!E21</f>
        <v>장기 신탁예금</v>
      </c>
      <c r="C1740" t="s">
        <v>2682</v>
      </c>
    </row>
    <row r="1741" spans="1:3" x14ac:dyDescent="0.25">
      <c r="A1741" t="s">
        <v>2686</v>
      </c>
      <c r="B1741" s="20" t="str">
        <f>BS!F21</f>
        <v>장기 별단예금</v>
      </c>
      <c r="C1741" t="s">
        <v>2682</v>
      </c>
    </row>
    <row r="1742" spans="1:3" x14ac:dyDescent="0.25">
      <c r="A1742" t="s">
        <v>2686</v>
      </c>
      <c r="B1742" s="20" t="str">
        <f>BS!G21</f>
        <v>장기 기타예금</v>
      </c>
      <c r="C1742" t="s">
        <v>2682</v>
      </c>
    </row>
    <row r="1743" spans="1:3" x14ac:dyDescent="0.25">
      <c r="A1743" t="s">
        <v>2686</v>
      </c>
      <c r="B1743" s="20" t="str">
        <f>BS!H21</f>
        <v>기타장기금융상품</v>
      </c>
      <c r="C1743" t="s">
        <v>2682</v>
      </c>
    </row>
    <row r="1744" spans="1:3" x14ac:dyDescent="0.25">
      <c r="A1744" t="s">
        <v>2686</v>
      </c>
      <c r="B1744" s="20" t="str">
        <f>BS!I21</f>
        <v>장기금융상품-유동성대체</v>
      </c>
      <c r="C1744" t="s">
        <v>2682</v>
      </c>
    </row>
    <row r="1745" spans="1:3" x14ac:dyDescent="0.25">
      <c r="A1745" t="s">
        <v>2686</v>
      </c>
      <c r="B1745" s="20" t="str">
        <f>BS!J21</f>
        <v>장기금융상품-부문간배부</v>
      </c>
      <c r="C1745" t="s">
        <v>2682</v>
      </c>
    </row>
    <row r="1746" spans="1:3" x14ac:dyDescent="0.25">
      <c r="A1746" t="s">
        <v>2686</v>
      </c>
      <c r="B1746" s="20" t="str">
        <f>BS!K21</f>
        <v>전세권</v>
      </c>
      <c r="C1746" t="s">
        <v>2682</v>
      </c>
    </row>
    <row r="1747" spans="1:3" x14ac:dyDescent="0.25">
      <c r="A1747" t="s">
        <v>2686</v>
      </c>
      <c r="B1747" s="20" t="str">
        <f>BS!L21</f>
        <v>전신전화가입권</v>
      </c>
      <c r="C1747" t="s">
        <v>2682</v>
      </c>
    </row>
    <row r="1748" spans="1:3" x14ac:dyDescent="0.25">
      <c r="A1748" t="s">
        <v>2686</v>
      </c>
      <c r="B1748" s="20" t="str">
        <f>BS!M21</f>
        <v>수입보증금</v>
      </c>
      <c r="C1748" t="s">
        <v>2682</v>
      </c>
    </row>
    <row r="1749" spans="1:3" x14ac:dyDescent="0.25">
      <c r="A1749" t="s">
        <v>2686</v>
      </c>
      <c r="B1749" s="20" t="str">
        <f>BS!N21</f>
        <v>기타보증금</v>
      </c>
      <c r="C1749" t="s">
        <v>2682</v>
      </c>
    </row>
    <row r="1750" spans="1:3" x14ac:dyDescent="0.25">
      <c r="A1750" t="s">
        <v>2686</v>
      </c>
      <c r="B1750" s="20" t="str">
        <f>BS!C23</f>
        <v>파생상품자산-유동-통화선도</v>
      </c>
      <c r="C1750" t="s">
        <v>108</v>
      </c>
    </row>
    <row r="1751" spans="1:3" x14ac:dyDescent="0.25">
      <c r="A1751" t="s">
        <v>2686</v>
      </c>
      <c r="B1751" s="20" t="str">
        <f>BS!D23</f>
        <v>파생상품자산-유동-통화스왑</v>
      </c>
      <c r="C1751" t="s">
        <v>108</v>
      </c>
    </row>
    <row r="1752" spans="1:3" x14ac:dyDescent="0.25">
      <c r="A1752" t="s">
        <v>2686</v>
      </c>
      <c r="B1752" s="20" t="str">
        <f>BS!E23</f>
        <v>파생상품자산-유동-통화옵션</v>
      </c>
      <c r="C1752" t="s">
        <v>108</v>
      </c>
    </row>
    <row r="1753" spans="1:3" x14ac:dyDescent="0.25">
      <c r="A1753" t="s">
        <v>2686</v>
      </c>
      <c r="B1753" s="20" t="str">
        <f>BS!F23</f>
        <v>파생상품자산-유동-이자율스왑</v>
      </c>
      <c r="C1753" t="s">
        <v>108</v>
      </c>
    </row>
    <row r="1754" spans="1:3" x14ac:dyDescent="0.25">
      <c r="A1754" t="s">
        <v>2686</v>
      </c>
      <c r="B1754" s="20" t="str">
        <f>BS!G23</f>
        <v>파생상품자산-유동-상품선물</v>
      </c>
      <c r="C1754" t="s">
        <v>108</v>
      </c>
    </row>
    <row r="1755" spans="1:3" x14ac:dyDescent="0.25">
      <c r="A1755" t="s">
        <v>2686</v>
      </c>
      <c r="B1755" s="20" t="str">
        <f>BS!H23</f>
        <v>파생상품자산-유동-상품선도</v>
      </c>
      <c r="C1755" t="s">
        <v>108</v>
      </c>
    </row>
    <row r="1756" spans="1:3" x14ac:dyDescent="0.25">
      <c r="A1756" t="s">
        <v>2686</v>
      </c>
      <c r="B1756" s="20" t="str">
        <f>BS!I23</f>
        <v>파생상품자산-유동-기타</v>
      </c>
      <c r="C1756" t="s">
        <v>108</v>
      </c>
    </row>
    <row r="1757" spans="1:3" x14ac:dyDescent="0.25">
      <c r="A1757" t="s">
        <v>2686</v>
      </c>
      <c r="B1757" s="20" t="str">
        <f>BS!J23</f>
        <v>유동성 파생상품자산</v>
      </c>
      <c r="C1757" t="s">
        <v>108</v>
      </c>
    </row>
    <row r="1758" spans="1:3" x14ac:dyDescent="0.25">
      <c r="A1758" t="s">
        <v>2686</v>
      </c>
      <c r="B1758" s="20" t="str">
        <f>BS!K23</f>
        <v>파생상품자산-유동-부문간배부</v>
      </c>
      <c r="C1758" t="s">
        <v>108</v>
      </c>
    </row>
    <row r="1759" spans="1:3" x14ac:dyDescent="0.25">
      <c r="A1759" t="s">
        <v>2686</v>
      </c>
      <c r="B1759" s="20" t="str">
        <f>BS!L23</f>
        <v>파생상품자산-통화선도</v>
      </c>
      <c r="C1759" t="s">
        <v>108</v>
      </c>
    </row>
    <row r="1760" spans="1:3" x14ac:dyDescent="0.25">
      <c r="A1760" t="s">
        <v>2686</v>
      </c>
      <c r="B1760" s="20" t="str">
        <f>BS!M23</f>
        <v>파생상품자산-통화스왑</v>
      </c>
      <c r="C1760" t="s">
        <v>108</v>
      </c>
    </row>
    <row r="1761" spans="1:3" x14ac:dyDescent="0.25">
      <c r="A1761" t="s">
        <v>2686</v>
      </c>
      <c r="B1761" s="20" t="str">
        <f>BS!N23</f>
        <v>파생상품자산-통화옵션</v>
      </c>
      <c r="C1761" t="s">
        <v>108</v>
      </c>
    </row>
    <row r="1762" spans="1:3" x14ac:dyDescent="0.25">
      <c r="A1762" t="s">
        <v>2686</v>
      </c>
      <c r="B1762" s="20" t="str">
        <f>BS!O23</f>
        <v>파생상품자산-이자율스왑</v>
      </c>
      <c r="C1762" t="s">
        <v>108</v>
      </c>
    </row>
    <row r="1763" spans="1:3" x14ac:dyDescent="0.25">
      <c r="A1763" t="s">
        <v>2686</v>
      </c>
      <c r="B1763" s="20" t="str">
        <f>BS!P23</f>
        <v>파생상품자산-상품선물</v>
      </c>
      <c r="C1763" t="s">
        <v>108</v>
      </c>
    </row>
    <row r="1764" spans="1:3" x14ac:dyDescent="0.25">
      <c r="A1764" t="s">
        <v>2686</v>
      </c>
      <c r="B1764" s="20" t="str">
        <f>BS!Q23</f>
        <v>파생상품자산-상품선도</v>
      </c>
      <c r="C1764" t="s">
        <v>108</v>
      </c>
    </row>
    <row r="1765" spans="1:3" x14ac:dyDescent="0.25">
      <c r="A1765" t="s">
        <v>2686</v>
      </c>
      <c r="B1765" s="20" t="str">
        <f>BS!R23</f>
        <v>파생상품자산-통화선도-중공업Only</v>
      </c>
      <c r="C1765" t="s">
        <v>108</v>
      </c>
    </row>
    <row r="1766" spans="1:3" x14ac:dyDescent="0.25">
      <c r="A1766" t="s">
        <v>2686</v>
      </c>
      <c r="B1766" s="20" t="str">
        <f>BS!S23</f>
        <v>파생상품자산-기타</v>
      </c>
      <c r="C1766" t="s">
        <v>108</v>
      </c>
    </row>
    <row r="1767" spans="1:3" x14ac:dyDescent="0.25">
      <c r="A1767" t="s">
        <v>2686</v>
      </c>
      <c r="B1767" s="20" t="str">
        <f>BS!T23</f>
        <v>파생상품자산-유동성대체</v>
      </c>
      <c r="C1767" t="s">
        <v>108</v>
      </c>
    </row>
    <row r="1768" spans="1:3" x14ac:dyDescent="0.25">
      <c r="A1768" t="s">
        <v>2686</v>
      </c>
      <c r="B1768" s="20" t="str">
        <f>BS!U23</f>
        <v>파생상품자산-부문간배부</v>
      </c>
      <c r="C1768" t="s">
        <v>108</v>
      </c>
    </row>
    <row r="1769" spans="1:3" x14ac:dyDescent="0.25">
      <c r="A1769" t="s">
        <v>2686</v>
      </c>
      <c r="B1769" s="20" t="str">
        <f>BS!C24</f>
        <v>관계기업투자주식</v>
      </c>
      <c r="C1769" t="s">
        <v>110</v>
      </c>
    </row>
    <row r="1770" spans="1:3" x14ac:dyDescent="0.25">
      <c r="A1770" t="s">
        <v>2686</v>
      </c>
      <c r="B1770" s="20" t="str">
        <f>BS!D24</f>
        <v>공동기업투자주식</v>
      </c>
      <c r="C1770" t="s">
        <v>110</v>
      </c>
    </row>
    <row r="1771" spans="1:3" x14ac:dyDescent="0.25">
      <c r="A1771" t="s">
        <v>2686</v>
      </c>
      <c r="B1771" s="20" t="str">
        <f>BS!E24</f>
        <v>종속,관계,JV 투자주식</v>
      </c>
      <c r="C1771" t="s">
        <v>110</v>
      </c>
    </row>
    <row r="1772" spans="1:3" x14ac:dyDescent="0.25">
      <c r="A1772" t="s">
        <v>2686</v>
      </c>
      <c r="B1772" s="20" t="str">
        <f>BS!F24</f>
        <v>투자차액-연결</v>
      </c>
      <c r="C1772" t="s">
        <v>110</v>
      </c>
    </row>
    <row r="1773" spans="1:3" x14ac:dyDescent="0.25">
      <c r="A1773" t="s">
        <v>2686</v>
      </c>
      <c r="B1773" s="20" t="str">
        <f>BS!G24</f>
        <v>종속,관계,JV 투자주식-부문간배부</v>
      </c>
      <c r="C1773" t="s">
        <v>110</v>
      </c>
    </row>
    <row r="1774" spans="1:3" x14ac:dyDescent="0.25">
      <c r="A1774" t="s">
        <v>2686</v>
      </c>
      <c r="B1774" s="20" t="str">
        <f>BS!H24</f>
        <v>지분법적용투자주식</v>
      </c>
      <c r="C1774" t="s">
        <v>110</v>
      </c>
    </row>
    <row r="1775" spans="1:3" x14ac:dyDescent="0.25">
      <c r="A1775" t="s">
        <v>2686</v>
      </c>
      <c r="B1775" s="20" t="str">
        <f>BS!C25</f>
        <v>토지</v>
      </c>
      <c r="C1775" t="s">
        <v>100</v>
      </c>
    </row>
    <row r="1776" spans="1:3" x14ac:dyDescent="0.25">
      <c r="A1776" t="s">
        <v>2686</v>
      </c>
      <c r="B1776" s="20" t="str">
        <f>BS!D25</f>
        <v>토지-손상차손누계액</v>
      </c>
      <c r="C1776" t="s">
        <v>100</v>
      </c>
    </row>
    <row r="1777" spans="1:3" x14ac:dyDescent="0.25">
      <c r="A1777" t="s">
        <v>2686</v>
      </c>
      <c r="B1777" s="20" t="str">
        <f>BS!E25</f>
        <v>건물</v>
      </c>
      <c r="C1777" t="s">
        <v>100</v>
      </c>
    </row>
    <row r="1778" spans="1:3" x14ac:dyDescent="0.25">
      <c r="A1778" t="s">
        <v>2686</v>
      </c>
      <c r="B1778" s="20" t="str">
        <f>BS!F25</f>
        <v>건물-감가상각누계액</v>
      </c>
      <c r="C1778" t="s">
        <v>100</v>
      </c>
    </row>
    <row r="1779" spans="1:3" x14ac:dyDescent="0.25">
      <c r="A1779" t="s">
        <v>2686</v>
      </c>
      <c r="B1779" s="20" t="str">
        <f>BS!G25</f>
        <v>건물-손상차손누계액</v>
      </c>
      <c r="C1779" t="s">
        <v>100</v>
      </c>
    </row>
    <row r="1780" spans="1:3" x14ac:dyDescent="0.25">
      <c r="A1780" t="s">
        <v>2686</v>
      </c>
      <c r="B1780" s="20" t="str">
        <f>BS!H25</f>
        <v>건물-국고보조금</v>
      </c>
      <c r="C1780" t="s">
        <v>100</v>
      </c>
    </row>
    <row r="1781" spans="1:3" x14ac:dyDescent="0.25">
      <c r="A1781" t="s">
        <v>2686</v>
      </c>
      <c r="B1781" s="20" t="str">
        <f>BS!I25</f>
        <v>구축물</v>
      </c>
      <c r="C1781" t="s">
        <v>100</v>
      </c>
    </row>
    <row r="1782" spans="1:3" x14ac:dyDescent="0.25">
      <c r="A1782" t="s">
        <v>2686</v>
      </c>
      <c r="B1782" s="20" t="str">
        <f>BS!J25</f>
        <v>구축물-감가상각누계액</v>
      </c>
      <c r="C1782" t="s">
        <v>100</v>
      </c>
    </row>
    <row r="1783" spans="1:3" x14ac:dyDescent="0.25">
      <c r="A1783" t="s">
        <v>2686</v>
      </c>
      <c r="B1783" s="20" t="str">
        <f>BS!K25</f>
        <v>구축물-손상차손누계액</v>
      </c>
      <c r="C1783" t="s">
        <v>100</v>
      </c>
    </row>
    <row r="1784" spans="1:3" x14ac:dyDescent="0.25">
      <c r="A1784" t="s">
        <v>2686</v>
      </c>
      <c r="B1784" s="20" t="str">
        <f>BS!L25</f>
        <v>기계장치</v>
      </c>
      <c r="C1784" t="s">
        <v>100</v>
      </c>
    </row>
    <row r="1785" spans="1:3" x14ac:dyDescent="0.25">
      <c r="A1785" t="s">
        <v>2686</v>
      </c>
      <c r="B1785" s="20" t="str">
        <f>BS!M25</f>
        <v>기계장치-감가상각누계액</v>
      </c>
      <c r="C1785" t="s">
        <v>100</v>
      </c>
    </row>
    <row r="1786" spans="1:3" x14ac:dyDescent="0.25">
      <c r="A1786" t="s">
        <v>2686</v>
      </c>
      <c r="B1786" s="20" t="str">
        <f>BS!N25</f>
        <v>기계장치-손상차손누계액</v>
      </c>
      <c r="C1786" t="s">
        <v>100</v>
      </c>
    </row>
    <row r="1787" spans="1:3" x14ac:dyDescent="0.25">
      <c r="A1787" t="s">
        <v>2686</v>
      </c>
      <c r="B1787" s="20" t="str">
        <f>BS!O25</f>
        <v>기계장치-국고보조금</v>
      </c>
      <c r="C1787" t="s">
        <v>100</v>
      </c>
    </row>
    <row r="1788" spans="1:3" x14ac:dyDescent="0.25">
      <c r="A1788" t="s">
        <v>2686</v>
      </c>
      <c r="B1788" s="20" t="str">
        <f>BS!P25</f>
        <v>차량운반구</v>
      </c>
      <c r="C1788" t="s">
        <v>100</v>
      </c>
    </row>
    <row r="1789" spans="1:3" x14ac:dyDescent="0.25">
      <c r="A1789" t="s">
        <v>2686</v>
      </c>
      <c r="B1789" s="20" t="str">
        <f>BS!Q25</f>
        <v>차량운반구-감가상각누계액</v>
      </c>
      <c r="C1789" t="s">
        <v>100</v>
      </c>
    </row>
    <row r="1790" spans="1:3" x14ac:dyDescent="0.25">
      <c r="A1790" t="s">
        <v>2686</v>
      </c>
      <c r="B1790" s="20" t="str">
        <f>BS!R25</f>
        <v>공구기구비품</v>
      </c>
      <c r="C1790" t="s">
        <v>100</v>
      </c>
    </row>
    <row r="1791" spans="1:3" x14ac:dyDescent="0.25">
      <c r="A1791" t="s">
        <v>2686</v>
      </c>
      <c r="B1791" s="20" t="str">
        <f>BS!S25</f>
        <v>공구기구비품-감가상각누계액</v>
      </c>
      <c r="C1791" t="s">
        <v>100</v>
      </c>
    </row>
    <row r="1792" spans="1:3" x14ac:dyDescent="0.25">
      <c r="A1792" t="s">
        <v>2686</v>
      </c>
      <c r="B1792" s="20" t="str">
        <f>BS!T25</f>
        <v>공구기구비품-손상차손누계액</v>
      </c>
      <c r="C1792" t="s">
        <v>100</v>
      </c>
    </row>
    <row r="1793" spans="1:3" x14ac:dyDescent="0.25">
      <c r="A1793" t="s">
        <v>2686</v>
      </c>
      <c r="B1793" s="20" t="str">
        <f>BS!U25</f>
        <v>공구기구비품-국고보조금</v>
      </c>
      <c r="C1793" t="s">
        <v>100</v>
      </c>
    </row>
    <row r="1794" spans="1:3" x14ac:dyDescent="0.25">
      <c r="A1794" t="s">
        <v>2686</v>
      </c>
      <c r="B1794" s="20" t="str">
        <f>BS!V25</f>
        <v>영업장비</v>
      </c>
      <c r="C1794" t="s">
        <v>100</v>
      </c>
    </row>
    <row r="1795" spans="1:3" x14ac:dyDescent="0.25">
      <c r="A1795" t="s">
        <v>2686</v>
      </c>
      <c r="B1795" s="20" t="str">
        <f>BS!W25</f>
        <v>영업장비-감가상각누계액</v>
      </c>
      <c r="C1795" t="s">
        <v>100</v>
      </c>
    </row>
    <row r="1796" spans="1:3" x14ac:dyDescent="0.25">
      <c r="A1796" t="s">
        <v>2686</v>
      </c>
      <c r="B1796" s="20" t="str">
        <f>BS!X25</f>
        <v>전산비품</v>
      </c>
      <c r="C1796" t="s">
        <v>100</v>
      </c>
    </row>
    <row r="1797" spans="1:3" x14ac:dyDescent="0.25">
      <c r="A1797" t="s">
        <v>2686</v>
      </c>
      <c r="B1797" s="20" t="str">
        <f>BS!Y25</f>
        <v>전산비품-감가상각누계액</v>
      </c>
      <c r="C1797" t="s">
        <v>100</v>
      </c>
    </row>
    <row r="1798" spans="1:3" x14ac:dyDescent="0.25">
      <c r="A1798" t="s">
        <v>2686</v>
      </c>
      <c r="B1798" s="20" t="str">
        <f>BS!Z25</f>
        <v>직장보육시설자산</v>
      </c>
      <c r="C1798" t="s">
        <v>100</v>
      </c>
    </row>
    <row r="1799" spans="1:3" x14ac:dyDescent="0.25">
      <c r="A1799" t="s">
        <v>2686</v>
      </c>
      <c r="B1799" s="20" t="str">
        <f>BS!AA25</f>
        <v>직장보육시설자산-감가상각누계액</v>
      </c>
      <c r="C1799" t="s">
        <v>100</v>
      </c>
    </row>
    <row r="1800" spans="1:3" x14ac:dyDescent="0.25">
      <c r="A1800" t="s">
        <v>2686</v>
      </c>
      <c r="B1800" s="20" t="str">
        <f>BS!AB25</f>
        <v>직장보육시설자산-국고보조금</v>
      </c>
      <c r="C1800" t="s">
        <v>100</v>
      </c>
    </row>
    <row r="1801" spans="1:3" x14ac:dyDescent="0.25">
      <c r="A1801" t="s">
        <v>2686</v>
      </c>
      <c r="B1801" s="20" t="str">
        <f>BS!AC25</f>
        <v>금형</v>
      </c>
      <c r="C1801" t="s">
        <v>100</v>
      </c>
    </row>
    <row r="1802" spans="1:3" x14ac:dyDescent="0.25">
      <c r="A1802" t="s">
        <v>2686</v>
      </c>
      <c r="B1802" s="20" t="str">
        <f>BS!AD25</f>
        <v>금형-감가상각누계액</v>
      </c>
      <c r="C1802" t="s">
        <v>100</v>
      </c>
    </row>
    <row r="1803" spans="1:3" x14ac:dyDescent="0.25">
      <c r="A1803" t="s">
        <v>2686</v>
      </c>
      <c r="B1803" s="20" t="str">
        <f>BS!AE25</f>
        <v>시험기자재</v>
      </c>
      <c r="C1803" t="s">
        <v>100</v>
      </c>
    </row>
    <row r="1804" spans="1:3" x14ac:dyDescent="0.25">
      <c r="A1804" t="s">
        <v>2686</v>
      </c>
      <c r="B1804" s="20" t="str">
        <f>BS!AF25</f>
        <v>시험기자재-감가상각누계액</v>
      </c>
      <c r="C1804" t="s">
        <v>100</v>
      </c>
    </row>
    <row r="1805" spans="1:3" x14ac:dyDescent="0.25">
      <c r="A1805" t="s">
        <v>2686</v>
      </c>
      <c r="B1805" s="20" t="str">
        <f>BS!AG25</f>
        <v>시험기자재-국고보조금</v>
      </c>
      <c r="C1805" t="s">
        <v>100</v>
      </c>
    </row>
    <row r="1806" spans="1:3" x14ac:dyDescent="0.25">
      <c r="A1806" t="s">
        <v>2686</v>
      </c>
      <c r="B1806" s="20" t="str">
        <f>BS!AH25</f>
        <v>건설중인자산</v>
      </c>
      <c r="C1806" t="s">
        <v>100</v>
      </c>
    </row>
    <row r="1807" spans="1:3" x14ac:dyDescent="0.25">
      <c r="A1807" t="s">
        <v>2686</v>
      </c>
      <c r="B1807" s="20" t="str">
        <f>BS!AI25</f>
        <v>선박</v>
      </c>
      <c r="C1807" t="s">
        <v>100</v>
      </c>
    </row>
    <row r="1808" spans="1:3" x14ac:dyDescent="0.25">
      <c r="A1808" t="s">
        <v>2686</v>
      </c>
      <c r="B1808" s="20" t="str">
        <f>BS!AJ25</f>
        <v>선박-금융리스</v>
      </c>
      <c r="C1808" t="s">
        <v>100</v>
      </c>
    </row>
    <row r="1809" spans="1:3" x14ac:dyDescent="0.25">
      <c r="A1809" t="s">
        <v>2686</v>
      </c>
      <c r="B1809" s="20" t="str">
        <f>BS!AK25</f>
        <v>선박-감가상각누계액</v>
      </c>
      <c r="C1809" t="s">
        <v>100</v>
      </c>
    </row>
    <row r="1810" spans="1:3" x14ac:dyDescent="0.25">
      <c r="A1810" t="s">
        <v>2686</v>
      </c>
      <c r="B1810" s="20" t="str">
        <f>BS!AL25</f>
        <v>선박-감가상각누계액-금융리스</v>
      </c>
      <c r="C1810" t="s">
        <v>100</v>
      </c>
    </row>
    <row r="1811" spans="1:3" x14ac:dyDescent="0.25">
      <c r="A1811" t="s">
        <v>2686</v>
      </c>
      <c r="B1811" s="20" t="str">
        <f>BS!AM25</f>
        <v>선박-손상차손누계액</v>
      </c>
      <c r="C1811" t="s">
        <v>100</v>
      </c>
    </row>
    <row r="1812" spans="1:3" x14ac:dyDescent="0.25">
      <c r="A1812" t="s">
        <v>2686</v>
      </c>
      <c r="B1812" s="20" t="str">
        <f>BS!AN25</f>
        <v>항공기</v>
      </c>
      <c r="C1812" t="s">
        <v>100</v>
      </c>
    </row>
    <row r="1813" spans="1:3" x14ac:dyDescent="0.25">
      <c r="A1813" t="s">
        <v>2686</v>
      </c>
      <c r="B1813" s="20" t="str">
        <f>BS!AO25</f>
        <v>항공기-금융리스</v>
      </c>
      <c r="C1813" t="s">
        <v>100</v>
      </c>
    </row>
    <row r="1814" spans="1:3" x14ac:dyDescent="0.25">
      <c r="A1814" t="s">
        <v>2686</v>
      </c>
      <c r="B1814" s="20" t="str">
        <f>BS!AP25</f>
        <v>항공기-감가상각누계액</v>
      </c>
      <c r="C1814" t="s">
        <v>100</v>
      </c>
    </row>
    <row r="1815" spans="1:3" x14ac:dyDescent="0.25">
      <c r="A1815" t="s">
        <v>2686</v>
      </c>
      <c r="B1815" s="20" t="str">
        <f>BS!AQ25</f>
        <v>항공기-감가상각누계액-금융리스</v>
      </c>
      <c r="C1815" t="s">
        <v>100</v>
      </c>
    </row>
    <row r="1816" spans="1:3" x14ac:dyDescent="0.25">
      <c r="A1816" t="s">
        <v>2686</v>
      </c>
      <c r="B1816" s="20" t="str">
        <f>BS!AR25</f>
        <v>항공기-손상차손누계액</v>
      </c>
      <c r="C1816" t="s">
        <v>100</v>
      </c>
    </row>
    <row r="1817" spans="1:3" x14ac:dyDescent="0.25">
      <c r="A1817" t="s">
        <v>2686</v>
      </c>
      <c r="B1817" s="20" t="str">
        <f>BS!AS25</f>
        <v>동물</v>
      </c>
      <c r="C1817" t="s">
        <v>100</v>
      </c>
    </row>
    <row r="1818" spans="1:3" x14ac:dyDescent="0.25">
      <c r="A1818" t="s">
        <v>2686</v>
      </c>
      <c r="B1818" s="20" t="str">
        <f>BS!AT25</f>
        <v>식물</v>
      </c>
      <c r="C1818" t="s">
        <v>100</v>
      </c>
    </row>
    <row r="1819" spans="1:3" x14ac:dyDescent="0.25">
      <c r="A1819" t="s">
        <v>2686</v>
      </c>
      <c r="B1819" s="20" t="str">
        <f>BS!AU25</f>
        <v>임차자산개량권</v>
      </c>
      <c r="C1819" t="s">
        <v>100</v>
      </c>
    </row>
    <row r="1820" spans="1:3" x14ac:dyDescent="0.25">
      <c r="A1820" t="s">
        <v>2686</v>
      </c>
      <c r="B1820" s="20" t="str">
        <f>BS!AV25</f>
        <v>전산장비</v>
      </c>
      <c r="C1820" t="s">
        <v>100</v>
      </c>
    </row>
    <row r="1821" spans="1:3" x14ac:dyDescent="0.25">
      <c r="A1821" t="s">
        <v>2686</v>
      </c>
      <c r="B1821" s="20" t="str">
        <f>BS!AW25</f>
        <v>전산장비-금융리스</v>
      </c>
      <c r="C1821" t="s">
        <v>100</v>
      </c>
    </row>
    <row r="1822" spans="1:3" x14ac:dyDescent="0.25">
      <c r="A1822" t="s">
        <v>2686</v>
      </c>
      <c r="B1822" s="20" t="str">
        <f>BS!AX25</f>
        <v>경보기기</v>
      </c>
      <c r="C1822" t="s">
        <v>100</v>
      </c>
    </row>
    <row r="1823" spans="1:3" x14ac:dyDescent="0.25">
      <c r="A1823" t="s">
        <v>2686</v>
      </c>
      <c r="B1823" s="20" t="str">
        <f>BS!AY25</f>
        <v>경보설비</v>
      </c>
      <c r="C1823" t="s">
        <v>100</v>
      </c>
    </row>
    <row r="1824" spans="1:3" x14ac:dyDescent="0.25">
      <c r="A1824" t="s">
        <v>2686</v>
      </c>
      <c r="B1824" s="20" t="str">
        <f>BS!AZ25</f>
        <v>비상각자산</v>
      </c>
      <c r="C1824" t="s">
        <v>100</v>
      </c>
    </row>
    <row r="1825" spans="1:3" x14ac:dyDescent="0.25">
      <c r="A1825" t="s">
        <v>2686</v>
      </c>
      <c r="B1825" s="20" t="str">
        <f>BS!BA25</f>
        <v>가설재-유형자산</v>
      </c>
      <c r="C1825" t="s">
        <v>100</v>
      </c>
    </row>
    <row r="1826" spans="1:3" x14ac:dyDescent="0.25">
      <c r="A1826" t="s">
        <v>2686</v>
      </c>
      <c r="B1826" s="20" t="str">
        <f>BS!BB25</f>
        <v>기타유형자산</v>
      </c>
      <c r="C1826" t="s">
        <v>100</v>
      </c>
    </row>
    <row r="1827" spans="1:3" x14ac:dyDescent="0.25">
      <c r="A1827" t="s">
        <v>2686</v>
      </c>
      <c r="B1827" s="20" t="str">
        <f>BS!BC25</f>
        <v>기타유형자산-금융리스</v>
      </c>
      <c r="C1827" t="s">
        <v>100</v>
      </c>
    </row>
    <row r="1828" spans="1:3" x14ac:dyDescent="0.25">
      <c r="A1828" t="s">
        <v>2686</v>
      </c>
      <c r="B1828" s="20" t="str">
        <f>BS!BD25</f>
        <v>동물-감가상각누계액</v>
      </c>
      <c r="C1828" t="s">
        <v>100</v>
      </c>
    </row>
    <row r="1829" spans="1:3" x14ac:dyDescent="0.25">
      <c r="A1829" t="s">
        <v>2686</v>
      </c>
      <c r="B1829" s="20" t="str">
        <f>BS!BE25</f>
        <v>식물-감가상각누계액</v>
      </c>
      <c r="C1829" t="s">
        <v>100</v>
      </c>
    </row>
    <row r="1830" spans="1:3" x14ac:dyDescent="0.25">
      <c r="A1830" t="s">
        <v>2686</v>
      </c>
      <c r="B1830" s="20" t="str">
        <f>BS!BF25</f>
        <v>임차자산개량권-감가상각누계액</v>
      </c>
      <c r="C1830" t="s">
        <v>100</v>
      </c>
    </row>
    <row r="1831" spans="1:3" x14ac:dyDescent="0.25">
      <c r="A1831" t="s">
        <v>2686</v>
      </c>
      <c r="B1831" s="20" t="str">
        <f>BS!BG25</f>
        <v>전산장비-감가상각누계액</v>
      </c>
      <c r="C1831" t="s">
        <v>100</v>
      </c>
    </row>
    <row r="1832" spans="1:3" x14ac:dyDescent="0.25">
      <c r="A1832" t="s">
        <v>2686</v>
      </c>
      <c r="B1832" s="20" t="str">
        <f>BS!BH25</f>
        <v>전산장비-감가상각누계액-금융리스</v>
      </c>
      <c r="C1832" t="s">
        <v>100</v>
      </c>
    </row>
    <row r="1833" spans="1:3" x14ac:dyDescent="0.25">
      <c r="A1833" t="s">
        <v>2686</v>
      </c>
      <c r="B1833" s="20" t="str">
        <f>BS!BI25</f>
        <v>경보기기-감가상각누계액</v>
      </c>
      <c r="C1833" t="s">
        <v>100</v>
      </c>
    </row>
    <row r="1834" spans="1:3" x14ac:dyDescent="0.25">
      <c r="A1834" t="s">
        <v>2686</v>
      </c>
      <c r="B1834" s="20" t="str">
        <f>BS!BJ25</f>
        <v>경보기기-감가상각누계액-금융리스</v>
      </c>
      <c r="C1834" t="s">
        <v>100</v>
      </c>
    </row>
    <row r="1835" spans="1:3" x14ac:dyDescent="0.25">
      <c r="A1835" t="s">
        <v>2686</v>
      </c>
      <c r="B1835" s="20" t="str">
        <f>BS!BK25</f>
        <v>경보설비-감가상각누계액</v>
      </c>
      <c r="C1835" t="s">
        <v>100</v>
      </c>
    </row>
    <row r="1836" spans="1:3" x14ac:dyDescent="0.25">
      <c r="A1836" t="s">
        <v>2686</v>
      </c>
      <c r="B1836" s="20" t="str">
        <f>BS!BL25</f>
        <v>경보설비-감가상각누계액-금융리스</v>
      </c>
      <c r="C1836" t="s">
        <v>100</v>
      </c>
    </row>
    <row r="1837" spans="1:3" x14ac:dyDescent="0.25">
      <c r="A1837" t="s">
        <v>2686</v>
      </c>
      <c r="B1837" s="20" t="str">
        <f>BS!BM25</f>
        <v>기타유형자산-감가상각누계액</v>
      </c>
      <c r="C1837" t="s">
        <v>100</v>
      </c>
    </row>
    <row r="1838" spans="1:3" x14ac:dyDescent="0.25">
      <c r="A1838" t="s">
        <v>2686</v>
      </c>
      <c r="B1838" s="20" t="str">
        <f>BS!BN25</f>
        <v>기타유형자산-감가상각누계액-금융리스</v>
      </c>
      <c r="C1838" t="s">
        <v>100</v>
      </c>
    </row>
    <row r="1839" spans="1:3" x14ac:dyDescent="0.25">
      <c r="A1839" t="s">
        <v>2686</v>
      </c>
      <c r="B1839" s="20" t="str">
        <f>BS!BO25</f>
        <v>기타유형자산-손상차손누계액</v>
      </c>
      <c r="C1839" t="s">
        <v>100</v>
      </c>
    </row>
    <row r="1840" spans="1:3" x14ac:dyDescent="0.25">
      <c r="A1840" t="s">
        <v>2686</v>
      </c>
      <c r="B1840" s="20" t="str">
        <f>BS!BP25</f>
        <v>건설중인자산-토지</v>
      </c>
      <c r="C1840" t="s">
        <v>100</v>
      </c>
    </row>
    <row r="1841" spans="1:3" x14ac:dyDescent="0.25">
      <c r="A1841" t="s">
        <v>2686</v>
      </c>
      <c r="B1841" s="20" t="str">
        <f>BS!BQ25</f>
        <v>건설중인자산-건물</v>
      </c>
      <c r="C1841" t="s">
        <v>100</v>
      </c>
    </row>
    <row r="1842" spans="1:3" x14ac:dyDescent="0.25">
      <c r="A1842" t="s">
        <v>2686</v>
      </c>
      <c r="B1842" s="20" t="str">
        <f>BS!BR25</f>
        <v>건설중인자산-건물부속설비</v>
      </c>
      <c r="C1842" t="s">
        <v>100</v>
      </c>
    </row>
    <row r="1843" spans="1:3" x14ac:dyDescent="0.25">
      <c r="A1843" t="s">
        <v>2686</v>
      </c>
      <c r="B1843" s="20" t="str">
        <f>BS!BS25</f>
        <v>건설중인자산-구축물</v>
      </c>
      <c r="C1843" t="s">
        <v>100</v>
      </c>
    </row>
    <row r="1844" spans="1:3" x14ac:dyDescent="0.25">
      <c r="A1844" t="s">
        <v>2686</v>
      </c>
      <c r="B1844" s="20" t="str">
        <f>BS!BT25</f>
        <v>건설중인자산-기계장치</v>
      </c>
      <c r="C1844" t="s">
        <v>100</v>
      </c>
    </row>
    <row r="1845" spans="1:3" x14ac:dyDescent="0.25">
      <c r="A1845" t="s">
        <v>2686</v>
      </c>
      <c r="B1845" s="20" t="str">
        <f>BS!BU25</f>
        <v>건설중인자산-기계장치-중장비</v>
      </c>
      <c r="C1845" t="s">
        <v>100</v>
      </c>
    </row>
    <row r="1846" spans="1:3" x14ac:dyDescent="0.25">
      <c r="A1846" t="s">
        <v>2686</v>
      </c>
      <c r="B1846" s="20" t="str">
        <f>BS!BV25</f>
        <v>건설중인자산-금형</v>
      </c>
      <c r="C1846" t="s">
        <v>100</v>
      </c>
    </row>
    <row r="1847" spans="1:3" x14ac:dyDescent="0.25">
      <c r="A1847" t="s">
        <v>2686</v>
      </c>
      <c r="B1847" s="20" t="str">
        <f>BS!BW25</f>
        <v>건설중인자산-선박</v>
      </c>
      <c r="C1847" t="s">
        <v>100</v>
      </c>
    </row>
    <row r="1848" spans="1:3" x14ac:dyDescent="0.25">
      <c r="A1848" t="s">
        <v>2686</v>
      </c>
      <c r="B1848" s="20" t="str">
        <f>BS!BX25</f>
        <v>건설중인자산-항공기</v>
      </c>
      <c r="C1848" t="s">
        <v>100</v>
      </c>
    </row>
    <row r="1849" spans="1:3" x14ac:dyDescent="0.25">
      <c r="A1849" t="s">
        <v>2686</v>
      </c>
      <c r="B1849" s="20" t="str">
        <f>BS!BY25</f>
        <v>건설중인자산-차량운반구</v>
      </c>
      <c r="C1849" t="s">
        <v>100</v>
      </c>
    </row>
    <row r="1850" spans="1:3" x14ac:dyDescent="0.25">
      <c r="A1850" t="s">
        <v>2686</v>
      </c>
      <c r="B1850" s="20" t="str">
        <f>BS!BZ25</f>
        <v>건설중인자산-공구기구</v>
      </c>
      <c r="C1850" t="s">
        <v>100</v>
      </c>
    </row>
    <row r="1851" spans="1:3" x14ac:dyDescent="0.25">
      <c r="A1851" t="s">
        <v>2686</v>
      </c>
      <c r="B1851" s="20" t="str">
        <f>BS!CA25</f>
        <v>건설중인자산-비품가구</v>
      </c>
      <c r="C1851" t="s">
        <v>100</v>
      </c>
    </row>
    <row r="1852" spans="1:3" x14ac:dyDescent="0.25">
      <c r="A1852" t="s">
        <v>2686</v>
      </c>
      <c r="B1852" s="20" t="str">
        <f>BS!CB25</f>
        <v>건설중인자산-기타유형자산</v>
      </c>
      <c r="C1852" t="s">
        <v>100</v>
      </c>
    </row>
    <row r="1853" spans="1:3" x14ac:dyDescent="0.25">
      <c r="A1853" t="s">
        <v>2686</v>
      </c>
      <c r="B1853" s="20" t="str">
        <f>BS!CC25</f>
        <v>건설중인자산-공사제비</v>
      </c>
      <c r="C1853" t="s">
        <v>100</v>
      </c>
    </row>
    <row r="1854" spans="1:3" x14ac:dyDescent="0.25">
      <c r="A1854" t="s">
        <v>2686</v>
      </c>
      <c r="B1854" s="20" t="str">
        <f>BS!CD25</f>
        <v>건설중인자산-차입원가</v>
      </c>
      <c r="C1854" t="s">
        <v>100</v>
      </c>
    </row>
    <row r="1855" spans="1:3" x14ac:dyDescent="0.25">
      <c r="A1855" t="s">
        <v>2686</v>
      </c>
      <c r="B1855" s="20" t="str">
        <f>BS!CE25</f>
        <v>건설중인자산-무형자산</v>
      </c>
      <c r="C1855" t="s">
        <v>100</v>
      </c>
    </row>
    <row r="1856" spans="1:3" x14ac:dyDescent="0.25">
      <c r="A1856" t="s">
        <v>2686</v>
      </c>
      <c r="B1856" s="20" t="str">
        <f>BS!CF25</f>
        <v>건설중인자산-손상차손누계액</v>
      </c>
      <c r="C1856" t="s">
        <v>100</v>
      </c>
    </row>
    <row r="1857" spans="1:3" x14ac:dyDescent="0.25">
      <c r="A1857" t="s">
        <v>2686</v>
      </c>
      <c r="B1857" s="20" t="str">
        <f>BS!CG25</f>
        <v>미착자산-물대-Target</v>
      </c>
      <c r="C1857" t="s">
        <v>100</v>
      </c>
    </row>
    <row r="1858" spans="1:3" x14ac:dyDescent="0.25">
      <c r="A1858" t="s">
        <v>2686</v>
      </c>
      <c r="B1858" s="20" t="str">
        <f>BS!CH25</f>
        <v>미착자산-관세-GR/IR</v>
      </c>
      <c r="C1858" t="s">
        <v>100</v>
      </c>
    </row>
    <row r="1859" spans="1:3" x14ac:dyDescent="0.25">
      <c r="A1859" t="s">
        <v>2686</v>
      </c>
      <c r="B1859" s="20" t="str">
        <f>BS!CI25</f>
        <v>미착자산-관세-충당</v>
      </c>
      <c r="C1859" t="s">
        <v>100</v>
      </c>
    </row>
    <row r="1860" spans="1:3" x14ac:dyDescent="0.25">
      <c r="A1860" t="s">
        <v>2686</v>
      </c>
      <c r="B1860" s="20" t="str">
        <f>BS!CJ25</f>
        <v>미착자산-부대비-GR/IR</v>
      </c>
      <c r="C1860" t="s">
        <v>100</v>
      </c>
    </row>
    <row r="1861" spans="1:3" x14ac:dyDescent="0.25">
      <c r="A1861" t="s">
        <v>2686</v>
      </c>
      <c r="B1861" s="20" t="str">
        <f>BS!CK25</f>
        <v>GR/IR-유형자산</v>
      </c>
      <c r="C1861" t="s">
        <v>100</v>
      </c>
    </row>
    <row r="1862" spans="1:3" x14ac:dyDescent="0.25">
      <c r="A1862" t="s">
        <v>2686</v>
      </c>
      <c r="B1862" s="20" t="str">
        <f>BS!CL25</f>
        <v>GR/IR-유형자산-조정</v>
      </c>
      <c r="C1862" t="s">
        <v>100</v>
      </c>
    </row>
    <row r="1863" spans="1:3" x14ac:dyDescent="0.25">
      <c r="A1863" t="s">
        <v>2686</v>
      </c>
      <c r="B1863" s="20" t="str">
        <f>BS!CM25</f>
        <v>유형자산-국고보조금</v>
      </c>
      <c r="C1863" t="s">
        <v>100</v>
      </c>
    </row>
    <row r="1864" spans="1:3" x14ac:dyDescent="0.25">
      <c r="A1864" t="s">
        <v>2686</v>
      </c>
      <c r="B1864" s="20" t="str">
        <f>BS!CN25</f>
        <v>유형자산-공사부담금</v>
      </c>
      <c r="C1864" t="s">
        <v>100</v>
      </c>
    </row>
    <row r="1865" spans="1:3" x14ac:dyDescent="0.25">
      <c r="A1865" t="s">
        <v>2686</v>
      </c>
      <c r="B1865" s="20" t="str">
        <f>BS!CO25</f>
        <v>입목</v>
      </c>
      <c r="C1865" t="s">
        <v>100</v>
      </c>
    </row>
    <row r="1866" spans="1:3" x14ac:dyDescent="0.25">
      <c r="A1866" t="s">
        <v>2686</v>
      </c>
      <c r="B1866" s="20" t="str">
        <f>BS!CP25</f>
        <v>미착기계</v>
      </c>
      <c r="C1866" t="s">
        <v>100</v>
      </c>
    </row>
    <row r="1867" spans="1:3" x14ac:dyDescent="0.25">
      <c r="A1867" t="s">
        <v>2686</v>
      </c>
      <c r="B1867" s="20" t="str">
        <f>BS!CQ25</f>
        <v>중장비</v>
      </c>
      <c r="C1867" t="s">
        <v>100</v>
      </c>
    </row>
    <row r="1868" spans="1:3" x14ac:dyDescent="0.25">
      <c r="A1868" t="s">
        <v>2686</v>
      </c>
      <c r="B1868" s="20" t="str">
        <f>BS!CR25</f>
        <v>중장비-감가상각누계액</v>
      </c>
      <c r="C1868" t="s">
        <v>100</v>
      </c>
    </row>
    <row r="1869" spans="1:3" x14ac:dyDescent="0.25">
      <c r="A1869" t="s">
        <v>2686</v>
      </c>
      <c r="B1869" s="20" t="str">
        <f>BS!CS25</f>
        <v>중장비-손상차손누계액</v>
      </c>
      <c r="C1869" t="s">
        <v>100</v>
      </c>
    </row>
    <row r="1870" spans="1:3" x14ac:dyDescent="0.25">
      <c r="A1870" t="s">
        <v>2686</v>
      </c>
      <c r="B1870" s="20" t="str">
        <f>BS!CT25</f>
        <v>건설가계정-유형자산</v>
      </c>
      <c r="C1870" t="s">
        <v>100</v>
      </c>
    </row>
    <row r="1871" spans="1:3" x14ac:dyDescent="0.25">
      <c r="A1871" t="s">
        <v>2686</v>
      </c>
      <c r="B1871" s="20" t="str">
        <f>BS!CU25</f>
        <v>건설가계정-수선</v>
      </c>
      <c r="C1871" t="s">
        <v>100</v>
      </c>
    </row>
    <row r="1872" spans="1:3" x14ac:dyDescent="0.25">
      <c r="A1872" t="s">
        <v>2686</v>
      </c>
      <c r="B1872" s="20" t="str">
        <f>BS!CV25</f>
        <v>건설가계정-특정차입금자본화</v>
      </c>
      <c r="C1872" t="s">
        <v>100</v>
      </c>
    </row>
    <row r="1873" spans="1:3" x14ac:dyDescent="0.25">
      <c r="A1873" t="s">
        <v>2686</v>
      </c>
      <c r="B1873" s="20" t="str">
        <f>BS!CW25</f>
        <v>건설가계정-일반차입금자본화</v>
      </c>
      <c r="C1873" t="s">
        <v>100</v>
      </c>
    </row>
    <row r="1874" spans="1:3" x14ac:dyDescent="0.25">
      <c r="A1874" t="s">
        <v>2686</v>
      </c>
      <c r="B1874" s="20" t="str">
        <f>BS!CX25</f>
        <v>건설가계정손상차손누계액</v>
      </c>
      <c r="C1874" t="s">
        <v>100</v>
      </c>
    </row>
    <row r="1875" spans="1:3" x14ac:dyDescent="0.25">
      <c r="A1875" t="s">
        <v>2686</v>
      </c>
      <c r="B1875" s="20" t="str">
        <f>BS!CY25</f>
        <v>임차개량자산</v>
      </c>
      <c r="C1875" t="s">
        <v>100</v>
      </c>
    </row>
    <row r="1876" spans="1:3" x14ac:dyDescent="0.25">
      <c r="A1876" t="s">
        <v>2686</v>
      </c>
      <c r="B1876" s="20" t="str">
        <f>BS!CZ25</f>
        <v>임차개량자산감가상각누계액</v>
      </c>
      <c r="C1876" t="s">
        <v>100</v>
      </c>
    </row>
    <row r="1877" spans="1:3" x14ac:dyDescent="0.25">
      <c r="A1877" t="s">
        <v>2686</v>
      </c>
      <c r="B1877" s="20" t="str">
        <f>BS!DA25</f>
        <v>임차개량자산손상차손누계액</v>
      </c>
      <c r="C1877" t="s">
        <v>100</v>
      </c>
    </row>
    <row r="1878" spans="1:3" x14ac:dyDescent="0.25">
      <c r="A1878" t="s">
        <v>2686</v>
      </c>
      <c r="B1878" s="20" t="str">
        <f>BS!DB25</f>
        <v>탱크</v>
      </c>
      <c r="C1878" t="s">
        <v>100</v>
      </c>
    </row>
    <row r="1879" spans="1:3" x14ac:dyDescent="0.25">
      <c r="A1879" t="s">
        <v>2686</v>
      </c>
      <c r="B1879" s="20" t="str">
        <f>BS!DC25</f>
        <v>탱크-감가상각누계액</v>
      </c>
      <c r="C1879" t="s">
        <v>100</v>
      </c>
    </row>
    <row r="1880" spans="1:3" x14ac:dyDescent="0.25">
      <c r="A1880" t="s">
        <v>2686</v>
      </c>
      <c r="B1880" s="20" t="str">
        <f>BS!DD25</f>
        <v>임차시설물</v>
      </c>
      <c r="C1880" t="s">
        <v>100</v>
      </c>
    </row>
    <row r="1881" spans="1:3" x14ac:dyDescent="0.25">
      <c r="A1881" t="s">
        <v>2686</v>
      </c>
      <c r="B1881" s="20" t="str">
        <f>BS!DE25</f>
        <v>임차시설물-감가상각누계액</v>
      </c>
      <c r="C1881" t="s">
        <v>100</v>
      </c>
    </row>
    <row r="1882" spans="1:3" x14ac:dyDescent="0.25">
      <c r="A1882" t="s">
        <v>2686</v>
      </c>
      <c r="B1882" s="20" t="str">
        <f>BS!C26</f>
        <v>감가상각누계액</v>
      </c>
      <c r="C1882" t="s">
        <v>49</v>
      </c>
    </row>
    <row r="1883" spans="1:3" x14ac:dyDescent="0.25">
      <c r="A1883" t="s">
        <v>2686</v>
      </c>
      <c r="B1883" s="20" t="str">
        <f>BS!D26</f>
        <v>손상차손누계액</v>
      </c>
      <c r="C1883" t="s">
        <v>49</v>
      </c>
    </row>
    <row r="1884" spans="1:3" x14ac:dyDescent="0.25">
      <c r="A1884" t="s">
        <v>2686</v>
      </c>
      <c r="B1884" s="20" t="str">
        <f>BS!E26</f>
        <v>투자부동산-토지</v>
      </c>
      <c r="C1884" t="s">
        <v>49</v>
      </c>
    </row>
    <row r="1885" spans="1:3" x14ac:dyDescent="0.25">
      <c r="A1885" t="s">
        <v>2686</v>
      </c>
      <c r="B1885" s="20" t="str">
        <f>BS!F26</f>
        <v>투자부동산-건물</v>
      </c>
      <c r="C1885" t="s">
        <v>49</v>
      </c>
    </row>
    <row r="1886" spans="1:3" x14ac:dyDescent="0.25">
      <c r="A1886" t="s">
        <v>2686</v>
      </c>
      <c r="B1886" s="20" t="str">
        <f>BS!G26</f>
        <v>투자부동산-감가상각누계액</v>
      </c>
      <c r="C1886" t="s">
        <v>49</v>
      </c>
    </row>
    <row r="1887" spans="1:3" x14ac:dyDescent="0.25">
      <c r="A1887" t="s">
        <v>2686</v>
      </c>
      <c r="B1887" s="20" t="str">
        <f>BS!H26</f>
        <v>투자부동산-손상차손누계액</v>
      </c>
      <c r="C1887" t="s">
        <v>49</v>
      </c>
    </row>
    <row r="1888" spans="1:3" x14ac:dyDescent="0.25">
      <c r="A1888" t="s">
        <v>2686</v>
      </c>
      <c r="B1888" s="20" t="str">
        <f>BS!I26</f>
        <v>투자부동산-부문간배부</v>
      </c>
      <c r="C1888" t="s">
        <v>49</v>
      </c>
    </row>
    <row r="1889" spans="1:3" x14ac:dyDescent="0.25">
      <c r="A1889" t="s">
        <v>2686</v>
      </c>
      <c r="B1889" s="20" t="str">
        <f>BS!C27</f>
        <v>산업재산권</v>
      </c>
      <c r="C1889" t="s">
        <v>112</v>
      </c>
    </row>
    <row r="1890" spans="1:3" x14ac:dyDescent="0.25">
      <c r="A1890" t="s">
        <v>2686</v>
      </c>
      <c r="B1890" s="20" t="str">
        <f>BS!D27</f>
        <v>전용측선이용권</v>
      </c>
      <c r="C1890" t="s">
        <v>112</v>
      </c>
    </row>
    <row r="1891" spans="1:3" x14ac:dyDescent="0.25">
      <c r="A1891" t="s">
        <v>2686</v>
      </c>
      <c r="B1891" s="20" t="str">
        <f>BS!E27</f>
        <v>공업용수이용권</v>
      </c>
      <c r="C1891" t="s">
        <v>112</v>
      </c>
    </row>
    <row r="1892" spans="1:3" x14ac:dyDescent="0.25">
      <c r="A1892" t="s">
        <v>2686</v>
      </c>
      <c r="B1892" s="20" t="str">
        <f>BS!F27</f>
        <v>개발비</v>
      </c>
      <c r="C1892" t="s">
        <v>112</v>
      </c>
    </row>
    <row r="1893" spans="1:3" x14ac:dyDescent="0.25">
      <c r="A1893" t="s">
        <v>2686</v>
      </c>
      <c r="B1893" s="20" t="str">
        <f>BS!G27</f>
        <v>소프트웨어</v>
      </c>
      <c r="C1893" t="s">
        <v>112</v>
      </c>
    </row>
    <row r="1894" spans="1:3" x14ac:dyDescent="0.25">
      <c r="A1894" t="s">
        <v>2686</v>
      </c>
      <c r="B1894" s="20" t="str">
        <f>BS!H27</f>
        <v>임차권리금</v>
      </c>
      <c r="C1894" t="s">
        <v>112</v>
      </c>
    </row>
    <row r="1895" spans="1:3" x14ac:dyDescent="0.25">
      <c r="A1895" t="s">
        <v>2686</v>
      </c>
      <c r="B1895" s="20" t="str">
        <f>BS!I27</f>
        <v>회원권</v>
      </c>
      <c r="C1895" t="s">
        <v>112</v>
      </c>
    </row>
    <row r="1896" spans="1:3" x14ac:dyDescent="0.25">
      <c r="A1896" t="s">
        <v>2686</v>
      </c>
      <c r="B1896" s="20" t="str">
        <f>BS!J27</f>
        <v>기타의무형자산</v>
      </c>
      <c r="C1896" t="s">
        <v>112</v>
      </c>
    </row>
    <row r="1897" spans="1:3" x14ac:dyDescent="0.25">
      <c r="A1897" t="s">
        <v>2686</v>
      </c>
      <c r="B1897" s="20" t="str">
        <f>BS!K27</f>
        <v>영업권</v>
      </c>
      <c r="C1897" t="s">
        <v>112</v>
      </c>
    </row>
    <row r="1898" spans="1:3" x14ac:dyDescent="0.25">
      <c r="A1898" t="s">
        <v>2686</v>
      </c>
      <c r="B1898" s="20" t="str">
        <f>BS!L27</f>
        <v>부의영업권</v>
      </c>
      <c r="C1898" t="s">
        <v>112</v>
      </c>
    </row>
    <row r="1899" spans="1:3" x14ac:dyDescent="0.25">
      <c r="A1899" t="s">
        <v>2686</v>
      </c>
      <c r="B1899" s="20" t="str">
        <f>BS!M27</f>
        <v>국제공동사업권</v>
      </c>
      <c r="C1899" t="s">
        <v>112</v>
      </c>
    </row>
    <row r="1900" spans="1:3" x14ac:dyDescent="0.25">
      <c r="A1900" t="s">
        <v>2686</v>
      </c>
      <c r="B1900" s="20" t="str">
        <f>BS!N27</f>
        <v>특허권</v>
      </c>
      <c r="C1900" t="s">
        <v>112</v>
      </c>
    </row>
    <row r="1901" spans="1:3" x14ac:dyDescent="0.25">
      <c r="A1901" t="s">
        <v>2686</v>
      </c>
      <c r="B1901" s="20" t="str">
        <f>BS!O27</f>
        <v>실용신안권</v>
      </c>
      <c r="C1901" t="s">
        <v>112</v>
      </c>
    </row>
    <row r="1902" spans="1:3" x14ac:dyDescent="0.25">
      <c r="A1902" t="s">
        <v>2686</v>
      </c>
      <c r="B1902" s="20" t="str">
        <f>BS!P27</f>
        <v>의장권</v>
      </c>
      <c r="C1902" t="s">
        <v>112</v>
      </c>
    </row>
    <row r="1903" spans="1:3" x14ac:dyDescent="0.25">
      <c r="A1903" t="s">
        <v>2686</v>
      </c>
      <c r="B1903" s="20" t="str">
        <f>BS!Q27</f>
        <v>상표권</v>
      </c>
      <c r="C1903" t="s">
        <v>112</v>
      </c>
    </row>
    <row r="1904" spans="1:3" x14ac:dyDescent="0.25">
      <c r="A1904" t="s">
        <v>2686</v>
      </c>
      <c r="B1904" s="20" t="str">
        <f>BS!R27</f>
        <v>판권</v>
      </c>
      <c r="C1904" t="s">
        <v>112</v>
      </c>
    </row>
    <row r="1905" spans="1:3" x14ac:dyDescent="0.25">
      <c r="A1905" t="s">
        <v>2686</v>
      </c>
      <c r="B1905" s="20" t="str">
        <f>BS!S27</f>
        <v>광업권</v>
      </c>
      <c r="C1905" t="s">
        <v>112</v>
      </c>
    </row>
    <row r="1906" spans="1:3" x14ac:dyDescent="0.25">
      <c r="A1906" t="s">
        <v>2686</v>
      </c>
      <c r="B1906" s="20" t="str">
        <f>BS!T27</f>
        <v>전기및가스시설이용권</v>
      </c>
      <c r="C1906" t="s">
        <v>112</v>
      </c>
    </row>
    <row r="1907" spans="1:3" x14ac:dyDescent="0.25">
      <c r="A1907" t="s">
        <v>2686</v>
      </c>
      <c r="B1907" s="20" t="str">
        <f>BS!U27</f>
        <v>전신전화전용시설이용권</v>
      </c>
      <c r="C1907" t="s">
        <v>112</v>
      </c>
    </row>
    <row r="1908" spans="1:3" x14ac:dyDescent="0.25">
      <c r="A1908" t="s">
        <v>2686</v>
      </c>
      <c r="B1908" s="20" t="str">
        <f>BS!V27</f>
        <v>공업용수도이용권</v>
      </c>
      <c r="C1908" t="s">
        <v>112</v>
      </c>
    </row>
    <row r="1909" spans="1:3" x14ac:dyDescent="0.25">
      <c r="A1909" t="s">
        <v>2686</v>
      </c>
      <c r="B1909" s="20" t="str">
        <f>BS!W27</f>
        <v>수도시설이용권</v>
      </c>
      <c r="C1909" t="s">
        <v>112</v>
      </c>
    </row>
    <row r="1910" spans="1:3" x14ac:dyDescent="0.25">
      <c r="A1910" t="s">
        <v>2686</v>
      </c>
      <c r="B1910" s="20" t="str">
        <f>BS!X27</f>
        <v>토지이용권</v>
      </c>
      <c r="C1910" t="s">
        <v>112</v>
      </c>
    </row>
    <row r="1911" spans="1:3" x14ac:dyDescent="0.25">
      <c r="A1911" t="s">
        <v>2686</v>
      </c>
      <c r="B1911" s="20" t="str">
        <f>BS!Y27</f>
        <v>진입도로이용권</v>
      </c>
      <c r="C1911" t="s">
        <v>112</v>
      </c>
    </row>
    <row r="1912" spans="1:3" x14ac:dyDescent="0.25">
      <c r="A1912" t="s">
        <v>2686</v>
      </c>
      <c r="B1912" s="20" t="str">
        <f>BS!Z27</f>
        <v>사용수익권</v>
      </c>
      <c r="C1912" t="s">
        <v>112</v>
      </c>
    </row>
    <row r="1913" spans="1:3" x14ac:dyDescent="0.25">
      <c r="A1913" t="s">
        <v>2686</v>
      </c>
      <c r="B1913" s="20" t="str">
        <f>BS!AA27</f>
        <v>기타시설이용권</v>
      </c>
      <c r="C1913" t="s">
        <v>112</v>
      </c>
    </row>
    <row r="1914" spans="1:3" x14ac:dyDescent="0.25">
      <c r="A1914" t="s">
        <v>2686</v>
      </c>
      <c r="B1914" s="20" t="str">
        <f>BS!AB27</f>
        <v>소프트웨어-외부구입</v>
      </c>
      <c r="C1914" t="s">
        <v>112</v>
      </c>
    </row>
    <row r="1915" spans="1:3" x14ac:dyDescent="0.25">
      <c r="A1915" t="s">
        <v>2686</v>
      </c>
      <c r="B1915" s="20" t="str">
        <f>BS!AC27</f>
        <v>소프트웨어-내부개발</v>
      </c>
      <c r="C1915" t="s">
        <v>112</v>
      </c>
    </row>
    <row r="1916" spans="1:3" x14ac:dyDescent="0.25">
      <c r="A1916" t="s">
        <v>2686</v>
      </c>
      <c r="B1916" s="20" t="str">
        <f>BS!AD27</f>
        <v>기타무형자산</v>
      </c>
      <c r="C1916" t="s">
        <v>112</v>
      </c>
    </row>
    <row r="1917" spans="1:3" x14ac:dyDescent="0.25">
      <c r="A1917" t="s">
        <v>2686</v>
      </c>
      <c r="B1917" s="20" t="str">
        <f>BS!AE27</f>
        <v>무형자산-국고보조금</v>
      </c>
      <c r="C1917" t="s">
        <v>112</v>
      </c>
    </row>
    <row r="1918" spans="1:3" x14ac:dyDescent="0.25">
      <c r="A1918" t="s">
        <v>2686</v>
      </c>
      <c r="B1918" s="20" t="str">
        <f>BS!AF27</f>
        <v>무형자산-공사부담금</v>
      </c>
      <c r="C1918" t="s">
        <v>112</v>
      </c>
    </row>
    <row r="1919" spans="1:3" x14ac:dyDescent="0.25">
      <c r="A1919" t="s">
        <v>2686</v>
      </c>
      <c r="B1919" s="20" t="str">
        <f>BS!AG27</f>
        <v>연구개발비</v>
      </c>
      <c r="C1919" t="s">
        <v>112</v>
      </c>
    </row>
    <row r="1920" spans="1:3" x14ac:dyDescent="0.25">
      <c r="A1920" t="s">
        <v>2686</v>
      </c>
      <c r="B1920" s="20" t="str">
        <f>BS!AH27</f>
        <v>시설사용권</v>
      </c>
      <c r="C1920" t="s">
        <v>112</v>
      </c>
    </row>
    <row r="1921" spans="1:3" x14ac:dyDescent="0.25">
      <c r="A1921" t="s">
        <v>2686</v>
      </c>
      <c r="B1921" s="20" t="str">
        <f>BS!C30</f>
        <v>매입채무-재료</v>
      </c>
      <c r="C1921" t="s">
        <v>116</v>
      </c>
    </row>
    <row r="1922" spans="1:3" x14ac:dyDescent="0.25">
      <c r="A1922" t="s">
        <v>2686</v>
      </c>
      <c r="B1922" s="20" t="str">
        <f>BS!D30</f>
        <v>매입채무-상품</v>
      </c>
      <c r="C1922" t="s">
        <v>116</v>
      </c>
    </row>
    <row r="1923" spans="1:3" x14ac:dyDescent="0.25">
      <c r="A1923" t="s">
        <v>2686</v>
      </c>
      <c r="B1923" s="20" t="str">
        <f>BS!E30</f>
        <v>매입채무-외주가공</v>
      </c>
      <c r="C1923" t="s">
        <v>116</v>
      </c>
    </row>
    <row r="1924" spans="1:3" x14ac:dyDescent="0.25">
      <c r="A1924" t="s">
        <v>2686</v>
      </c>
      <c r="B1924" s="20" t="str">
        <f>BS!F30</f>
        <v>미확정매입채무</v>
      </c>
      <c r="C1924" t="s">
        <v>116</v>
      </c>
    </row>
    <row r="1925" spans="1:3" x14ac:dyDescent="0.25">
      <c r="A1925" t="s">
        <v>2686</v>
      </c>
      <c r="B1925" s="20" t="str">
        <f>BS!G30</f>
        <v>외상매입금-일반자재구입대</v>
      </c>
      <c r="C1925" t="s">
        <v>116</v>
      </c>
    </row>
    <row r="1926" spans="1:3" x14ac:dyDescent="0.25">
      <c r="A1926" t="s">
        <v>2686</v>
      </c>
      <c r="B1926" s="20" t="str">
        <f>BS!H30</f>
        <v>외상매입금-공사자재구입대</v>
      </c>
      <c r="C1926" t="s">
        <v>116</v>
      </c>
    </row>
    <row r="1927" spans="1:3" x14ac:dyDescent="0.25">
      <c r="A1927" t="s">
        <v>2686</v>
      </c>
      <c r="B1927" s="20" t="str">
        <f>BS!I30</f>
        <v>외상매입금-상품구입대</v>
      </c>
      <c r="C1927" t="s">
        <v>116</v>
      </c>
    </row>
    <row r="1928" spans="1:3" x14ac:dyDescent="0.25">
      <c r="A1928" t="s">
        <v>2686</v>
      </c>
      <c r="B1928" s="20" t="str">
        <f>BS!J30</f>
        <v>외상매입금-외주비</v>
      </c>
      <c r="C1928" t="s">
        <v>116</v>
      </c>
    </row>
    <row r="1929" spans="1:3" x14ac:dyDescent="0.25">
      <c r="A1929" t="s">
        <v>2686</v>
      </c>
      <c r="B1929" s="20" t="str">
        <f>BS!K30</f>
        <v>외상매입금-수입관세및부대비</v>
      </c>
      <c r="C1929" t="s">
        <v>116</v>
      </c>
    </row>
    <row r="1930" spans="1:3" x14ac:dyDescent="0.25">
      <c r="A1930" t="s">
        <v>2686</v>
      </c>
      <c r="B1930" s="20" t="str">
        <f>BS!L30</f>
        <v>외상매입금-GR/IR-구매송장미착</v>
      </c>
      <c r="C1930" t="s">
        <v>116</v>
      </c>
    </row>
    <row r="1931" spans="1:3" x14ac:dyDescent="0.25">
      <c r="A1931" t="s">
        <v>2686</v>
      </c>
      <c r="B1931" s="20" t="str">
        <f>BS!M30</f>
        <v>외상매입금-차감조정</v>
      </c>
      <c r="C1931" t="s">
        <v>116</v>
      </c>
    </row>
    <row r="1932" spans="1:3" x14ac:dyDescent="0.25">
      <c r="A1932" t="s">
        <v>2686</v>
      </c>
      <c r="B1932" s="20" t="str">
        <f>BS!N30</f>
        <v>외상매입금-조정</v>
      </c>
      <c r="C1932" t="s">
        <v>116</v>
      </c>
    </row>
    <row r="1933" spans="1:3" x14ac:dyDescent="0.25">
      <c r="A1933" t="s">
        <v>2686</v>
      </c>
      <c r="B1933" s="20" t="str">
        <f>BS!O30</f>
        <v>외상매입금-Service공사-에스원Only</v>
      </c>
      <c r="C1933" t="s">
        <v>116</v>
      </c>
    </row>
    <row r="1934" spans="1:3" x14ac:dyDescent="0.25">
      <c r="A1934" t="s">
        <v>2686</v>
      </c>
      <c r="B1934" s="20" t="str">
        <f>BS!P30</f>
        <v>대행미지급금-기획Only</v>
      </c>
      <c r="C1934" t="s">
        <v>116</v>
      </c>
    </row>
    <row r="1935" spans="1:3" x14ac:dyDescent="0.25">
      <c r="A1935" t="s">
        <v>2686</v>
      </c>
      <c r="B1935" s="20" t="str">
        <f>BS!Q30</f>
        <v>외상매입금-반품</v>
      </c>
      <c r="C1935" t="s">
        <v>116</v>
      </c>
    </row>
    <row r="1936" spans="1:3" x14ac:dyDescent="0.25">
      <c r="A1936" t="s">
        <v>2686</v>
      </c>
      <c r="B1936" s="20" t="str">
        <f>BS!R30</f>
        <v>외상매입금-기타</v>
      </c>
      <c r="C1936" t="s">
        <v>116</v>
      </c>
    </row>
    <row r="1937" spans="1:3" x14ac:dyDescent="0.25">
      <c r="A1937" t="s">
        <v>2686</v>
      </c>
      <c r="B1937" s="20" t="str">
        <f>BS!S30</f>
        <v>외상매입금-현할차</v>
      </c>
      <c r="C1937" t="s">
        <v>116</v>
      </c>
    </row>
    <row r="1938" spans="1:3" x14ac:dyDescent="0.25">
      <c r="A1938" t="s">
        <v>2686</v>
      </c>
      <c r="B1938" s="20" t="str">
        <f>BS!T30</f>
        <v>외상매입금-환율평가</v>
      </c>
      <c r="C1938" t="s">
        <v>116</v>
      </c>
    </row>
    <row r="1939" spans="1:3" x14ac:dyDescent="0.25">
      <c r="A1939" t="s">
        <v>2686</v>
      </c>
      <c r="B1939" s="20" t="str">
        <f>BS!U30</f>
        <v>지급어음-자재구입대</v>
      </c>
      <c r="C1939" t="s">
        <v>116</v>
      </c>
    </row>
    <row r="1940" spans="1:3" x14ac:dyDescent="0.25">
      <c r="A1940" t="s">
        <v>2686</v>
      </c>
      <c r="B1940" s="20" t="str">
        <f>BS!V30</f>
        <v>지급어음-공사자재구입대</v>
      </c>
      <c r="C1940" t="s">
        <v>116</v>
      </c>
    </row>
    <row r="1941" spans="1:3" x14ac:dyDescent="0.25">
      <c r="A1941" t="s">
        <v>2686</v>
      </c>
      <c r="B1941" s="20" t="str">
        <f>BS!W30</f>
        <v>지급어음-상품구입대</v>
      </c>
      <c r="C1941" t="s">
        <v>116</v>
      </c>
    </row>
    <row r="1942" spans="1:3" x14ac:dyDescent="0.25">
      <c r="A1942" t="s">
        <v>2686</v>
      </c>
      <c r="B1942" s="20" t="str">
        <f>BS!X30</f>
        <v>지급어음-외주비</v>
      </c>
      <c r="C1942" t="s">
        <v>116</v>
      </c>
    </row>
    <row r="1943" spans="1:3" x14ac:dyDescent="0.25">
      <c r="A1943" t="s">
        <v>2686</v>
      </c>
      <c r="B1943" s="20" t="str">
        <f>BS!Y30</f>
        <v>지급어음-전자결제</v>
      </c>
      <c r="C1943" t="s">
        <v>116</v>
      </c>
    </row>
    <row r="1944" spans="1:3" x14ac:dyDescent="0.25">
      <c r="A1944" t="s">
        <v>2686</v>
      </c>
      <c r="B1944" s="20" t="str">
        <f>BS!Z30</f>
        <v>지급어음-카드</v>
      </c>
      <c r="C1944" t="s">
        <v>116</v>
      </c>
    </row>
    <row r="1945" spans="1:3" x14ac:dyDescent="0.25">
      <c r="A1945" t="s">
        <v>2686</v>
      </c>
      <c r="B1945" s="20" t="str">
        <f>BS!AA30</f>
        <v>지급어음-기타</v>
      </c>
      <c r="C1945" t="s">
        <v>116</v>
      </c>
    </row>
    <row r="1946" spans="1:3" x14ac:dyDescent="0.25">
      <c r="A1946" t="s">
        <v>2686</v>
      </c>
      <c r="B1946" s="20" t="str">
        <f>BS!AB30</f>
        <v>지급어음-현할차</v>
      </c>
      <c r="C1946" t="s">
        <v>116</v>
      </c>
    </row>
    <row r="1947" spans="1:3" x14ac:dyDescent="0.25">
      <c r="A1947" t="s">
        <v>2686</v>
      </c>
      <c r="B1947" s="20" t="str">
        <f>BS!AC30</f>
        <v>지급어음-환율평가</v>
      </c>
      <c r="C1947" t="s">
        <v>116</v>
      </c>
    </row>
    <row r="1948" spans="1:3" x14ac:dyDescent="0.25">
      <c r="A1948" t="s">
        <v>2686</v>
      </c>
      <c r="B1948" s="20" t="str">
        <f>BS!AD30</f>
        <v>유동성 장기매입채무</v>
      </c>
      <c r="C1948" t="s">
        <v>116</v>
      </c>
    </row>
    <row r="1949" spans="1:3" x14ac:dyDescent="0.25">
      <c r="A1949" t="s">
        <v>2686</v>
      </c>
      <c r="B1949" s="20" t="str">
        <f>BS!AE30</f>
        <v>장기외상매입금-일반자재구입대</v>
      </c>
      <c r="C1949" t="s">
        <v>116</v>
      </c>
    </row>
    <row r="1950" spans="1:3" x14ac:dyDescent="0.25">
      <c r="A1950" t="s">
        <v>2686</v>
      </c>
      <c r="B1950" s="20" t="str">
        <f>BS!AF30</f>
        <v>장기외상매입금-공사자재구입대</v>
      </c>
      <c r="C1950" t="s">
        <v>116</v>
      </c>
    </row>
    <row r="1951" spans="1:3" x14ac:dyDescent="0.25">
      <c r="A1951" t="s">
        <v>2686</v>
      </c>
      <c r="B1951" s="20" t="str">
        <f>BS!AG30</f>
        <v>장기외상매입금-상품구입대</v>
      </c>
      <c r="C1951" t="s">
        <v>116</v>
      </c>
    </row>
    <row r="1952" spans="1:3" x14ac:dyDescent="0.25">
      <c r="A1952" t="s">
        <v>2686</v>
      </c>
      <c r="B1952" s="20" t="str">
        <f>BS!AH30</f>
        <v>장기외상매입금-기타</v>
      </c>
      <c r="C1952" t="s">
        <v>116</v>
      </c>
    </row>
    <row r="1953" spans="1:3" x14ac:dyDescent="0.25">
      <c r="A1953" t="s">
        <v>2686</v>
      </c>
      <c r="B1953" s="20" t="str">
        <f>BS!AI30</f>
        <v>장기외상매입금-현할차</v>
      </c>
      <c r="C1953" t="s">
        <v>116</v>
      </c>
    </row>
    <row r="1954" spans="1:3" x14ac:dyDescent="0.25">
      <c r="A1954" t="s">
        <v>2686</v>
      </c>
      <c r="B1954" s="20" t="str">
        <f>BS!AJ30</f>
        <v>장기외상매입금-환율평가</v>
      </c>
      <c r="C1954" t="s">
        <v>116</v>
      </c>
    </row>
    <row r="1955" spans="1:3" x14ac:dyDescent="0.25">
      <c r="A1955" t="s">
        <v>2686</v>
      </c>
      <c r="B1955" s="20" t="str">
        <f>BS!AK30</f>
        <v>장기지급어음-일반자재구입대</v>
      </c>
      <c r="C1955" t="s">
        <v>116</v>
      </c>
    </row>
    <row r="1956" spans="1:3" x14ac:dyDescent="0.25">
      <c r="A1956" t="s">
        <v>2686</v>
      </c>
      <c r="B1956" s="20" t="str">
        <f>BS!AL30</f>
        <v>장기지급어음-공사자재구입대</v>
      </c>
      <c r="C1956" t="s">
        <v>116</v>
      </c>
    </row>
    <row r="1957" spans="1:3" x14ac:dyDescent="0.25">
      <c r="A1957" t="s">
        <v>2686</v>
      </c>
      <c r="B1957" s="20" t="str">
        <f>BS!AM30</f>
        <v>장기지급어음-상품구입대</v>
      </c>
      <c r="C1957" t="s">
        <v>116</v>
      </c>
    </row>
    <row r="1958" spans="1:3" x14ac:dyDescent="0.25">
      <c r="A1958" t="s">
        <v>2686</v>
      </c>
      <c r="B1958" s="20" t="str">
        <f>BS!AN30</f>
        <v>장기지급어음-기타</v>
      </c>
      <c r="C1958" t="s">
        <v>116</v>
      </c>
    </row>
    <row r="1959" spans="1:3" x14ac:dyDescent="0.25">
      <c r="A1959" t="s">
        <v>2686</v>
      </c>
      <c r="B1959" s="20" t="str">
        <f>BS!AO30</f>
        <v>장기지급어음-현할차</v>
      </c>
      <c r="C1959" t="s">
        <v>116</v>
      </c>
    </row>
    <row r="1960" spans="1:3" x14ac:dyDescent="0.25">
      <c r="A1960" t="s">
        <v>2686</v>
      </c>
      <c r="B1960" s="20" t="str">
        <f>BS!AP30</f>
        <v>장기지급어음-환율평가</v>
      </c>
      <c r="C1960" t="s">
        <v>116</v>
      </c>
    </row>
    <row r="1961" spans="1:3" x14ac:dyDescent="0.25">
      <c r="A1961" t="s">
        <v>2686</v>
      </c>
      <c r="B1961" s="20" t="str">
        <f>BS!AQ30</f>
        <v>장기매입채무-유동성대체</v>
      </c>
      <c r="C1961" t="s">
        <v>116</v>
      </c>
    </row>
    <row r="1962" spans="1:3" x14ac:dyDescent="0.25">
      <c r="A1962" t="s">
        <v>2686</v>
      </c>
      <c r="B1962" s="20" t="str">
        <f>BS!AR30</f>
        <v>수입외상매입금</v>
      </c>
      <c r="C1962" t="s">
        <v>116</v>
      </c>
    </row>
    <row r="1963" spans="1:3" x14ac:dyDescent="0.25">
      <c r="A1963" t="s">
        <v>2686</v>
      </c>
      <c r="B1963" s="20" t="str">
        <f>BS!C31</f>
        <v>단기차입금-원화</v>
      </c>
      <c r="C1963" t="s">
        <v>117</v>
      </c>
    </row>
    <row r="1964" spans="1:3" x14ac:dyDescent="0.25">
      <c r="A1964" t="s">
        <v>2686</v>
      </c>
      <c r="B1964" s="20" t="str">
        <f>BS!D31</f>
        <v>단기차입금-외화</v>
      </c>
      <c r="C1964" t="s">
        <v>117</v>
      </c>
    </row>
    <row r="1965" spans="1:3" x14ac:dyDescent="0.25">
      <c r="A1965" t="s">
        <v>2686</v>
      </c>
      <c r="B1965" s="20" t="str">
        <f>BS!E31</f>
        <v>단기차입금-수출환어음</v>
      </c>
      <c r="C1965" t="s">
        <v>117</v>
      </c>
    </row>
    <row r="1966" spans="1:3" x14ac:dyDescent="0.25">
      <c r="A1966" t="s">
        <v>2686</v>
      </c>
      <c r="B1966" s="20" t="str">
        <f>BS!F31</f>
        <v>단기차입금-당좌차월</v>
      </c>
      <c r="C1966" t="s">
        <v>117</v>
      </c>
    </row>
    <row r="1967" spans="1:3" x14ac:dyDescent="0.25">
      <c r="A1967" t="s">
        <v>2686</v>
      </c>
      <c r="B1967" s="20" t="str">
        <f>BS!G31</f>
        <v>단기차입금-일반대출</v>
      </c>
      <c r="C1967" t="s">
        <v>117</v>
      </c>
    </row>
    <row r="1968" spans="1:3" x14ac:dyDescent="0.25">
      <c r="A1968" t="s">
        <v>2686</v>
      </c>
      <c r="B1968" s="20" t="str">
        <f>BS!H31</f>
        <v>단기차입금-신탁대출</v>
      </c>
      <c r="C1968" t="s">
        <v>117</v>
      </c>
    </row>
    <row r="1969" spans="1:3" x14ac:dyDescent="0.25">
      <c r="A1969" t="s">
        <v>2686</v>
      </c>
      <c r="B1969" s="20" t="str">
        <f>BS!I31</f>
        <v>단기차입금-어음할인</v>
      </c>
      <c r="C1969" t="s">
        <v>117</v>
      </c>
    </row>
    <row r="1970" spans="1:3" x14ac:dyDescent="0.25">
      <c r="A1970" t="s">
        <v>2686</v>
      </c>
      <c r="B1970" s="20" t="str">
        <f>BS!J31</f>
        <v>단기차입금-Pooling</v>
      </c>
      <c r="C1970" t="s">
        <v>117</v>
      </c>
    </row>
    <row r="1971" spans="1:3" x14ac:dyDescent="0.25">
      <c r="A1971" t="s">
        <v>2686</v>
      </c>
      <c r="B1971" s="20" t="str">
        <f>BS!K31</f>
        <v>단기차입금-ABS</v>
      </c>
      <c r="C1971" t="s">
        <v>117</v>
      </c>
    </row>
    <row r="1972" spans="1:3" x14ac:dyDescent="0.25">
      <c r="A1972" t="s">
        <v>2686</v>
      </c>
      <c r="B1972" s="20" t="str">
        <f>BS!L31</f>
        <v>단기차입금-AR매각-With Recourse</v>
      </c>
      <c r="C1972" t="s">
        <v>117</v>
      </c>
    </row>
    <row r="1973" spans="1:3" x14ac:dyDescent="0.25">
      <c r="A1973" t="s">
        <v>2686</v>
      </c>
      <c r="B1973" s="20" t="str">
        <f>BS!M31</f>
        <v>단기차입금-Usance</v>
      </c>
      <c r="C1973" t="s">
        <v>117</v>
      </c>
    </row>
    <row r="1974" spans="1:3" x14ac:dyDescent="0.25">
      <c r="A1974" t="s">
        <v>2686</v>
      </c>
      <c r="B1974" s="20" t="str">
        <f>BS!N31</f>
        <v>단기차입금-기타</v>
      </c>
      <c r="C1974" t="s">
        <v>117</v>
      </c>
    </row>
    <row r="1975" spans="1:3" x14ac:dyDescent="0.25">
      <c r="A1975" t="s">
        <v>2686</v>
      </c>
      <c r="B1975" s="20" t="str">
        <f>BS!O31</f>
        <v>단기차입금-환율평가</v>
      </c>
      <c r="C1975" t="s">
        <v>117</v>
      </c>
    </row>
    <row r="1976" spans="1:3" x14ac:dyDescent="0.25">
      <c r="A1976" t="s">
        <v>2686</v>
      </c>
      <c r="B1976" s="20" t="str">
        <f>BS!P31</f>
        <v>유동성 장기차입금</v>
      </c>
      <c r="C1976" t="s">
        <v>117</v>
      </c>
    </row>
    <row r="1977" spans="1:3" x14ac:dyDescent="0.25">
      <c r="A1977" t="s">
        <v>2686</v>
      </c>
      <c r="B1977" s="20" t="str">
        <f>BS!Q31</f>
        <v>단기차입금-부문간배부</v>
      </c>
      <c r="C1977" t="s">
        <v>117</v>
      </c>
    </row>
    <row r="1978" spans="1:3" x14ac:dyDescent="0.25">
      <c r="A1978" t="s">
        <v>2686</v>
      </c>
      <c r="B1978" s="20" t="str">
        <f>BS!R31</f>
        <v>유동성사채</v>
      </c>
      <c r="C1978" t="s">
        <v>117</v>
      </c>
    </row>
    <row r="1979" spans="1:3" x14ac:dyDescent="0.25">
      <c r="A1979" t="s">
        <v>2686</v>
      </c>
      <c r="B1979" s="20" t="str">
        <f>BS!S31</f>
        <v>단기차입금-관계사</v>
      </c>
      <c r="C1979" t="s">
        <v>117</v>
      </c>
    </row>
    <row r="1980" spans="1:3" x14ac:dyDescent="0.25">
      <c r="A1980" t="s">
        <v>2686</v>
      </c>
      <c r="B1980" s="20" t="str">
        <f>BS!T31</f>
        <v>단기차입금-주임종</v>
      </c>
      <c r="C1980" t="s">
        <v>117</v>
      </c>
    </row>
    <row r="1981" spans="1:3" x14ac:dyDescent="0.25">
      <c r="A1981" t="s">
        <v>2686</v>
      </c>
      <c r="B1981" s="20" t="str">
        <f>BS!U31</f>
        <v>단기차입금-시설</v>
      </c>
      <c r="C1981" t="s">
        <v>117</v>
      </c>
    </row>
    <row r="1982" spans="1:3" x14ac:dyDescent="0.25">
      <c r="A1982" t="s">
        <v>2686</v>
      </c>
      <c r="B1982" s="20" t="str">
        <f>BS!C32</f>
        <v>미지급금-지급어음</v>
      </c>
      <c r="C1982" t="s">
        <v>118</v>
      </c>
    </row>
    <row r="1983" spans="1:3" x14ac:dyDescent="0.25">
      <c r="A1983" t="s">
        <v>2686</v>
      </c>
      <c r="B1983" s="20" t="str">
        <f>BS!D32</f>
        <v>미지급금-일반경비</v>
      </c>
      <c r="C1983" t="s">
        <v>118</v>
      </c>
    </row>
    <row r="1984" spans="1:3" x14ac:dyDescent="0.25">
      <c r="A1984" t="s">
        <v>2686</v>
      </c>
      <c r="B1984" s="20" t="str">
        <f>BS!E32</f>
        <v>미지급금-사원</v>
      </c>
      <c r="C1984" t="s">
        <v>118</v>
      </c>
    </row>
    <row r="1985" spans="1:3" x14ac:dyDescent="0.25">
      <c r="A1985" t="s">
        <v>2686</v>
      </c>
      <c r="B1985" s="20" t="str">
        <f>BS!F32</f>
        <v>미지급금-저장품</v>
      </c>
      <c r="C1985" t="s">
        <v>118</v>
      </c>
    </row>
    <row r="1986" spans="1:3" x14ac:dyDescent="0.25">
      <c r="A1986" t="s">
        <v>2686</v>
      </c>
      <c r="B1986" s="20" t="str">
        <f>BS!G32</f>
        <v>미지급금-시설</v>
      </c>
      <c r="C1986" t="s">
        <v>118</v>
      </c>
    </row>
    <row r="1987" spans="1:3" x14ac:dyDescent="0.25">
      <c r="A1987" t="s">
        <v>2686</v>
      </c>
      <c r="B1987" s="20" t="str">
        <f>BS!H32</f>
        <v>미지급금-신용카드</v>
      </c>
      <c r="C1987" t="s">
        <v>118</v>
      </c>
    </row>
    <row r="1988" spans="1:3" x14ac:dyDescent="0.25">
      <c r="A1988" t="s">
        <v>2686</v>
      </c>
      <c r="B1988" s="20" t="str">
        <f>BS!I32</f>
        <v>미지급금-급/상여</v>
      </c>
      <c r="C1988" t="s">
        <v>118</v>
      </c>
    </row>
    <row r="1989" spans="1:3" x14ac:dyDescent="0.25">
      <c r="A1989" t="s">
        <v>2686</v>
      </c>
      <c r="B1989" s="20" t="str">
        <f>BS!J32</f>
        <v>미지급금-환율조정</v>
      </c>
      <c r="C1989" t="s">
        <v>118</v>
      </c>
    </row>
    <row r="1990" spans="1:3" x14ac:dyDescent="0.25">
      <c r="A1990" t="s">
        <v>2686</v>
      </c>
      <c r="B1990" s="20" t="str">
        <f>BS!K32</f>
        <v>미지급금-자산구입</v>
      </c>
      <c r="C1990" t="s">
        <v>118</v>
      </c>
    </row>
    <row r="1991" spans="1:3" x14ac:dyDescent="0.25">
      <c r="A1991" t="s">
        <v>2686</v>
      </c>
      <c r="B1991" s="20" t="str">
        <f>BS!L32</f>
        <v>미지급금-기술사용료</v>
      </c>
      <c r="C1991" t="s">
        <v>118</v>
      </c>
    </row>
    <row r="1992" spans="1:3" x14ac:dyDescent="0.25">
      <c r="A1992" t="s">
        <v>2686</v>
      </c>
      <c r="B1992" s="20" t="str">
        <f>BS!M32</f>
        <v>미지급금-임가공비</v>
      </c>
      <c r="C1992" t="s">
        <v>118</v>
      </c>
    </row>
    <row r="1993" spans="1:3" x14ac:dyDescent="0.25">
      <c r="A1993" t="s">
        <v>2686</v>
      </c>
      <c r="B1993" s="20" t="str">
        <f>BS!N32</f>
        <v>미지급금-외주비</v>
      </c>
      <c r="C1993" t="s">
        <v>118</v>
      </c>
    </row>
    <row r="1994" spans="1:3" x14ac:dyDescent="0.25">
      <c r="A1994" t="s">
        <v>2686</v>
      </c>
      <c r="B1994" s="20" t="str">
        <f>BS!O32</f>
        <v>미지급금-경비</v>
      </c>
      <c r="C1994" t="s">
        <v>118</v>
      </c>
    </row>
    <row r="1995" spans="1:3" x14ac:dyDescent="0.25">
      <c r="A1995" t="s">
        <v>2686</v>
      </c>
      <c r="B1995" s="20" t="str">
        <f>BS!P32</f>
        <v>미지급금-Agency</v>
      </c>
      <c r="C1995" t="s">
        <v>118</v>
      </c>
    </row>
    <row r="1996" spans="1:3" x14ac:dyDescent="0.25">
      <c r="A1996" t="s">
        <v>2686</v>
      </c>
      <c r="B1996" s="20" t="str">
        <f>BS!Q32</f>
        <v>미지급금-Claim</v>
      </c>
      <c r="C1996" t="s">
        <v>118</v>
      </c>
    </row>
    <row r="1997" spans="1:3" x14ac:dyDescent="0.25">
      <c r="A1997" t="s">
        <v>2686</v>
      </c>
      <c r="B1997" s="20" t="str">
        <f>BS!R32</f>
        <v>미지급금-GR/IR-송장미착</v>
      </c>
      <c r="C1997" t="s">
        <v>118</v>
      </c>
    </row>
    <row r="1998" spans="1:3" x14ac:dyDescent="0.25">
      <c r="A1998" t="s">
        <v>2686</v>
      </c>
      <c r="B1998" s="20" t="str">
        <f>BS!S32</f>
        <v>금융리스부채</v>
      </c>
      <c r="C1998" t="s">
        <v>118</v>
      </c>
    </row>
    <row r="1999" spans="1:3" x14ac:dyDescent="0.25">
      <c r="A1999" t="s">
        <v>2686</v>
      </c>
      <c r="B1999" s="20" t="str">
        <f>BS!T32</f>
        <v>미지급금-환불-에스원Only</v>
      </c>
      <c r="C1999" t="s">
        <v>118</v>
      </c>
    </row>
    <row r="2000" spans="1:3" x14ac:dyDescent="0.25">
      <c r="A2000" t="s">
        <v>2686</v>
      </c>
      <c r="B2000" s="20" t="str">
        <f>BS!U32</f>
        <v>미지급금-조정-에스원Only</v>
      </c>
      <c r="C2000" t="s">
        <v>118</v>
      </c>
    </row>
    <row r="2001" spans="1:3" x14ac:dyDescent="0.25">
      <c r="A2001" t="s">
        <v>2686</v>
      </c>
      <c r="B2001" s="20" t="str">
        <f>BS!V32</f>
        <v>미지급금-조정</v>
      </c>
      <c r="C2001" t="s">
        <v>118</v>
      </c>
    </row>
    <row r="2002" spans="1:3" x14ac:dyDescent="0.25">
      <c r="A2002" t="s">
        <v>2686</v>
      </c>
      <c r="B2002" s="20" t="str">
        <f>BS!W32</f>
        <v>미지급금-관세환급</v>
      </c>
      <c r="C2002" t="s">
        <v>118</v>
      </c>
    </row>
    <row r="2003" spans="1:3" x14ac:dyDescent="0.25">
      <c r="A2003" t="s">
        <v>2686</v>
      </c>
      <c r="B2003" s="20" t="str">
        <f>BS!X32</f>
        <v>미지급금-관세미지급</v>
      </c>
      <c r="C2003" t="s">
        <v>118</v>
      </c>
    </row>
    <row r="2004" spans="1:3" x14ac:dyDescent="0.25">
      <c r="A2004" t="s">
        <v>2686</v>
      </c>
      <c r="B2004" s="20" t="str">
        <f>BS!Y32</f>
        <v>미지급금-통관수수료등수입제비용</v>
      </c>
      <c r="C2004" t="s">
        <v>118</v>
      </c>
    </row>
    <row r="2005" spans="1:3" x14ac:dyDescent="0.25">
      <c r="A2005" t="s">
        <v>2686</v>
      </c>
      <c r="B2005" s="20" t="str">
        <f>BS!Z32</f>
        <v>미지급금-종업원신용카드</v>
      </c>
      <c r="C2005" t="s">
        <v>118</v>
      </c>
    </row>
    <row r="2006" spans="1:3" x14ac:dyDescent="0.25">
      <c r="A2006" t="s">
        <v>2686</v>
      </c>
      <c r="B2006" s="20" t="str">
        <f>BS!AA32</f>
        <v>미지급금-법인신용카드</v>
      </c>
      <c r="C2006" t="s">
        <v>118</v>
      </c>
    </row>
    <row r="2007" spans="1:3" x14ac:dyDescent="0.25">
      <c r="A2007" t="s">
        <v>2686</v>
      </c>
      <c r="B2007" s="20" t="str">
        <f>BS!AB32</f>
        <v>미지급금-종업원-기타</v>
      </c>
      <c r="C2007" t="s">
        <v>118</v>
      </c>
    </row>
    <row r="2008" spans="1:3" x14ac:dyDescent="0.25">
      <c r="A2008" t="s">
        <v>2686</v>
      </c>
      <c r="B2008" s="20" t="str">
        <f>BS!AC32</f>
        <v>미지급금-국민연금</v>
      </c>
      <c r="C2008" t="s">
        <v>118</v>
      </c>
    </row>
    <row r="2009" spans="1:3" x14ac:dyDescent="0.25">
      <c r="A2009" t="s">
        <v>2686</v>
      </c>
      <c r="B2009" s="20" t="str">
        <f>BS!AD32</f>
        <v>미지급금-건강보험</v>
      </c>
      <c r="C2009" t="s">
        <v>118</v>
      </c>
    </row>
    <row r="2010" spans="1:3" x14ac:dyDescent="0.25">
      <c r="A2010" t="s">
        <v>2686</v>
      </c>
      <c r="B2010" s="20" t="str">
        <f>BS!AE32</f>
        <v>미지급금-개인연금</v>
      </c>
      <c r="C2010" t="s">
        <v>118</v>
      </c>
    </row>
    <row r="2011" spans="1:3" x14ac:dyDescent="0.25">
      <c r="A2011" t="s">
        <v>2686</v>
      </c>
      <c r="B2011" s="20" t="str">
        <f>BS!AF32</f>
        <v>미지급금-산재보험</v>
      </c>
      <c r="C2011" t="s">
        <v>118</v>
      </c>
    </row>
    <row r="2012" spans="1:3" x14ac:dyDescent="0.25">
      <c r="A2012" t="s">
        <v>2686</v>
      </c>
      <c r="B2012" s="20" t="str">
        <f>BS!AG32</f>
        <v>미지급금-고용보험</v>
      </c>
      <c r="C2012" t="s">
        <v>118</v>
      </c>
    </row>
    <row r="2013" spans="1:3" x14ac:dyDescent="0.25">
      <c r="A2013" t="s">
        <v>2686</v>
      </c>
      <c r="B2013" s="20" t="str">
        <f>BS!AH32</f>
        <v>미지급금-부가가치세</v>
      </c>
      <c r="C2013" t="s">
        <v>118</v>
      </c>
    </row>
    <row r="2014" spans="1:3" x14ac:dyDescent="0.25">
      <c r="A2014" t="s">
        <v>2686</v>
      </c>
      <c r="B2014" s="20" t="str">
        <f>BS!AI32</f>
        <v>미지급금-원천소득세</v>
      </c>
      <c r="C2014" t="s">
        <v>118</v>
      </c>
    </row>
    <row r="2015" spans="1:3" x14ac:dyDescent="0.25">
      <c r="A2015" t="s">
        <v>2686</v>
      </c>
      <c r="B2015" s="20" t="str">
        <f>BS!AJ32</f>
        <v>미지급금-원천지방소득세</v>
      </c>
      <c r="C2015" t="s">
        <v>118</v>
      </c>
    </row>
    <row r="2016" spans="1:3" x14ac:dyDescent="0.25">
      <c r="A2016" t="s">
        <v>2686</v>
      </c>
      <c r="B2016" s="20" t="str">
        <f>BS!AK32</f>
        <v>미지급금-원천농특세</v>
      </c>
      <c r="C2016" t="s">
        <v>118</v>
      </c>
    </row>
    <row r="2017" spans="1:3" x14ac:dyDescent="0.25">
      <c r="A2017" t="s">
        <v>2686</v>
      </c>
      <c r="B2017" s="20" t="str">
        <f>BS!AL32</f>
        <v>미지급금-사업소세</v>
      </c>
      <c r="C2017" t="s">
        <v>118</v>
      </c>
    </row>
    <row r="2018" spans="1:3" x14ac:dyDescent="0.25">
      <c r="A2018" t="s">
        <v>2686</v>
      </c>
      <c r="B2018" s="20" t="str">
        <f>BS!AM32</f>
        <v>미지급금-재산세</v>
      </c>
      <c r="C2018" t="s">
        <v>118</v>
      </c>
    </row>
    <row r="2019" spans="1:3" x14ac:dyDescent="0.25">
      <c r="A2019" t="s">
        <v>2686</v>
      </c>
      <c r="B2019" s="20" t="str">
        <f>BS!AN32</f>
        <v>미지급금-지방세</v>
      </c>
      <c r="C2019" t="s">
        <v>118</v>
      </c>
    </row>
    <row r="2020" spans="1:3" x14ac:dyDescent="0.25">
      <c r="A2020" t="s">
        <v>2686</v>
      </c>
      <c r="B2020" s="20" t="str">
        <f>BS!AO32</f>
        <v>미지급금-소비세</v>
      </c>
      <c r="C2020" t="s">
        <v>118</v>
      </c>
    </row>
    <row r="2021" spans="1:3" x14ac:dyDescent="0.25">
      <c r="A2021" t="s">
        <v>2686</v>
      </c>
      <c r="B2021" s="20" t="str">
        <f>BS!AP32</f>
        <v>미지급금-교육세</v>
      </c>
      <c r="C2021" t="s">
        <v>118</v>
      </c>
    </row>
    <row r="2022" spans="1:3" x14ac:dyDescent="0.25">
      <c r="A2022" t="s">
        <v>2686</v>
      </c>
      <c r="B2022" s="20" t="str">
        <f>BS!AQ32</f>
        <v>미지급금-거래직접세</v>
      </c>
      <c r="C2022" t="s">
        <v>118</v>
      </c>
    </row>
    <row r="2023" spans="1:3" x14ac:dyDescent="0.25">
      <c r="A2023" t="s">
        <v>2686</v>
      </c>
      <c r="B2023" s="20" t="str">
        <f>BS!AR32</f>
        <v>미지급금-공회비-China Only</v>
      </c>
      <c r="C2023" t="s">
        <v>118</v>
      </c>
    </row>
    <row r="2024" spans="1:3" x14ac:dyDescent="0.25">
      <c r="A2024" t="s">
        <v>2686</v>
      </c>
      <c r="B2024" s="20" t="str">
        <f>BS!AS32</f>
        <v>미지급금-문화사업건설비-China Only</v>
      </c>
      <c r="C2024" t="s">
        <v>118</v>
      </c>
    </row>
    <row r="2025" spans="1:3" x14ac:dyDescent="0.25">
      <c r="A2025" t="s">
        <v>2686</v>
      </c>
      <c r="B2025" s="20" t="str">
        <f>BS!AT32</f>
        <v>미지급금-ISS-Brazil Only</v>
      </c>
      <c r="C2025" t="s">
        <v>118</v>
      </c>
    </row>
    <row r="2026" spans="1:3" x14ac:dyDescent="0.25">
      <c r="A2026" t="s">
        <v>2686</v>
      </c>
      <c r="B2026" s="20" t="str">
        <f>BS!AU32</f>
        <v>미지급금-PIS-Brazil Only</v>
      </c>
      <c r="C2026" t="s">
        <v>118</v>
      </c>
    </row>
    <row r="2027" spans="1:3" x14ac:dyDescent="0.25">
      <c r="A2027" t="s">
        <v>2686</v>
      </c>
      <c r="B2027" s="20" t="str">
        <f>BS!AV32</f>
        <v>미지급금-COFINS-Brazil Only</v>
      </c>
      <c r="C2027" t="s">
        <v>118</v>
      </c>
    </row>
    <row r="2028" spans="1:3" x14ac:dyDescent="0.25">
      <c r="A2028" t="s">
        <v>2686</v>
      </c>
      <c r="B2028" s="20" t="str">
        <f>BS!AW32</f>
        <v>미지급금-기타제세</v>
      </c>
      <c r="C2028" t="s">
        <v>118</v>
      </c>
    </row>
    <row r="2029" spans="1:3" x14ac:dyDescent="0.25">
      <c r="A2029" t="s">
        <v>2686</v>
      </c>
      <c r="B2029" s="20" t="str">
        <f>BS!AX32</f>
        <v>미지급금-국고보조금</v>
      </c>
      <c r="C2029" t="s">
        <v>118</v>
      </c>
    </row>
    <row r="2030" spans="1:3" x14ac:dyDescent="0.25">
      <c r="A2030" t="s">
        <v>2686</v>
      </c>
      <c r="B2030" s="20" t="str">
        <f>BS!AY32</f>
        <v>미지급금-금융</v>
      </c>
      <c r="C2030" t="s">
        <v>118</v>
      </c>
    </row>
    <row r="2031" spans="1:3" x14ac:dyDescent="0.25">
      <c r="A2031" t="s">
        <v>2686</v>
      </c>
      <c r="B2031" s="20" t="str">
        <f>BS!AZ32</f>
        <v>미지급금-광고선전비</v>
      </c>
      <c r="C2031" t="s">
        <v>118</v>
      </c>
    </row>
    <row r="2032" spans="1:3" x14ac:dyDescent="0.25">
      <c r="A2032" t="s">
        <v>2686</v>
      </c>
      <c r="B2032" s="20" t="str">
        <f>BS!BA32</f>
        <v>미지급금-배당금</v>
      </c>
      <c r="C2032" t="s">
        <v>118</v>
      </c>
    </row>
    <row r="2033" spans="1:3" x14ac:dyDescent="0.25">
      <c r="A2033" t="s">
        <v>2686</v>
      </c>
      <c r="B2033" s="20" t="str">
        <f>BS!BB32</f>
        <v>미지급금-기타</v>
      </c>
      <c r="C2033" t="s">
        <v>118</v>
      </c>
    </row>
    <row r="2034" spans="1:3" x14ac:dyDescent="0.25">
      <c r="A2034" t="s">
        <v>2686</v>
      </c>
      <c r="B2034" s="20" t="str">
        <f>BS!BC32</f>
        <v>미지급금-현할차</v>
      </c>
      <c r="C2034" t="s">
        <v>118</v>
      </c>
    </row>
    <row r="2035" spans="1:3" x14ac:dyDescent="0.25">
      <c r="A2035" t="s">
        <v>2686</v>
      </c>
      <c r="B2035" s="20" t="str">
        <f>BS!BD32</f>
        <v>미지급금-환율평가</v>
      </c>
      <c r="C2035" t="s">
        <v>118</v>
      </c>
    </row>
    <row r="2036" spans="1:3" x14ac:dyDescent="0.25">
      <c r="A2036" t="s">
        <v>2686</v>
      </c>
      <c r="B2036" s="20" t="str">
        <f>BS!BE32</f>
        <v>어음미지급금-자산구입</v>
      </c>
      <c r="C2036" t="s">
        <v>118</v>
      </c>
    </row>
    <row r="2037" spans="1:3" x14ac:dyDescent="0.25">
      <c r="A2037" t="s">
        <v>2686</v>
      </c>
      <c r="B2037" s="20" t="str">
        <f>BS!BF32</f>
        <v>어음미지급금-임가공비</v>
      </c>
      <c r="C2037" t="s">
        <v>118</v>
      </c>
    </row>
    <row r="2038" spans="1:3" x14ac:dyDescent="0.25">
      <c r="A2038" t="s">
        <v>2686</v>
      </c>
      <c r="B2038" s="20" t="str">
        <f>BS!BG32</f>
        <v>어음미지급금-외주비</v>
      </c>
      <c r="C2038" t="s">
        <v>118</v>
      </c>
    </row>
    <row r="2039" spans="1:3" x14ac:dyDescent="0.25">
      <c r="A2039" t="s">
        <v>2686</v>
      </c>
      <c r="B2039" s="20" t="str">
        <f>BS!BH32</f>
        <v>어음미지급금-경비</v>
      </c>
      <c r="C2039" t="s">
        <v>118</v>
      </c>
    </row>
    <row r="2040" spans="1:3" x14ac:dyDescent="0.25">
      <c r="A2040" t="s">
        <v>2686</v>
      </c>
      <c r="B2040" s="20" t="str">
        <f>BS!BI32</f>
        <v>어음미지급금-기타</v>
      </c>
      <c r="C2040" t="s">
        <v>118</v>
      </c>
    </row>
    <row r="2041" spans="1:3" x14ac:dyDescent="0.25">
      <c r="A2041" t="s">
        <v>2686</v>
      </c>
      <c r="B2041" s="20" t="str">
        <f>BS!BJ32</f>
        <v>어음미지급금-현할차</v>
      </c>
      <c r="C2041" t="s">
        <v>118</v>
      </c>
    </row>
    <row r="2042" spans="1:3" x14ac:dyDescent="0.25">
      <c r="A2042" t="s">
        <v>2686</v>
      </c>
      <c r="B2042" s="20" t="str">
        <f>BS!BK32</f>
        <v>어음미지급금-환율평가</v>
      </c>
      <c r="C2042" t="s">
        <v>118</v>
      </c>
    </row>
    <row r="2043" spans="1:3" x14ac:dyDescent="0.25">
      <c r="A2043" t="s">
        <v>2686</v>
      </c>
      <c r="B2043" s="20" t="str">
        <f>BS!BL32</f>
        <v>유동성 장기미지급금</v>
      </c>
      <c r="C2043" t="s">
        <v>118</v>
      </c>
    </row>
    <row r="2044" spans="1:3" x14ac:dyDescent="0.25">
      <c r="A2044" t="s">
        <v>2686</v>
      </c>
      <c r="B2044" s="20" t="str">
        <f>BS!BM32</f>
        <v>미지급금-배당금-부문간배부-코닝정밀소재Only</v>
      </c>
      <c r="C2044" t="s">
        <v>118</v>
      </c>
    </row>
    <row r="2045" spans="1:3" x14ac:dyDescent="0.25">
      <c r="A2045" t="s">
        <v>2686</v>
      </c>
      <c r="B2045" s="20" t="str">
        <f>BS!BN32</f>
        <v>미지급금-부문간배부</v>
      </c>
      <c r="C2045" t="s">
        <v>118</v>
      </c>
    </row>
    <row r="2046" spans="1:3" x14ac:dyDescent="0.25">
      <c r="A2046" t="s">
        <v>2686</v>
      </c>
      <c r="B2046" s="20" t="str">
        <f>BS!BO32</f>
        <v>장기미지급금-국고보조금</v>
      </c>
      <c r="C2046" t="s">
        <v>118</v>
      </c>
    </row>
    <row r="2047" spans="1:3" x14ac:dyDescent="0.25">
      <c r="A2047" t="s">
        <v>2686</v>
      </c>
      <c r="B2047" s="20" t="str">
        <f>BS!BP32</f>
        <v>장기미지급금-기타</v>
      </c>
      <c r="C2047" t="s">
        <v>118</v>
      </c>
    </row>
    <row r="2048" spans="1:3" x14ac:dyDescent="0.25">
      <c r="A2048" t="s">
        <v>2686</v>
      </c>
      <c r="B2048" s="20" t="str">
        <f>BS!BQ32</f>
        <v>장기미지급금-현할차</v>
      </c>
      <c r="C2048" t="s">
        <v>118</v>
      </c>
    </row>
    <row r="2049" spans="1:3" x14ac:dyDescent="0.25">
      <c r="A2049" t="s">
        <v>2686</v>
      </c>
      <c r="B2049" s="20" t="str">
        <f>BS!BR32</f>
        <v>장기미지급금-환율평가</v>
      </c>
      <c r="C2049" t="s">
        <v>118</v>
      </c>
    </row>
    <row r="2050" spans="1:3" x14ac:dyDescent="0.25">
      <c r="A2050" t="s">
        <v>2686</v>
      </c>
      <c r="B2050" s="20" t="str">
        <f>BS!BS32</f>
        <v>장기어음미지급금-자산구입</v>
      </c>
      <c r="C2050" t="s">
        <v>118</v>
      </c>
    </row>
    <row r="2051" spans="1:3" x14ac:dyDescent="0.25">
      <c r="A2051" t="s">
        <v>2686</v>
      </c>
      <c r="B2051" s="20" t="str">
        <f>BS!BT32</f>
        <v>장기어음미지급금-기타</v>
      </c>
      <c r="C2051" t="s">
        <v>118</v>
      </c>
    </row>
    <row r="2052" spans="1:3" x14ac:dyDescent="0.25">
      <c r="A2052" t="s">
        <v>2686</v>
      </c>
      <c r="B2052" s="20" t="str">
        <f>BS!BU32</f>
        <v>장기어음미지급금-현할차</v>
      </c>
      <c r="C2052" t="s">
        <v>118</v>
      </c>
    </row>
    <row r="2053" spans="1:3" x14ac:dyDescent="0.25">
      <c r="A2053" t="s">
        <v>2686</v>
      </c>
      <c r="B2053" s="20" t="str">
        <f>BS!BV32</f>
        <v>장기어음미지급금-환율평가</v>
      </c>
      <c r="C2053" t="s">
        <v>118</v>
      </c>
    </row>
    <row r="2054" spans="1:3" x14ac:dyDescent="0.25">
      <c r="A2054" t="s">
        <v>2686</v>
      </c>
      <c r="B2054" s="20" t="str">
        <f>BS!BW32</f>
        <v>장기미지급금-유동성대체</v>
      </c>
      <c r="C2054" t="s">
        <v>118</v>
      </c>
    </row>
    <row r="2055" spans="1:3" x14ac:dyDescent="0.25">
      <c r="A2055" t="s">
        <v>2686</v>
      </c>
      <c r="B2055" s="20" t="str">
        <f>BS!BX32</f>
        <v>장기미지급금-부분간배부</v>
      </c>
      <c r="C2055" t="s">
        <v>118</v>
      </c>
    </row>
    <row r="2056" spans="1:3" x14ac:dyDescent="0.25">
      <c r="A2056" t="s">
        <v>2686</v>
      </c>
      <c r="B2056" s="20" t="str">
        <f>BS!C33</f>
        <v>미지급법인세-법인세</v>
      </c>
      <c r="C2056" t="s">
        <v>2683</v>
      </c>
    </row>
    <row r="2057" spans="1:3" x14ac:dyDescent="0.25">
      <c r="A2057" t="s">
        <v>2686</v>
      </c>
      <c r="B2057" s="20" t="str">
        <f>BS!D33</f>
        <v>미지급법인세-주민세</v>
      </c>
      <c r="C2057" t="s">
        <v>2683</v>
      </c>
    </row>
    <row r="2058" spans="1:3" x14ac:dyDescent="0.25">
      <c r="A2058" t="s">
        <v>2686</v>
      </c>
      <c r="B2058" s="20" t="str">
        <f>BS!E33</f>
        <v>미지급법인세-농특세</v>
      </c>
      <c r="C2058" t="s">
        <v>2683</v>
      </c>
    </row>
    <row r="2059" spans="1:3" x14ac:dyDescent="0.25">
      <c r="A2059" t="s">
        <v>2686</v>
      </c>
      <c r="B2059" s="20" t="str">
        <f>BS!F33</f>
        <v>미지급법인세-기타</v>
      </c>
      <c r="C2059" t="s">
        <v>2683</v>
      </c>
    </row>
    <row r="2060" spans="1:3" x14ac:dyDescent="0.25">
      <c r="A2060" t="s">
        <v>2686</v>
      </c>
      <c r="B2060" s="20" t="str">
        <f>BS!G33</f>
        <v>미지급법인세-부문간배부</v>
      </c>
      <c r="C2060" t="s">
        <v>2683</v>
      </c>
    </row>
    <row r="2061" spans="1:3" x14ac:dyDescent="0.25">
      <c r="A2061" t="s">
        <v>2686</v>
      </c>
      <c r="B2061" s="20" t="str">
        <f>BS!C34</f>
        <v>선수금-영업</v>
      </c>
      <c r="C2061" t="s">
        <v>119</v>
      </c>
    </row>
    <row r="2062" spans="1:3" x14ac:dyDescent="0.25">
      <c r="A2062" t="s">
        <v>2686</v>
      </c>
      <c r="B2062" s="20" t="str">
        <f>BS!D34</f>
        <v>선수금-상품권</v>
      </c>
      <c r="C2062" t="s">
        <v>119</v>
      </c>
    </row>
    <row r="2063" spans="1:3" x14ac:dyDescent="0.25">
      <c r="A2063" t="s">
        <v>2686</v>
      </c>
      <c r="B2063" s="20" t="str">
        <f>BS!E34</f>
        <v>선수금-재고판매</v>
      </c>
      <c r="C2063" t="s">
        <v>119</v>
      </c>
    </row>
    <row r="2064" spans="1:3" x14ac:dyDescent="0.25">
      <c r="A2064" t="s">
        <v>2686</v>
      </c>
      <c r="B2064" s="20" t="str">
        <f>BS!F34</f>
        <v>선수금-자재</v>
      </c>
      <c r="C2064" t="s">
        <v>119</v>
      </c>
    </row>
    <row r="2065" spans="1:3" x14ac:dyDescent="0.25">
      <c r="A2065" t="s">
        <v>2686</v>
      </c>
      <c r="B2065" s="20" t="str">
        <f>BS!G34</f>
        <v>선수금-영업거래</v>
      </c>
      <c r="C2065" t="s">
        <v>119</v>
      </c>
    </row>
    <row r="2066" spans="1:3" x14ac:dyDescent="0.25">
      <c r="A2066" t="s">
        <v>2686</v>
      </c>
      <c r="B2066" s="20" t="str">
        <f>BS!H34</f>
        <v>선수금-Service</v>
      </c>
      <c r="C2066" t="s">
        <v>119</v>
      </c>
    </row>
    <row r="2067" spans="1:3" x14ac:dyDescent="0.25">
      <c r="A2067" t="s">
        <v>2686</v>
      </c>
      <c r="B2067" s="20" t="str">
        <f>BS!I34</f>
        <v>선수금-영업거래-기획Only</v>
      </c>
      <c r="C2067" t="s">
        <v>119</v>
      </c>
    </row>
    <row r="2068" spans="1:3" x14ac:dyDescent="0.25">
      <c r="A2068" t="s">
        <v>2686</v>
      </c>
      <c r="B2068" s="20" t="str">
        <f>BS!J34</f>
        <v>선수금-진행기준-용역</v>
      </c>
      <c r="C2068" t="s">
        <v>119</v>
      </c>
    </row>
    <row r="2069" spans="1:3" x14ac:dyDescent="0.25">
      <c r="A2069" t="s">
        <v>2686</v>
      </c>
      <c r="B2069" s="20" t="str">
        <f>BS!K34</f>
        <v>선수금-진행기준-용역-조정</v>
      </c>
      <c r="C2069" t="s">
        <v>119</v>
      </c>
    </row>
    <row r="2070" spans="1:3" x14ac:dyDescent="0.25">
      <c r="A2070" t="s">
        <v>2686</v>
      </c>
      <c r="B2070" s="20" t="str">
        <f>BS!L34</f>
        <v>선수금-공사선수금</v>
      </c>
      <c r="C2070" t="s">
        <v>119</v>
      </c>
    </row>
    <row r="2071" spans="1:3" x14ac:dyDescent="0.25">
      <c r="A2071" t="s">
        <v>2686</v>
      </c>
      <c r="B2071" s="20" t="str">
        <f>BS!M34</f>
        <v>선수금-공사선수금-조정</v>
      </c>
      <c r="C2071" t="s">
        <v>119</v>
      </c>
    </row>
    <row r="2072" spans="1:3" x14ac:dyDescent="0.25">
      <c r="A2072" t="s">
        <v>2686</v>
      </c>
      <c r="B2072" s="20" t="str">
        <f>BS!N34</f>
        <v>선수금-분양선수금</v>
      </c>
      <c r="C2072" t="s">
        <v>119</v>
      </c>
    </row>
    <row r="2073" spans="1:3" x14ac:dyDescent="0.25">
      <c r="A2073" t="s">
        <v>2686</v>
      </c>
      <c r="B2073" s="20" t="str">
        <f>BS!O34</f>
        <v>선수금-분양선수금-옵션-물산Only</v>
      </c>
      <c r="C2073" t="s">
        <v>119</v>
      </c>
    </row>
    <row r="2074" spans="1:3" x14ac:dyDescent="0.25">
      <c r="A2074" t="s">
        <v>2686</v>
      </c>
      <c r="B2074" s="20" t="str">
        <f>BS!P34</f>
        <v>선수금-분양선수금-조정</v>
      </c>
      <c r="C2074" t="s">
        <v>119</v>
      </c>
    </row>
    <row r="2075" spans="1:3" x14ac:dyDescent="0.25">
      <c r="A2075" t="s">
        <v>2686</v>
      </c>
      <c r="B2075" s="20" t="str">
        <f>BS!Q34</f>
        <v>선수금-이용권-상품권</v>
      </c>
      <c r="C2075" t="s">
        <v>119</v>
      </c>
    </row>
    <row r="2076" spans="1:3" x14ac:dyDescent="0.25">
      <c r="A2076" t="s">
        <v>2686</v>
      </c>
      <c r="B2076" s="20" t="str">
        <f>BS!R34</f>
        <v>선수금-이용권-회원권및연회비</v>
      </c>
      <c r="C2076" t="s">
        <v>119</v>
      </c>
    </row>
    <row r="2077" spans="1:3" x14ac:dyDescent="0.25">
      <c r="A2077" t="s">
        <v>2686</v>
      </c>
      <c r="B2077" s="20" t="str">
        <f>BS!S34</f>
        <v>선수금-이용권-티켓</v>
      </c>
      <c r="C2077" t="s">
        <v>119</v>
      </c>
    </row>
    <row r="2078" spans="1:3" x14ac:dyDescent="0.25">
      <c r="A2078" t="s">
        <v>2686</v>
      </c>
      <c r="B2078" s="20" t="str">
        <f>BS!T34</f>
        <v>선수금-이용권-기타</v>
      </c>
      <c r="C2078" t="s">
        <v>119</v>
      </c>
    </row>
    <row r="2079" spans="1:3" x14ac:dyDescent="0.25">
      <c r="A2079" t="s">
        <v>2686</v>
      </c>
      <c r="B2079" s="20" t="str">
        <f>BS!U34</f>
        <v>선수금-임대매출</v>
      </c>
      <c r="C2079" t="s">
        <v>119</v>
      </c>
    </row>
    <row r="2080" spans="1:3" x14ac:dyDescent="0.25">
      <c r="A2080" t="s">
        <v>2686</v>
      </c>
      <c r="B2080" s="20" t="str">
        <f>BS!V34</f>
        <v>선수금-선물환</v>
      </c>
      <c r="C2080" t="s">
        <v>119</v>
      </c>
    </row>
    <row r="2081" spans="1:3" x14ac:dyDescent="0.25">
      <c r="A2081" t="s">
        <v>2686</v>
      </c>
      <c r="B2081" s="20" t="str">
        <f>BS!W34</f>
        <v>선수금-조정</v>
      </c>
      <c r="C2081" t="s">
        <v>119</v>
      </c>
    </row>
    <row r="2082" spans="1:3" x14ac:dyDescent="0.25">
      <c r="A2082" t="s">
        <v>2686</v>
      </c>
      <c r="B2082" s="20" t="str">
        <f>BS!X34</f>
        <v>선수금-기타</v>
      </c>
      <c r="C2082" t="s">
        <v>119</v>
      </c>
    </row>
    <row r="2083" spans="1:3" x14ac:dyDescent="0.25">
      <c r="A2083" t="s">
        <v>2686</v>
      </c>
      <c r="B2083" s="20" t="str">
        <f>BS!Y34</f>
        <v>유동성 장기선수금</v>
      </c>
      <c r="C2083" t="s">
        <v>119</v>
      </c>
    </row>
    <row r="2084" spans="1:3" x14ac:dyDescent="0.25">
      <c r="A2084" t="s">
        <v>2686</v>
      </c>
      <c r="B2084" s="20" t="str">
        <f>BS!Z34</f>
        <v>선수금-부문간배부</v>
      </c>
      <c r="C2084" t="s">
        <v>119</v>
      </c>
    </row>
    <row r="2085" spans="1:3" x14ac:dyDescent="0.25">
      <c r="A2085" t="s">
        <v>2686</v>
      </c>
      <c r="B2085" s="20" t="str">
        <f>BS!AA34</f>
        <v>장기선수금-영업거래</v>
      </c>
      <c r="C2085" t="s">
        <v>119</v>
      </c>
    </row>
    <row r="2086" spans="1:3" x14ac:dyDescent="0.25">
      <c r="A2086" t="s">
        <v>2686</v>
      </c>
      <c r="B2086" s="20" t="str">
        <f>BS!AB34</f>
        <v>장기선수금-기타</v>
      </c>
      <c r="C2086" t="s">
        <v>119</v>
      </c>
    </row>
    <row r="2087" spans="1:3" x14ac:dyDescent="0.25">
      <c r="A2087" t="s">
        <v>2686</v>
      </c>
      <c r="B2087" s="20" t="str">
        <f>BS!AC34</f>
        <v>장기선수금-유동성대체</v>
      </c>
      <c r="C2087" t="s">
        <v>119</v>
      </c>
    </row>
    <row r="2088" spans="1:3" x14ac:dyDescent="0.25">
      <c r="A2088" t="s">
        <v>2686</v>
      </c>
      <c r="B2088" s="20" t="str">
        <f>BS!AD34</f>
        <v>장기선수금-부문간배부</v>
      </c>
      <c r="C2088" t="s">
        <v>119</v>
      </c>
    </row>
    <row r="2089" spans="1:3" x14ac:dyDescent="0.25">
      <c r="A2089" t="s">
        <v>2686</v>
      </c>
      <c r="B2089" s="20" t="str">
        <f>BS!AE34</f>
        <v>장기선수수익-예적금이자</v>
      </c>
      <c r="C2089" t="s">
        <v>119</v>
      </c>
    </row>
    <row r="2090" spans="1:3" x14ac:dyDescent="0.25">
      <c r="A2090" t="s">
        <v>2686</v>
      </c>
      <c r="B2090" s="20" t="str">
        <f>BS!AF34</f>
        <v>장기선수수익-유가증권이자</v>
      </c>
      <c r="C2090" t="s">
        <v>119</v>
      </c>
    </row>
    <row r="2091" spans="1:3" x14ac:dyDescent="0.25">
      <c r="A2091" t="s">
        <v>2686</v>
      </c>
      <c r="B2091" s="20" t="str">
        <f>BS!AG34</f>
        <v>장기선수수익-대여금이자</v>
      </c>
      <c r="C2091" t="s">
        <v>119</v>
      </c>
    </row>
    <row r="2092" spans="1:3" x14ac:dyDescent="0.25">
      <c r="A2092" t="s">
        <v>2686</v>
      </c>
      <c r="B2092" s="20" t="str">
        <f>BS!AH34</f>
        <v>장기선수수익-기타금융상품이자</v>
      </c>
      <c r="C2092" t="s">
        <v>119</v>
      </c>
    </row>
    <row r="2093" spans="1:3" x14ac:dyDescent="0.25">
      <c r="A2093" t="s">
        <v>2686</v>
      </c>
      <c r="B2093" s="20" t="str">
        <f>BS!AI34</f>
        <v>장기선수수익-임대료</v>
      </c>
      <c r="C2093" t="s">
        <v>119</v>
      </c>
    </row>
    <row r="2094" spans="1:3" x14ac:dyDescent="0.25">
      <c r="A2094" t="s">
        <v>2686</v>
      </c>
      <c r="B2094" s="20" t="str">
        <f>BS!AJ34</f>
        <v>장기선수수익-수익이연</v>
      </c>
      <c r="C2094" t="s">
        <v>119</v>
      </c>
    </row>
    <row r="2095" spans="1:3" x14ac:dyDescent="0.25">
      <c r="A2095" t="s">
        <v>2686</v>
      </c>
      <c r="B2095" s="20" t="str">
        <f>BS!AK34</f>
        <v>장기선수수익-국고보조금</v>
      </c>
      <c r="C2095" t="s">
        <v>119</v>
      </c>
    </row>
    <row r="2096" spans="1:3" x14ac:dyDescent="0.25">
      <c r="A2096" t="s">
        <v>2686</v>
      </c>
      <c r="B2096" s="20" t="str">
        <f>BS!AL34</f>
        <v>장기선수수익-기타</v>
      </c>
      <c r="C2096" t="s">
        <v>119</v>
      </c>
    </row>
    <row r="2097" spans="1:3" x14ac:dyDescent="0.25">
      <c r="A2097" t="s">
        <v>2686</v>
      </c>
      <c r="B2097" s="20" t="str">
        <f>BS!AM34</f>
        <v>장기선수수익-유동성대체</v>
      </c>
      <c r="C2097" t="s">
        <v>119</v>
      </c>
    </row>
    <row r="2098" spans="1:3" x14ac:dyDescent="0.25">
      <c r="A2098" t="s">
        <v>2686</v>
      </c>
      <c r="B2098" s="20" t="str">
        <f>BS!AN34</f>
        <v>선수금-임대료</v>
      </c>
      <c r="C2098" t="s">
        <v>119</v>
      </c>
    </row>
    <row r="2099" spans="1:3" x14ac:dyDescent="0.25">
      <c r="A2099" t="s">
        <v>2686</v>
      </c>
      <c r="B2099" s="20" t="str">
        <f>BS!C35</f>
        <v>예수금-건강보험</v>
      </c>
      <c r="C2099" t="s">
        <v>120</v>
      </c>
    </row>
    <row r="2100" spans="1:3" x14ac:dyDescent="0.25">
      <c r="A2100" t="s">
        <v>2686</v>
      </c>
      <c r="B2100" s="20" t="str">
        <f>BS!D35</f>
        <v>예수금-국민연금</v>
      </c>
      <c r="C2100" t="s">
        <v>120</v>
      </c>
    </row>
    <row r="2101" spans="1:3" x14ac:dyDescent="0.25">
      <c r="A2101" t="s">
        <v>2686</v>
      </c>
      <c r="B2101" s="20" t="str">
        <f>BS!E35</f>
        <v>예수금-고용보험-근로자부담분</v>
      </c>
      <c r="C2101" t="s">
        <v>120</v>
      </c>
    </row>
    <row r="2102" spans="1:3" x14ac:dyDescent="0.25">
      <c r="A2102" t="s">
        <v>2686</v>
      </c>
      <c r="B2102" s="20" t="str">
        <f>BS!F35</f>
        <v>예수금-고용보험-회사부담분</v>
      </c>
      <c r="C2102" t="s">
        <v>120</v>
      </c>
    </row>
    <row r="2103" spans="1:3" x14ac:dyDescent="0.25">
      <c r="A2103" t="s">
        <v>2686</v>
      </c>
      <c r="B2103" s="20" t="str">
        <f>BS!G35</f>
        <v>예수금-근로소득세</v>
      </c>
      <c r="C2103" t="s">
        <v>120</v>
      </c>
    </row>
    <row r="2104" spans="1:3" x14ac:dyDescent="0.25">
      <c r="A2104" t="s">
        <v>2686</v>
      </c>
      <c r="B2104" s="20" t="str">
        <f>BS!H35</f>
        <v>예수금-근로소득주민세</v>
      </c>
      <c r="C2104" t="s">
        <v>120</v>
      </c>
    </row>
    <row r="2105" spans="1:3" x14ac:dyDescent="0.25">
      <c r="A2105" t="s">
        <v>2686</v>
      </c>
      <c r="B2105" s="20" t="str">
        <f>BS!I35</f>
        <v>예수금-퇴직소득세</v>
      </c>
      <c r="C2105" t="s">
        <v>120</v>
      </c>
    </row>
    <row r="2106" spans="1:3" x14ac:dyDescent="0.25">
      <c r="A2106" t="s">
        <v>2686</v>
      </c>
      <c r="B2106" s="20" t="str">
        <f>BS!J35</f>
        <v>예수금-퇴직소득주민세</v>
      </c>
      <c r="C2106" t="s">
        <v>120</v>
      </c>
    </row>
    <row r="2107" spans="1:3" x14ac:dyDescent="0.25">
      <c r="A2107" t="s">
        <v>2686</v>
      </c>
      <c r="B2107" s="20" t="str">
        <f>BS!K35</f>
        <v>예수금-사업소득세</v>
      </c>
      <c r="C2107" t="s">
        <v>120</v>
      </c>
    </row>
    <row r="2108" spans="1:3" x14ac:dyDescent="0.25">
      <c r="A2108" t="s">
        <v>2686</v>
      </c>
      <c r="B2108" s="20" t="str">
        <f>BS!L35</f>
        <v>예수금-사업소득주민세</v>
      </c>
      <c r="C2108" t="s">
        <v>120</v>
      </c>
    </row>
    <row r="2109" spans="1:3" x14ac:dyDescent="0.25">
      <c r="A2109" t="s">
        <v>2686</v>
      </c>
      <c r="B2109" s="20" t="str">
        <f>BS!M35</f>
        <v>예수금-기타소득세</v>
      </c>
      <c r="C2109" t="s">
        <v>120</v>
      </c>
    </row>
    <row r="2110" spans="1:3" x14ac:dyDescent="0.25">
      <c r="A2110" t="s">
        <v>2686</v>
      </c>
      <c r="B2110" s="20" t="str">
        <f>BS!N35</f>
        <v>예수금-기타소득주민세</v>
      </c>
      <c r="C2110" t="s">
        <v>120</v>
      </c>
    </row>
    <row r="2111" spans="1:3" x14ac:dyDescent="0.25">
      <c r="A2111" t="s">
        <v>2686</v>
      </c>
      <c r="B2111" s="20" t="str">
        <f>BS!O35</f>
        <v>예수금-채무가압류</v>
      </c>
      <c r="C2111" t="s">
        <v>120</v>
      </c>
    </row>
    <row r="2112" spans="1:3" x14ac:dyDescent="0.25">
      <c r="A2112" t="s">
        <v>2686</v>
      </c>
      <c r="B2112" s="20" t="str">
        <f>BS!P35</f>
        <v>예수금-연말정산소득세</v>
      </c>
      <c r="C2112" t="s">
        <v>120</v>
      </c>
    </row>
    <row r="2113" spans="1:3" x14ac:dyDescent="0.25">
      <c r="A2113" t="s">
        <v>2686</v>
      </c>
      <c r="B2113" s="20" t="str">
        <f>BS!Q35</f>
        <v>예수금-연말정산주민세</v>
      </c>
      <c r="C2113" t="s">
        <v>120</v>
      </c>
    </row>
    <row r="2114" spans="1:3" x14ac:dyDescent="0.25">
      <c r="A2114" t="s">
        <v>2686</v>
      </c>
      <c r="B2114" s="20" t="str">
        <f>BS!R35</f>
        <v>예수금-산재보험료</v>
      </c>
      <c r="C2114" t="s">
        <v>120</v>
      </c>
    </row>
    <row r="2115" spans="1:3" x14ac:dyDescent="0.25">
      <c r="A2115" t="s">
        <v>2686</v>
      </c>
      <c r="B2115" s="20" t="str">
        <f>BS!S35</f>
        <v>예수금-급여가압류_미결관리</v>
      </c>
      <c r="C2115" t="s">
        <v>120</v>
      </c>
    </row>
    <row r="2116" spans="1:3" x14ac:dyDescent="0.25">
      <c r="A2116" t="s">
        <v>2686</v>
      </c>
      <c r="B2116" s="20" t="str">
        <f>BS!T35</f>
        <v>예수금-주재수당</v>
      </c>
      <c r="C2116" t="s">
        <v>120</v>
      </c>
    </row>
    <row r="2117" spans="1:3" x14ac:dyDescent="0.25">
      <c r="A2117" t="s">
        <v>2686</v>
      </c>
      <c r="B2117" s="20" t="str">
        <f>BS!U35</f>
        <v>예수금-교육미수료</v>
      </c>
      <c r="C2117" t="s">
        <v>120</v>
      </c>
    </row>
    <row r="2118" spans="1:3" x14ac:dyDescent="0.25">
      <c r="A2118" t="s">
        <v>2686</v>
      </c>
      <c r="B2118" s="20" t="str">
        <f>BS!V35</f>
        <v>예수금-가수금미반제</v>
      </c>
      <c r="C2118" t="s">
        <v>120</v>
      </c>
    </row>
    <row r="2119" spans="1:3" x14ac:dyDescent="0.25">
      <c r="A2119" t="s">
        <v>2686</v>
      </c>
      <c r="B2119" s="20" t="str">
        <f>BS!W35</f>
        <v>예수금-원천세-근로소득세</v>
      </c>
      <c r="C2119" t="s">
        <v>120</v>
      </c>
    </row>
    <row r="2120" spans="1:3" x14ac:dyDescent="0.25">
      <c r="A2120" t="s">
        <v>2686</v>
      </c>
      <c r="B2120" s="20" t="str">
        <f>BS!X35</f>
        <v>예수금-원천세-사업소득세</v>
      </c>
      <c r="C2120" t="s">
        <v>120</v>
      </c>
    </row>
    <row r="2121" spans="1:3" x14ac:dyDescent="0.25">
      <c r="A2121" t="s">
        <v>2686</v>
      </c>
      <c r="B2121" s="20" t="str">
        <f>BS!Y35</f>
        <v>예수금-원천세-퇴직소득세</v>
      </c>
      <c r="C2121" t="s">
        <v>120</v>
      </c>
    </row>
    <row r="2122" spans="1:3" x14ac:dyDescent="0.25">
      <c r="A2122" t="s">
        <v>2686</v>
      </c>
      <c r="B2122" s="20" t="str">
        <f>BS!Z35</f>
        <v>예수금-원천세-이자소득세</v>
      </c>
      <c r="C2122" t="s">
        <v>120</v>
      </c>
    </row>
    <row r="2123" spans="1:3" x14ac:dyDescent="0.25">
      <c r="A2123" t="s">
        <v>2686</v>
      </c>
      <c r="B2123" s="20" t="str">
        <f>BS!AA35</f>
        <v>예수금-원천세-배당소득세</v>
      </c>
      <c r="C2123" t="s">
        <v>120</v>
      </c>
    </row>
    <row r="2124" spans="1:3" x14ac:dyDescent="0.25">
      <c r="A2124" t="s">
        <v>2686</v>
      </c>
      <c r="B2124" s="20" t="str">
        <f>BS!AB35</f>
        <v>예수금-원천세-기타소득세</v>
      </c>
      <c r="C2124" t="s">
        <v>120</v>
      </c>
    </row>
    <row r="2125" spans="1:3" x14ac:dyDescent="0.25">
      <c r="A2125" t="s">
        <v>2686</v>
      </c>
      <c r="B2125" s="20" t="str">
        <f>BS!AC35</f>
        <v>예수금-원천세-근로지방소득세</v>
      </c>
      <c r="C2125" t="s">
        <v>120</v>
      </c>
    </row>
    <row r="2126" spans="1:3" x14ac:dyDescent="0.25">
      <c r="A2126" t="s">
        <v>2686</v>
      </c>
      <c r="B2126" s="20" t="str">
        <f>BS!AD35</f>
        <v>예수금-원천세-사업지방소득세</v>
      </c>
      <c r="C2126" t="s">
        <v>120</v>
      </c>
    </row>
    <row r="2127" spans="1:3" x14ac:dyDescent="0.25">
      <c r="A2127" t="s">
        <v>2686</v>
      </c>
      <c r="B2127" s="20" t="str">
        <f>BS!AE35</f>
        <v>예수금-원천세-퇴직지방소득세</v>
      </c>
      <c r="C2127" t="s">
        <v>120</v>
      </c>
    </row>
    <row r="2128" spans="1:3" x14ac:dyDescent="0.25">
      <c r="A2128" t="s">
        <v>2686</v>
      </c>
      <c r="B2128" s="20" t="str">
        <f>BS!AF35</f>
        <v>예수금-원천세-이자지방소득세</v>
      </c>
      <c r="C2128" t="s">
        <v>120</v>
      </c>
    </row>
    <row r="2129" spans="1:3" x14ac:dyDescent="0.25">
      <c r="A2129" t="s">
        <v>2686</v>
      </c>
      <c r="B2129" s="20" t="str">
        <f>BS!AG35</f>
        <v>예수금-원천세-배당지방소득세</v>
      </c>
      <c r="C2129" t="s">
        <v>120</v>
      </c>
    </row>
    <row r="2130" spans="1:3" x14ac:dyDescent="0.25">
      <c r="A2130" t="s">
        <v>2686</v>
      </c>
      <c r="B2130" s="20" t="str">
        <f>BS!AH35</f>
        <v>예수금-원천세-기타지방소득세</v>
      </c>
      <c r="C2130" t="s">
        <v>120</v>
      </c>
    </row>
    <row r="2131" spans="1:3" x14ac:dyDescent="0.25">
      <c r="A2131" t="s">
        <v>2686</v>
      </c>
      <c r="B2131" s="20" t="str">
        <f>BS!AI35</f>
        <v>예수금-원천세-교육세</v>
      </c>
      <c r="C2131" t="s">
        <v>120</v>
      </c>
    </row>
    <row r="2132" spans="1:3" x14ac:dyDescent="0.25">
      <c r="A2132" t="s">
        <v>2686</v>
      </c>
      <c r="B2132" s="20" t="str">
        <f>BS!AJ35</f>
        <v>예수금-원천세-농어촌특별세</v>
      </c>
      <c r="C2132" t="s">
        <v>120</v>
      </c>
    </row>
    <row r="2133" spans="1:3" x14ac:dyDescent="0.25">
      <c r="A2133" t="s">
        <v>2686</v>
      </c>
      <c r="B2133" s="20" t="str">
        <f>BS!AK35</f>
        <v>예수금-원천세-개별소비세</v>
      </c>
      <c r="C2133" t="s">
        <v>120</v>
      </c>
    </row>
    <row r="2134" spans="1:3" x14ac:dyDescent="0.25">
      <c r="A2134" t="s">
        <v>2686</v>
      </c>
      <c r="B2134" s="20" t="str">
        <f>BS!AL35</f>
        <v>예수금-원천세-용역</v>
      </c>
      <c r="C2134" t="s">
        <v>120</v>
      </c>
    </row>
    <row r="2135" spans="1:3" x14ac:dyDescent="0.25">
      <c r="A2135" t="s">
        <v>2686</v>
      </c>
      <c r="B2135" s="20" t="str">
        <f>BS!AM35</f>
        <v>예수금-원천세-IRRF-Brazil Only</v>
      </c>
      <c r="C2135" t="s">
        <v>120</v>
      </c>
    </row>
    <row r="2136" spans="1:3" x14ac:dyDescent="0.25">
      <c r="A2136" t="s">
        <v>2686</v>
      </c>
      <c r="B2136" s="20" t="str">
        <f>BS!AN35</f>
        <v>예수금-원천세-CIDE-Brazil Only</v>
      </c>
      <c r="C2136" t="s">
        <v>120</v>
      </c>
    </row>
    <row r="2137" spans="1:3" x14ac:dyDescent="0.25">
      <c r="A2137" t="s">
        <v>2686</v>
      </c>
      <c r="B2137" s="20" t="str">
        <f>BS!AO35</f>
        <v>예수금-원천세-기타</v>
      </c>
      <c r="C2137" t="s">
        <v>120</v>
      </c>
    </row>
    <row r="2138" spans="1:3" x14ac:dyDescent="0.25">
      <c r="A2138" t="s">
        <v>2686</v>
      </c>
      <c r="B2138" s="20" t="str">
        <f>BS!AP35</f>
        <v>예수금-급여일시공제-급여</v>
      </c>
      <c r="C2138" t="s">
        <v>120</v>
      </c>
    </row>
    <row r="2139" spans="1:3" x14ac:dyDescent="0.25">
      <c r="A2139" t="s">
        <v>2686</v>
      </c>
      <c r="B2139" s="20" t="str">
        <f>BS!AQ35</f>
        <v>예수금-급여일시공제-퇴직금</v>
      </c>
      <c r="C2139" t="s">
        <v>120</v>
      </c>
    </row>
    <row r="2140" spans="1:3" x14ac:dyDescent="0.25">
      <c r="A2140" t="s">
        <v>2686</v>
      </c>
      <c r="B2140" s="20" t="str">
        <f>BS!AR35</f>
        <v>예수금-급여일시공제-재형저축</v>
      </c>
      <c r="C2140" t="s">
        <v>120</v>
      </c>
    </row>
    <row r="2141" spans="1:3" x14ac:dyDescent="0.25">
      <c r="A2141" t="s">
        <v>2686</v>
      </c>
      <c r="B2141" s="20" t="str">
        <f>BS!AS35</f>
        <v>예수금-급여일시공제-국민연금</v>
      </c>
      <c r="C2141" t="s">
        <v>120</v>
      </c>
    </row>
    <row r="2142" spans="1:3" x14ac:dyDescent="0.25">
      <c r="A2142" t="s">
        <v>2686</v>
      </c>
      <c r="B2142" s="20" t="str">
        <f>BS!AT35</f>
        <v>예수금-급여일시공제-건강보험</v>
      </c>
      <c r="C2142" t="s">
        <v>120</v>
      </c>
    </row>
    <row r="2143" spans="1:3" x14ac:dyDescent="0.25">
      <c r="A2143" t="s">
        <v>2686</v>
      </c>
      <c r="B2143" s="20" t="str">
        <f>BS!AU35</f>
        <v>예수금-급여일시공제-근로자장기저축</v>
      </c>
      <c r="C2143" t="s">
        <v>120</v>
      </c>
    </row>
    <row r="2144" spans="1:3" x14ac:dyDescent="0.25">
      <c r="A2144" t="s">
        <v>2686</v>
      </c>
      <c r="B2144" s="20" t="str">
        <f>BS!AV35</f>
        <v>예수금-급여일시공제-식대</v>
      </c>
      <c r="C2144" t="s">
        <v>120</v>
      </c>
    </row>
    <row r="2145" spans="1:3" x14ac:dyDescent="0.25">
      <c r="A2145" t="s">
        <v>2686</v>
      </c>
      <c r="B2145" s="20" t="str">
        <f>BS!AW35</f>
        <v>예수금-급여일시공제-개인연금</v>
      </c>
      <c r="C2145" t="s">
        <v>120</v>
      </c>
    </row>
    <row r="2146" spans="1:3" x14ac:dyDescent="0.25">
      <c r="A2146" t="s">
        <v>2686</v>
      </c>
      <c r="B2146" s="20" t="str">
        <f>BS!AX35</f>
        <v>예수금-급여일시공제-고용보험</v>
      </c>
      <c r="C2146" t="s">
        <v>120</v>
      </c>
    </row>
    <row r="2147" spans="1:3" x14ac:dyDescent="0.25">
      <c r="A2147" t="s">
        <v>2686</v>
      </c>
      <c r="B2147" s="20" t="str">
        <f>BS!AY35</f>
        <v>예수금-급여일시공제-기타</v>
      </c>
      <c r="C2147" t="s">
        <v>120</v>
      </c>
    </row>
    <row r="2148" spans="1:3" x14ac:dyDescent="0.25">
      <c r="A2148" t="s">
        <v>2686</v>
      </c>
      <c r="B2148" s="20" t="str">
        <f>BS!AZ35</f>
        <v>예수금-국고보조금</v>
      </c>
      <c r="C2148" t="s">
        <v>120</v>
      </c>
    </row>
    <row r="2149" spans="1:3" x14ac:dyDescent="0.25">
      <c r="A2149" t="s">
        <v>2686</v>
      </c>
      <c r="B2149" s="20" t="str">
        <f>BS!BA35</f>
        <v>예수금-압류</v>
      </c>
      <c r="C2149" t="s">
        <v>120</v>
      </c>
    </row>
    <row r="2150" spans="1:3" x14ac:dyDescent="0.25">
      <c r="A2150" t="s">
        <v>2686</v>
      </c>
      <c r="B2150" s="20" t="str">
        <f>BS!BB35</f>
        <v>예수금-국민체육진흥기금</v>
      </c>
      <c r="C2150" t="s">
        <v>120</v>
      </c>
    </row>
    <row r="2151" spans="1:3" x14ac:dyDescent="0.25">
      <c r="A2151" t="s">
        <v>2686</v>
      </c>
      <c r="B2151" s="20" t="str">
        <f>BS!BC35</f>
        <v>예수금-현금수송-에스원Only</v>
      </c>
      <c r="C2151" t="s">
        <v>120</v>
      </c>
    </row>
    <row r="2152" spans="1:3" x14ac:dyDescent="0.25">
      <c r="A2152" t="s">
        <v>2686</v>
      </c>
      <c r="B2152" s="20" t="str">
        <f>BS!BD35</f>
        <v>예수금-기타</v>
      </c>
      <c r="C2152" t="s">
        <v>120</v>
      </c>
    </row>
    <row r="2153" spans="1:3" x14ac:dyDescent="0.25">
      <c r="A2153" t="s">
        <v>2686</v>
      </c>
      <c r="B2153" s="20" t="str">
        <f>BS!BE35</f>
        <v>예수금-환율평가</v>
      </c>
      <c r="C2153" t="s">
        <v>120</v>
      </c>
    </row>
    <row r="2154" spans="1:3" x14ac:dyDescent="0.25">
      <c r="A2154" t="s">
        <v>2686</v>
      </c>
      <c r="B2154" s="20" t="str">
        <f>BS!C36</f>
        <v>미지급비용-예정소급급여</v>
      </c>
      <c r="C2154" t="s">
        <v>121</v>
      </c>
    </row>
    <row r="2155" spans="1:3" x14ac:dyDescent="0.25">
      <c r="A2155" t="s">
        <v>2686</v>
      </c>
      <c r="B2155" s="20" t="str">
        <f>BS!D36</f>
        <v>미지급비용-예정비정기상여</v>
      </c>
      <c r="C2155" t="s">
        <v>121</v>
      </c>
    </row>
    <row r="2156" spans="1:3" x14ac:dyDescent="0.25">
      <c r="A2156" t="s">
        <v>2686</v>
      </c>
      <c r="B2156" s="20" t="str">
        <f>BS!E36</f>
        <v>미지급비용-지급이자</v>
      </c>
      <c r="C2156" t="s">
        <v>121</v>
      </c>
    </row>
    <row r="2157" spans="1:3" x14ac:dyDescent="0.25">
      <c r="A2157" t="s">
        <v>2686</v>
      </c>
      <c r="B2157" s="20" t="str">
        <f>BS!F36</f>
        <v>미지급비용-공장예정원가</v>
      </c>
      <c r="C2157" t="s">
        <v>121</v>
      </c>
    </row>
    <row r="2158" spans="1:3" x14ac:dyDescent="0.25">
      <c r="A2158" t="s">
        <v>2686</v>
      </c>
      <c r="B2158" s="20" t="str">
        <f>BS!G36</f>
        <v>미지급비용-예정성과상여</v>
      </c>
      <c r="C2158" t="s">
        <v>121</v>
      </c>
    </row>
    <row r="2159" spans="1:3" x14ac:dyDescent="0.25">
      <c r="A2159" t="s">
        <v>2686</v>
      </c>
      <c r="B2159" s="20" t="str">
        <f>BS!H36</f>
        <v>미지급비용-예정유급휴가</v>
      </c>
      <c r="C2159" t="s">
        <v>121</v>
      </c>
    </row>
    <row r="2160" spans="1:3" x14ac:dyDescent="0.25">
      <c r="A2160" t="s">
        <v>2686</v>
      </c>
      <c r="B2160" s="20" t="str">
        <f>BS!I36</f>
        <v>미지급비용-직장보육시설</v>
      </c>
      <c r="C2160" t="s">
        <v>121</v>
      </c>
    </row>
    <row r="2161" spans="1:3" x14ac:dyDescent="0.25">
      <c r="A2161" t="s">
        <v>2686</v>
      </c>
      <c r="B2161" s="20" t="str">
        <f>BS!J36</f>
        <v>미지급비용-이자비용</v>
      </c>
      <c r="C2161" t="s">
        <v>121</v>
      </c>
    </row>
    <row r="2162" spans="1:3" x14ac:dyDescent="0.25">
      <c r="A2162" t="s">
        <v>2686</v>
      </c>
      <c r="B2162" s="20" t="str">
        <f>BS!K36</f>
        <v>미지급비용-급여</v>
      </c>
      <c r="C2162" t="s">
        <v>121</v>
      </c>
    </row>
    <row r="2163" spans="1:3" x14ac:dyDescent="0.25">
      <c r="A2163" t="s">
        <v>2686</v>
      </c>
      <c r="B2163" s="20" t="str">
        <f>BS!L36</f>
        <v>미지급비용-정기상여</v>
      </c>
      <c r="C2163" t="s">
        <v>121</v>
      </c>
    </row>
    <row r="2164" spans="1:3" x14ac:dyDescent="0.25">
      <c r="A2164" t="s">
        <v>2686</v>
      </c>
      <c r="B2164" s="20" t="str">
        <f>BS!M36</f>
        <v>미지급비용-명절상여</v>
      </c>
      <c r="C2164" t="s">
        <v>121</v>
      </c>
    </row>
    <row r="2165" spans="1:3" x14ac:dyDescent="0.25">
      <c r="A2165" t="s">
        <v>2686</v>
      </c>
      <c r="B2165" s="20" t="str">
        <f>BS!N36</f>
        <v>미지급비용-휴가상여</v>
      </c>
      <c r="C2165" t="s">
        <v>121</v>
      </c>
    </row>
    <row r="2166" spans="1:3" x14ac:dyDescent="0.25">
      <c r="A2166" t="s">
        <v>2686</v>
      </c>
      <c r="B2166" s="20" t="str">
        <f>BS!O36</f>
        <v>미지급비용-PI상여</v>
      </c>
      <c r="C2166" t="s">
        <v>121</v>
      </c>
    </row>
    <row r="2167" spans="1:3" x14ac:dyDescent="0.25">
      <c r="A2167" t="s">
        <v>2686</v>
      </c>
      <c r="B2167" s="20" t="str">
        <f>BS!P36</f>
        <v>미지급비용-PS상여</v>
      </c>
      <c r="C2167" t="s">
        <v>121</v>
      </c>
    </row>
    <row r="2168" spans="1:3" x14ac:dyDescent="0.25">
      <c r="A2168" t="s">
        <v>2686</v>
      </c>
      <c r="B2168" s="20" t="str">
        <f>BS!Q36</f>
        <v>미지급비용-기타상여</v>
      </c>
      <c r="C2168" t="s">
        <v>121</v>
      </c>
    </row>
    <row r="2169" spans="1:3" x14ac:dyDescent="0.25">
      <c r="A2169" t="s">
        <v>2686</v>
      </c>
      <c r="B2169" s="20" t="str">
        <f>BS!R36</f>
        <v>미지급비용-확정기여퇴직급여</v>
      </c>
      <c r="C2169" t="s">
        <v>121</v>
      </c>
    </row>
    <row r="2170" spans="1:3" x14ac:dyDescent="0.25">
      <c r="A2170" t="s">
        <v>2686</v>
      </c>
      <c r="B2170" s="20" t="str">
        <f>BS!S36</f>
        <v>미지급비용-복리후생비</v>
      </c>
      <c r="C2170" t="s">
        <v>121</v>
      </c>
    </row>
    <row r="2171" spans="1:3" x14ac:dyDescent="0.25">
      <c r="A2171" t="s">
        <v>2686</v>
      </c>
      <c r="B2171" s="20" t="str">
        <f>BS!T36</f>
        <v>미지급비용-보험료</v>
      </c>
      <c r="C2171" t="s">
        <v>121</v>
      </c>
    </row>
    <row r="2172" spans="1:3" x14ac:dyDescent="0.25">
      <c r="A2172" t="s">
        <v>2686</v>
      </c>
      <c r="B2172" s="20" t="str">
        <f>BS!U36</f>
        <v>미지급비용-물류비</v>
      </c>
      <c r="C2172" t="s">
        <v>121</v>
      </c>
    </row>
    <row r="2173" spans="1:3" x14ac:dyDescent="0.25">
      <c r="A2173" t="s">
        <v>2686</v>
      </c>
      <c r="B2173" s="20" t="str">
        <f>BS!V36</f>
        <v>미지급비용-임차료</v>
      </c>
      <c r="C2173" t="s">
        <v>121</v>
      </c>
    </row>
    <row r="2174" spans="1:3" x14ac:dyDescent="0.25">
      <c r="A2174" t="s">
        <v>2686</v>
      </c>
      <c r="B2174" s="20" t="str">
        <f>BS!W36</f>
        <v>미지급비용-지급수수료</v>
      </c>
      <c r="C2174" t="s">
        <v>121</v>
      </c>
    </row>
    <row r="2175" spans="1:3" x14ac:dyDescent="0.25">
      <c r="A2175" t="s">
        <v>2686</v>
      </c>
      <c r="B2175" s="20" t="str">
        <f>BS!X36</f>
        <v>미지급비용-광고선전비</v>
      </c>
      <c r="C2175" t="s">
        <v>121</v>
      </c>
    </row>
    <row r="2176" spans="1:3" x14ac:dyDescent="0.25">
      <c r="A2176" t="s">
        <v>2686</v>
      </c>
      <c r="B2176" s="20" t="str">
        <f>BS!Y36</f>
        <v>미지급비용-판매촉진비</v>
      </c>
      <c r="C2176" t="s">
        <v>121</v>
      </c>
    </row>
    <row r="2177" spans="1:3" x14ac:dyDescent="0.25">
      <c r="A2177" t="s">
        <v>2686</v>
      </c>
      <c r="B2177" s="20" t="str">
        <f>BS!Z36</f>
        <v>미지급비용-판매장려금</v>
      </c>
      <c r="C2177" t="s">
        <v>121</v>
      </c>
    </row>
    <row r="2178" spans="1:3" x14ac:dyDescent="0.25">
      <c r="A2178" t="s">
        <v>2686</v>
      </c>
      <c r="B2178" s="20" t="str">
        <f>BS!AA36</f>
        <v>미지급비용-서비스비</v>
      </c>
      <c r="C2178" t="s">
        <v>121</v>
      </c>
    </row>
    <row r="2179" spans="1:3" x14ac:dyDescent="0.25">
      <c r="A2179" t="s">
        <v>2686</v>
      </c>
      <c r="B2179" s="20" t="str">
        <f>BS!AB36</f>
        <v>미지급비용-견본비</v>
      </c>
      <c r="C2179" t="s">
        <v>121</v>
      </c>
    </row>
    <row r="2180" spans="1:3" x14ac:dyDescent="0.25">
      <c r="A2180" t="s">
        <v>2686</v>
      </c>
      <c r="B2180" s="20" t="str">
        <f>BS!AC36</f>
        <v>미지급비용-기술사용료</v>
      </c>
      <c r="C2180" t="s">
        <v>121</v>
      </c>
    </row>
    <row r="2181" spans="1:3" x14ac:dyDescent="0.25">
      <c r="A2181" t="s">
        <v>2686</v>
      </c>
      <c r="B2181" s="20" t="str">
        <f>BS!AD36</f>
        <v>미지급비용-용역비</v>
      </c>
      <c r="C2181" t="s">
        <v>121</v>
      </c>
    </row>
    <row r="2182" spans="1:3" x14ac:dyDescent="0.25">
      <c r="A2182" t="s">
        <v>2686</v>
      </c>
      <c r="B2182" s="20" t="str">
        <f>BS!AE36</f>
        <v>미지급비용-Link이자-물산Only</v>
      </c>
      <c r="C2182" t="s">
        <v>121</v>
      </c>
    </row>
    <row r="2183" spans="1:3" x14ac:dyDescent="0.25">
      <c r="A2183" t="s">
        <v>2686</v>
      </c>
      <c r="B2183" s="20" t="str">
        <f>BS!AF36</f>
        <v>미지급비용-기타</v>
      </c>
      <c r="C2183" t="s">
        <v>121</v>
      </c>
    </row>
    <row r="2184" spans="1:3" x14ac:dyDescent="0.25">
      <c r="A2184" t="s">
        <v>2686</v>
      </c>
      <c r="B2184" s="20" t="str">
        <f>BS!AG36</f>
        <v>미지급비용-현할차</v>
      </c>
      <c r="C2184" t="s">
        <v>121</v>
      </c>
    </row>
    <row r="2185" spans="1:3" x14ac:dyDescent="0.25">
      <c r="A2185" t="s">
        <v>2686</v>
      </c>
      <c r="B2185" s="20" t="str">
        <f>BS!AH36</f>
        <v>미지급비용-환율평가</v>
      </c>
      <c r="C2185" t="s">
        <v>121</v>
      </c>
    </row>
    <row r="2186" spans="1:3" x14ac:dyDescent="0.25">
      <c r="A2186" t="s">
        <v>2686</v>
      </c>
      <c r="B2186" s="20" t="str">
        <f>BS!AI36</f>
        <v>유동성 장기미지급비용</v>
      </c>
      <c r="C2186" t="s">
        <v>121</v>
      </c>
    </row>
    <row r="2187" spans="1:3" x14ac:dyDescent="0.25">
      <c r="A2187" t="s">
        <v>2686</v>
      </c>
      <c r="B2187" s="20" t="str">
        <f>BS!AJ36</f>
        <v>미지급비용-부문간배부</v>
      </c>
      <c r="C2187" t="s">
        <v>121</v>
      </c>
    </row>
    <row r="2188" spans="1:3" x14ac:dyDescent="0.25">
      <c r="A2188" t="s">
        <v>2686</v>
      </c>
      <c r="B2188" s="20" t="str">
        <f>BS!AK36</f>
        <v>장기미지급비용-이자</v>
      </c>
      <c r="C2188" t="s">
        <v>121</v>
      </c>
    </row>
    <row r="2189" spans="1:3" x14ac:dyDescent="0.25">
      <c r="A2189" t="s">
        <v>2686</v>
      </c>
      <c r="B2189" s="20" t="str">
        <f>BS!AL36</f>
        <v>장기미지급비용-급여</v>
      </c>
      <c r="C2189" t="s">
        <v>121</v>
      </c>
    </row>
    <row r="2190" spans="1:3" x14ac:dyDescent="0.25">
      <c r="A2190" t="s">
        <v>2686</v>
      </c>
      <c r="B2190" s="20" t="str">
        <f>BS!AM36</f>
        <v>장기미지급비용-상여금</v>
      </c>
      <c r="C2190" t="s">
        <v>121</v>
      </c>
    </row>
    <row r="2191" spans="1:3" x14ac:dyDescent="0.25">
      <c r="A2191" t="s">
        <v>2686</v>
      </c>
      <c r="B2191" s="20" t="str">
        <f>BS!AN36</f>
        <v>장기미지급비용-스탁옵션</v>
      </c>
      <c r="C2191" t="s">
        <v>121</v>
      </c>
    </row>
    <row r="2192" spans="1:3" x14ac:dyDescent="0.25">
      <c r="A2192" t="s">
        <v>2686</v>
      </c>
      <c r="B2192" s="20" t="str">
        <f>BS!AO36</f>
        <v>장기미지급비용-기타</v>
      </c>
      <c r="C2192" t="s">
        <v>121</v>
      </c>
    </row>
    <row r="2193" spans="1:3" x14ac:dyDescent="0.25">
      <c r="A2193" t="s">
        <v>2686</v>
      </c>
      <c r="B2193" s="20" t="str">
        <f>BS!AP36</f>
        <v>장기미지급비용-현할차</v>
      </c>
      <c r="C2193" t="s">
        <v>121</v>
      </c>
    </row>
    <row r="2194" spans="1:3" x14ac:dyDescent="0.25">
      <c r="A2194" t="s">
        <v>2686</v>
      </c>
      <c r="B2194" s="20" t="str">
        <f>BS!AQ36</f>
        <v>장기미지급비용-환율평가</v>
      </c>
      <c r="C2194" t="s">
        <v>121</v>
      </c>
    </row>
    <row r="2195" spans="1:3" x14ac:dyDescent="0.25">
      <c r="A2195" t="s">
        <v>2686</v>
      </c>
      <c r="B2195" s="20" t="str">
        <f>BS!AR36</f>
        <v>장기미지급비용-유동성대체</v>
      </c>
      <c r="C2195" t="s">
        <v>121</v>
      </c>
    </row>
    <row r="2196" spans="1:3" x14ac:dyDescent="0.25">
      <c r="A2196" t="s">
        <v>2686</v>
      </c>
      <c r="B2196" s="20" t="str">
        <f>BS!AS36</f>
        <v>장기미지급비용-부문간배부</v>
      </c>
      <c r="C2196" t="s">
        <v>121</v>
      </c>
    </row>
    <row r="2197" spans="1:3" x14ac:dyDescent="0.25">
      <c r="A2197" t="s">
        <v>2686</v>
      </c>
      <c r="B2197" s="20" t="str">
        <f>BS!AT36</f>
        <v>미지급이자</v>
      </c>
      <c r="C2197" t="s">
        <v>121</v>
      </c>
    </row>
    <row r="2198" spans="1:3" x14ac:dyDescent="0.25">
      <c r="A2198" t="s">
        <v>2686</v>
      </c>
      <c r="B2198" s="20" t="str">
        <f>BS!AU36</f>
        <v>장기미지급이자</v>
      </c>
      <c r="C2198" t="s">
        <v>121</v>
      </c>
    </row>
    <row r="2199" spans="1:3" x14ac:dyDescent="0.25">
      <c r="A2199" t="s">
        <v>2686</v>
      </c>
      <c r="B2199" s="20" t="str">
        <f>BS!C37</f>
        <v>반품충당부채</v>
      </c>
      <c r="C2199" t="s">
        <v>122</v>
      </c>
    </row>
    <row r="2200" spans="1:3" x14ac:dyDescent="0.25">
      <c r="A2200" t="s">
        <v>2686</v>
      </c>
      <c r="B2200" s="20" t="str">
        <f>BS!D37</f>
        <v>마일리지충당부채</v>
      </c>
      <c r="C2200" t="s">
        <v>122</v>
      </c>
    </row>
    <row r="2201" spans="1:3" x14ac:dyDescent="0.25">
      <c r="A2201" t="s">
        <v>2686</v>
      </c>
      <c r="B2201" s="20" t="str">
        <f>BS!E37</f>
        <v>반품추정부채</v>
      </c>
      <c r="C2201" t="s">
        <v>122</v>
      </c>
    </row>
    <row r="2202" spans="1:3" x14ac:dyDescent="0.25">
      <c r="A2202" t="s">
        <v>2686</v>
      </c>
      <c r="B2202" s="20" t="str">
        <f>BS!C38</f>
        <v>기타유동부채</v>
      </c>
      <c r="C2202" t="s">
        <v>72</v>
      </c>
    </row>
    <row r="2203" spans="1:3" x14ac:dyDescent="0.25">
      <c r="A2203" t="s">
        <v>2686</v>
      </c>
      <c r="B2203" s="20" t="str">
        <f>BS!D38</f>
        <v>유동성 예수보증금</v>
      </c>
      <c r="C2203" t="s">
        <v>72</v>
      </c>
    </row>
    <row r="2204" spans="1:3" x14ac:dyDescent="0.25">
      <c r="A2204" t="s">
        <v>2686</v>
      </c>
      <c r="B2204" s="20" t="str">
        <f>BS!E38</f>
        <v>유동성 예수보증금-부문간배부</v>
      </c>
      <c r="C2204" t="s">
        <v>72</v>
      </c>
    </row>
    <row r="2205" spans="1:3" x14ac:dyDescent="0.25">
      <c r="A2205" t="s">
        <v>2686</v>
      </c>
      <c r="B2205" s="20" t="str">
        <f>BS!F38</f>
        <v>가수금</v>
      </c>
      <c r="C2205" t="s">
        <v>72</v>
      </c>
    </row>
    <row r="2206" spans="1:3" x14ac:dyDescent="0.25">
      <c r="A2206" t="s">
        <v>2686</v>
      </c>
      <c r="B2206" s="20" t="str">
        <f>BS!G38</f>
        <v>가수금-기타</v>
      </c>
      <c r="C2206" t="s">
        <v>72</v>
      </c>
    </row>
    <row r="2207" spans="1:3" x14ac:dyDescent="0.25">
      <c r="A2207" t="s">
        <v>2686</v>
      </c>
      <c r="B2207" s="20" t="str">
        <f>BS!H38</f>
        <v>가수금-환율평가</v>
      </c>
      <c r="C2207" t="s">
        <v>72</v>
      </c>
    </row>
    <row r="2208" spans="1:3" x14ac:dyDescent="0.25">
      <c r="A2208" t="s">
        <v>2686</v>
      </c>
      <c r="B2208" s="20" t="str">
        <f>BS!I38</f>
        <v>예수보증금-영업보증금</v>
      </c>
      <c r="C2208" t="s">
        <v>72</v>
      </c>
    </row>
    <row r="2209" spans="1:3" x14ac:dyDescent="0.25">
      <c r="A2209" t="s">
        <v>2686</v>
      </c>
      <c r="B2209" s="20" t="str">
        <f>BS!J38</f>
        <v>예수보증금-임대보증금</v>
      </c>
      <c r="C2209" t="s">
        <v>72</v>
      </c>
    </row>
    <row r="2210" spans="1:3" x14ac:dyDescent="0.25">
      <c r="A2210" t="s">
        <v>2686</v>
      </c>
      <c r="B2210" s="20" t="str">
        <f>BS!K38</f>
        <v>예수보증금-공사보증금</v>
      </c>
      <c r="C2210" t="s">
        <v>72</v>
      </c>
    </row>
    <row r="2211" spans="1:3" x14ac:dyDescent="0.25">
      <c r="A2211" t="s">
        <v>2686</v>
      </c>
      <c r="B2211" s="20" t="str">
        <f>BS!L38</f>
        <v>예수보증금-하자보증금</v>
      </c>
      <c r="C2211" t="s">
        <v>72</v>
      </c>
    </row>
    <row r="2212" spans="1:3" x14ac:dyDescent="0.25">
      <c r="A2212" t="s">
        <v>2686</v>
      </c>
      <c r="B2212" s="20" t="str">
        <f>BS!M38</f>
        <v>예수보증금-계약보증금</v>
      </c>
      <c r="C2212" t="s">
        <v>72</v>
      </c>
    </row>
    <row r="2213" spans="1:3" x14ac:dyDescent="0.25">
      <c r="A2213" t="s">
        <v>2686</v>
      </c>
      <c r="B2213" s="20" t="str">
        <f>BS!N38</f>
        <v>예수보증금-사택보증금</v>
      </c>
      <c r="C2213" t="s">
        <v>72</v>
      </c>
    </row>
    <row r="2214" spans="1:3" x14ac:dyDescent="0.25">
      <c r="A2214" t="s">
        <v>2686</v>
      </c>
      <c r="B2214" s="20" t="str">
        <f>BS!O38</f>
        <v>예수보증금-계약보증금-에스원Only</v>
      </c>
      <c r="C2214" t="s">
        <v>72</v>
      </c>
    </row>
    <row r="2215" spans="1:3" x14ac:dyDescent="0.25">
      <c r="A2215" t="s">
        <v>2686</v>
      </c>
      <c r="B2215" s="20" t="str">
        <f>BS!P38</f>
        <v>예수보증금-기타</v>
      </c>
      <c r="C2215" t="s">
        <v>72</v>
      </c>
    </row>
    <row r="2216" spans="1:3" x14ac:dyDescent="0.25">
      <c r="A2216" t="s">
        <v>2686</v>
      </c>
      <c r="B2216" s="20" t="str">
        <f>BS!Q38</f>
        <v>예수보증금-현할차</v>
      </c>
      <c r="C2216" t="s">
        <v>72</v>
      </c>
    </row>
    <row r="2217" spans="1:3" x14ac:dyDescent="0.25">
      <c r="A2217" t="s">
        <v>2686</v>
      </c>
      <c r="B2217" s="20" t="str">
        <f>BS!R38</f>
        <v>예수보증금-환율평가</v>
      </c>
      <c r="C2217" t="s">
        <v>72</v>
      </c>
    </row>
    <row r="2218" spans="1:3" x14ac:dyDescent="0.25">
      <c r="A2218" t="s">
        <v>2686</v>
      </c>
      <c r="B2218" s="20" t="str">
        <f>BS!S38</f>
        <v>예수보증금-유동성대체</v>
      </c>
      <c r="C2218" t="s">
        <v>72</v>
      </c>
    </row>
    <row r="2219" spans="1:3" x14ac:dyDescent="0.25">
      <c r="A2219" t="s">
        <v>2686</v>
      </c>
      <c r="B2219" s="20" t="str">
        <f>BS!T38</f>
        <v>환불부채</v>
      </c>
      <c r="C2219" t="s">
        <v>72</v>
      </c>
    </row>
    <row r="2220" spans="1:3" x14ac:dyDescent="0.25">
      <c r="A2220" t="s">
        <v>2686</v>
      </c>
      <c r="B2220" s="20" t="str">
        <f>BS!C40</f>
        <v>사채</v>
      </c>
      <c r="C2220" t="s">
        <v>73</v>
      </c>
    </row>
    <row r="2221" spans="1:3" x14ac:dyDescent="0.25">
      <c r="A2221" t="s">
        <v>2686</v>
      </c>
      <c r="B2221" s="20" t="str">
        <f>BS!D40</f>
        <v>사채-일반사채</v>
      </c>
      <c r="C2221" t="s">
        <v>73</v>
      </c>
    </row>
    <row r="2222" spans="1:3" x14ac:dyDescent="0.25">
      <c r="A2222" t="s">
        <v>2686</v>
      </c>
      <c r="B2222" s="20" t="str">
        <f>BS!E40</f>
        <v>사채-전환사채</v>
      </c>
      <c r="C2222" t="s">
        <v>73</v>
      </c>
    </row>
    <row r="2223" spans="1:3" x14ac:dyDescent="0.25">
      <c r="A2223" t="s">
        <v>2686</v>
      </c>
      <c r="B2223" s="20" t="str">
        <f>BS!F40</f>
        <v>사채-전환권조정</v>
      </c>
      <c r="C2223" t="s">
        <v>73</v>
      </c>
    </row>
    <row r="2224" spans="1:3" x14ac:dyDescent="0.25">
      <c r="A2224" t="s">
        <v>2686</v>
      </c>
      <c r="B2224" s="20" t="str">
        <f>BS!G40</f>
        <v>사채-신주인수권부사채</v>
      </c>
      <c r="C2224" t="s">
        <v>73</v>
      </c>
    </row>
    <row r="2225" spans="1:3" x14ac:dyDescent="0.25">
      <c r="A2225" t="s">
        <v>2686</v>
      </c>
      <c r="B2225" s="20" t="str">
        <f>BS!H40</f>
        <v>사채-신주인수권조정</v>
      </c>
      <c r="C2225" t="s">
        <v>73</v>
      </c>
    </row>
    <row r="2226" spans="1:3" x14ac:dyDescent="0.25">
      <c r="A2226" t="s">
        <v>2686</v>
      </c>
      <c r="B2226" s="20" t="str">
        <f>BS!I40</f>
        <v>사채-기타사채</v>
      </c>
      <c r="C2226" t="s">
        <v>73</v>
      </c>
    </row>
    <row r="2227" spans="1:3" x14ac:dyDescent="0.25">
      <c r="A2227" t="s">
        <v>2686</v>
      </c>
      <c r="B2227" s="20" t="str">
        <f>BS!J40</f>
        <v>사채-기타사채권조정</v>
      </c>
      <c r="C2227" t="s">
        <v>73</v>
      </c>
    </row>
    <row r="2228" spans="1:3" x14ac:dyDescent="0.25">
      <c r="A2228" t="s">
        <v>2686</v>
      </c>
      <c r="B2228" s="20" t="str">
        <f>BS!K40</f>
        <v>사채-환율평가</v>
      </c>
      <c r="C2228" t="s">
        <v>73</v>
      </c>
    </row>
    <row r="2229" spans="1:3" x14ac:dyDescent="0.25">
      <c r="A2229" t="s">
        <v>2686</v>
      </c>
      <c r="B2229" s="20" t="str">
        <f>BS!L40</f>
        <v>사채발행차금-장기미지급이자</v>
      </c>
      <c r="C2229" t="s">
        <v>73</v>
      </c>
    </row>
    <row r="2230" spans="1:3" x14ac:dyDescent="0.25">
      <c r="A2230" t="s">
        <v>2686</v>
      </c>
      <c r="B2230" s="20" t="str">
        <f>BS!M40</f>
        <v>사채발행차금-할인</v>
      </c>
      <c r="C2230" t="s">
        <v>73</v>
      </c>
    </row>
    <row r="2231" spans="1:3" x14ac:dyDescent="0.25">
      <c r="A2231" t="s">
        <v>2686</v>
      </c>
      <c r="B2231" s="20" t="str">
        <f>BS!N40</f>
        <v>사채발행차금-할증</v>
      </c>
      <c r="C2231" t="s">
        <v>73</v>
      </c>
    </row>
    <row r="2232" spans="1:3" x14ac:dyDescent="0.25">
      <c r="A2232" t="s">
        <v>2686</v>
      </c>
      <c r="B2232" s="20" t="str">
        <f>BS!O40</f>
        <v>사채발행차금-상환할증금</v>
      </c>
      <c r="C2232" t="s">
        <v>73</v>
      </c>
    </row>
    <row r="2233" spans="1:3" x14ac:dyDescent="0.25">
      <c r="A2233" t="s">
        <v>2686</v>
      </c>
      <c r="B2233" s="20" t="str">
        <f>BS!P40</f>
        <v>사채-유동성대체</v>
      </c>
      <c r="C2233" t="s">
        <v>73</v>
      </c>
    </row>
    <row r="2234" spans="1:3" x14ac:dyDescent="0.25">
      <c r="A2234" t="s">
        <v>2686</v>
      </c>
      <c r="B2234" s="20" t="str">
        <f>BS!Q40</f>
        <v>사채-부문간배부</v>
      </c>
      <c r="C2234" t="s">
        <v>73</v>
      </c>
    </row>
    <row r="2235" spans="1:3" x14ac:dyDescent="0.25">
      <c r="A2235" t="s">
        <v>2686</v>
      </c>
      <c r="B2235" s="20" t="str">
        <f>BS!R40</f>
        <v>사채발행차금-비유동</v>
      </c>
      <c r="C2235" t="s">
        <v>73</v>
      </c>
    </row>
    <row r="2236" spans="1:3" x14ac:dyDescent="0.25">
      <c r="A2236" t="s">
        <v>2686</v>
      </c>
      <c r="B2236" s="20" t="str">
        <f>BS!S40</f>
        <v>유동성원화사채</v>
      </c>
      <c r="C2236" t="s">
        <v>73</v>
      </c>
    </row>
    <row r="2237" spans="1:3" x14ac:dyDescent="0.25">
      <c r="A2237" t="s">
        <v>2686</v>
      </c>
      <c r="B2237" s="20" t="str">
        <f>BS!T40</f>
        <v>유동성외화사채</v>
      </c>
      <c r="C2237" t="s">
        <v>73</v>
      </c>
    </row>
    <row r="2238" spans="1:3" x14ac:dyDescent="0.25">
      <c r="A2238" t="s">
        <v>2686</v>
      </c>
      <c r="B2238" s="20" t="str">
        <f>BS!U40</f>
        <v>유동성전환사채</v>
      </c>
      <c r="C2238" t="s">
        <v>73</v>
      </c>
    </row>
    <row r="2239" spans="1:3" x14ac:dyDescent="0.25">
      <c r="A2239" t="s">
        <v>2686</v>
      </c>
      <c r="B2239" s="20" t="str">
        <f>BS!V40</f>
        <v>유동성전환권조정</v>
      </c>
      <c r="C2239" t="s">
        <v>73</v>
      </c>
    </row>
    <row r="2240" spans="1:3" x14ac:dyDescent="0.25">
      <c r="A2240" t="s">
        <v>2686</v>
      </c>
      <c r="B2240" s="20" t="str">
        <f>BS!W40</f>
        <v>유동성신주인수권부사채</v>
      </c>
      <c r="C2240" t="s">
        <v>73</v>
      </c>
    </row>
    <row r="2241" spans="1:3" x14ac:dyDescent="0.25">
      <c r="A2241" t="s">
        <v>2686</v>
      </c>
      <c r="B2241" s="20" t="str">
        <f>BS!X40</f>
        <v>유동성사채할인발행차금</v>
      </c>
      <c r="C2241" t="s">
        <v>73</v>
      </c>
    </row>
    <row r="2242" spans="1:3" x14ac:dyDescent="0.25">
      <c r="A2242" t="s">
        <v>2686</v>
      </c>
      <c r="B2242" s="20" t="str">
        <f>BS!Y40</f>
        <v>유동성사채상환할증금</v>
      </c>
      <c r="C2242" t="s">
        <v>73</v>
      </c>
    </row>
    <row r="2243" spans="1:3" x14ac:dyDescent="0.25">
      <c r="A2243" t="s">
        <v>2686</v>
      </c>
      <c r="B2243" s="20" t="str">
        <f>BS!Z40</f>
        <v>유동성신주인수권조정</v>
      </c>
      <c r="C2243" t="s">
        <v>73</v>
      </c>
    </row>
    <row r="2244" spans="1:3" x14ac:dyDescent="0.25">
      <c r="A2244" t="s">
        <v>2686</v>
      </c>
      <c r="B2244" s="20" t="str">
        <f>BS!AA40</f>
        <v>신주인수권조정</v>
      </c>
      <c r="C2244" t="s">
        <v>73</v>
      </c>
    </row>
    <row r="2245" spans="1:3" x14ac:dyDescent="0.25">
      <c r="A2245" t="s">
        <v>2686</v>
      </c>
      <c r="B2245" s="20" t="str">
        <f>BS!AB40</f>
        <v>원화사채</v>
      </c>
      <c r="C2245" t="s">
        <v>73</v>
      </c>
    </row>
    <row r="2246" spans="1:3" x14ac:dyDescent="0.25">
      <c r="A2246" t="s">
        <v>2686</v>
      </c>
      <c r="B2246" s="20" t="str">
        <f>BS!AC40</f>
        <v>외화사채</v>
      </c>
      <c r="C2246" t="s">
        <v>73</v>
      </c>
    </row>
    <row r="2247" spans="1:3" x14ac:dyDescent="0.25">
      <c r="A2247" t="s">
        <v>2686</v>
      </c>
      <c r="B2247" s="20" t="str">
        <f>BS!C42</f>
        <v>선수수익-임대수익</v>
      </c>
      <c r="C2247" t="s">
        <v>74</v>
      </c>
    </row>
    <row r="2248" spans="1:3" x14ac:dyDescent="0.25">
      <c r="A2248" t="s">
        <v>2686</v>
      </c>
      <c r="B2248" s="20" t="str">
        <f>BS!D42</f>
        <v>선수수익-국고보조금-국책사업연구비</v>
      </c>
      <c r="C2248" t="s">
        <v>74</v>
      </c>
    </row>
    <row r="2249" spans="1:3" x14ac:dyDescent="0.25">
      <c r="A2249" t="s">
        <v>2686</v>
      </c>
      <c r="B2249" s="20" t="str">
        <f>BS!E42</f>
        <v>선수수익-국고보조금-저리차입금</v>
      </c>
      <c r="C2249" t="s">
        <v>74</v>
      </c>
    </row>
    <row r="2250" spans="1:3" x14ac:dyDescent="0.25">
      <c r="A2250" t="s">
        <v>2686</v>
      </c>
      <c r="B2250" s="20" t="str">
        <f>BS!F42</f>
        <v>선수수익-예적금이자</v>
      </c>
      <c r="C2250" t="s">
        <v>74</v>
      </c>
    </row>
    <row r="2251" spans="1:3" x14ac:dyDescent="0.25">
      <c r="A2251" t="s">
        <v>2686</v>
      </c>
      <c r="B2251" s="20" t="str">
        <f>BS!G42</f>
        <v>선수수익-유가증권이자</v>
      </c>
      <c r="C2251" t="s">
        <v>74</v>
      </c>
    </row>
    <row r="2252" spans="1:3" x14ac:dyDescent="0.25">
      <c r="A2252" t="s">
        <v>2686</v>
      </c>
      <c r="B2252" s="20" t="str">
        <f>BS!H42</f>
        <v>선수수익-대여금이자</v>
      </c>
      <c r="C2252" t="s">
        <v>74</v>
      </c>
    </row>
    <row r="2253" spans="1:3" x14ac:dyDescent="0.25">
      <c r="A2253" t="s">
        <v>2686</v>
      </c>
      <c r="B2253" s="20" t="str">
        <f>BS!I42</f>
        <v>선수수익-기타금융상품이자</v>
      </c>
      <c r="C2253" t="s">
        <v>74</v>
      </c>
    </row>
    <row r="2254" spans="1:3" x14ac:dyDescent="0.25">
      <c r="A2254" t="s">
        <v>2686</v>
      </c>
      <c r="B2254" s="20" t="str">
        <f>BS!J42</f>
        <v>선수수익-임대료</v>
      </c>
      <c r="C2254" t="s">
        <v>74</v>
      </c>
    </row>
    <row r="2255" spans="1:3" x14ac:dyDescent="0.25">
      <c r="A2255" t="s">
        <v>2686</v>
      </c>
      <c r="B2255" s="20" t="str">
        <f>BS!K42</f>
        <v>선수수익-수익이연</v>
      </c>
      <c r="C2255" t="s">
        <v>74</v>
      </c>
    </row>
    <row r="2256" spans="1:3" x14ac:dyDescent="0.25">
      <c r="A2256" t="s">
        <v>2686</v>
      </c>
      <c r="B2256" s="20" t="str">
        <f>BS!L42</f>
        <v>선수수익-수익이연-기획Only</v>
      </c>
      <c r="C2256" t="s">
        <v>74</v>
      </c>
    </row>
    <row r="2257" spans="1:3" x14ac:dyDescent="0.25">
      <c r="A2257" t="s">
        <v>2686</v>
      </c>
      <c r="B2257" s="20" t="str">
        <f>BS!M42</f>
        <v>선수수익-국고보조금</v>
      </c>
      <c r="C2257" t="s">
        <v>74</v>
      </c>
    </row>
    <row r="2258" spans="1:3" x14ac:dyDescent="0.25">
      <c r="A2258" t="s">
        <v>2686</v>
      </c>
      <c r="B2258" s="20" t="str">
        <f>BS!N42</f>
        <v>선수수익-기타</v>
      </c>
      <c r="C2258" t="s">
        <v>74</v>
      </c>
    </row>
    <row r="2259" spans="1:3" x14ac:dyDescent="0.25">
      <c r="A2259" t="s">
        <v>2686</v>
      </c>
      <c r="B2259" s="20" t="str">
        <f>BS!O42</f>
        <v>유동성 장기선수수익</v>
      </c>
      <c r="C2259" t="s">
        <v>74</v>
      </c>
    </row>
    <row r="2260" spans="1:3" x14ac:dyDescent="0.25">
      <c r="A2260" t="s">
        <v>2686</v>
      </c>
      <c r="B2260" s="20" t="str">
        <f>BS!C43</f>
        <v>파생상품부채-유동-통화스왑</v>
      </c>
      <c r="C2260" t="s">
        <v>1328</v>
      </c>
    </row>
    <row r="2261" spans="1:3" x14ac:dyDescent="0.25">
      <c r="A2261" t="s">
        <v>2686</v>
      </c>
      <c r="B2261" s="20" t="str">
        <f>BS!D43</f>
        <v>파생상품부채-유동-통화옵션</v>
      </c>
      <c r="C2261" t="s">
        <v>1328</v>
      </c>
    </row>
    <row r="2262" spans="1:3" x14ac:dyDescent="0.25">
      <c r="A2262" t="s">
        <v>2686</v>
      </c>
      <c r="B2262" s="20" t="str">
        <f>BS!E43</f>
        <v>파생상품부채-유동-이자율스왑</v>
      </c>
      <c r="C2262" t="s">
        <v>1328</v>
      </c>
    </row>
    <row r="2263" spans="1:3" x14ac:dyDescent="0.25">
      <c r="A2263" t="s">
        <v>2686</v>
      </c>
      <c r="B2263" s="20" t="str">
        <f>BS!F43</f>
        <v>파생상품부채-유동-상품선물</v>
      </c>
      <c r="C2263" t="s">
        <v>1328</v>
      </c>
    </row>
    <row r="2264" spans="1:3" x14ac:dyDescent="0.25">
      <c r="A2264" t="s">
        <v>2686</v>
      </c>
      <c r="B2264" s="20" t="str">
        <f>BS!G43</f>
        <v>파생상품부채-유동-상품선도</v>
      </c>
      <c r="C2264" t="s">
        <v>1328</v>
      </c>
    </row>
    <row r="2265" spans="1:3" x14ac:dyDescent="0.25">
      <c r="A2265" t="s">
        <v>2686</v>
      </c>
      <c r="B2265" s="20" t="str">
        <f>BS!H43</f>
        <v>파생상품부채-유동-기타</v>
      </c>
      <c r="C2265" t="s">
        <v>1328</v>
      </c>
    </row>
    <row r="2266" spans="1:3" x14ac:dyDescent="0.25">
      <c r="A2266" t="s">
        <v>2686</v>
      </c>
      <c r="B2266" s="20" t="str">
        <f>BS!I43</f>
        <v>유동성 파생상품부채</v>
      </c>
      <c r="C2266" t="s">
        <v>1328</v>
      </c>
    </row>
    <row r="2267" spans="1:3" x14ac:dyDescent="0.25">
      <c r="A2267" t="s">
        <v>2686</v>
      </c>
      <c r="B2267" s="20" t="str">
        <f>BS!J43</f>
        <v>파생상품부채-통화선도</v>
      </c>
      <c r="C2267" t="s">
        <v>1328</v>
      </c>
    </row>
    <row r="2268" spans="1:3" x14ac:dyDescent="0.25">
      <c r="A2268" t="s">
        <v>2686</v>
      </c>
      <c r="B2268" s="20" t="str">
        <f>BS!K43</f>
        <v>파생상품부채-통화스왑</v>
      </c>
      <c r="C2268" t="s">
        <v>1328</v>
      </c>
    </row>
    <row r="2269" spans="1:3" x14ac:dyDescent="0.25">
      <c r="A2269" t="s">
        <v>2686</v>
      </c>
      <c r="B2269" s="20" t="str">
        <f>BS!L43</f>
        <v>파생상품부채-통화옵션</v>
      </c>
      <c r="C2269" t="s">
        <v>1328</v>
      </c>
    </row>
    <row r="2270" spans="1:3" x14ac:dyDescent="0.25">
      <c r="A2270" t="s">
        <v>2686</v>
      </c>
      <c r="B2270" s="20" t="str">
        <f>BS!M43</f>
        <v>파생상품부채-이자율스왑</v>
      </c>
      <c r="C2270" t="s">
        <v>1328</v>
      </c>
    </row>
    <row r="2271" spans="1:3" x14ac:dyDescent="0.25">
      <c r="A2271" t="s">
        <v>2686</v>
      </c>
      <c r="B2271" s="20" t="str">
        <f>BS!N43</f>
        <v>파생상품부채-상품선물</v>
      </c>
      <c r="C2271" t="s">
        <v>1328</v>
      </c>
    </row>
    <row r="2272" spans="1:3" x14ac:dyDescent="0.25">
      <c r="A2272" t="s">
        <v>2686</v>
      </c>
      <c r="B2272" s="20" t="str">
        <f>BS!O43</f>
        <v>파생상품부채-상품선도</v>
      </c>
      <c r="C2272" t="s">
        <v>1328</v>
      </c>
    </row>
    <row r="2273" spans="1:3" x14ac:dyDescent="0.25">
      <c r="A2273" t="s">
        <v>2686</v>
      </c>
      <c r="B2273" s="20" t="str">
        <f>BS!P43</f>
        <v>파생상품부채-통화선도-중공업Only</v>
      </c>
      <c r="C2273" t="s">
        <v>1328</v>
      </c>
    </row>
    <row r="2274" spans="1:3" x14ac:dyDescent="0.25">
      <c r="A2274" t="s">
        <v>2686</v>
      </c>
      <c r="B2274" s="20" t="str">
        <f>BS!Q43</f>
        <v>파생상품부채-기타</v>
      </c>
      <c r="C2274" t="s">
        <v>1328</v>
      </c>
    </row>
    <row r="2275" spans="1:3" x14ac:dyDescent="0.25">
      <c r="A2275" t="s">
        <v>2686</v>
      </c>
      <c r="B2275" s="20" t="str">
        <f>BS!C46</f>
        <v>보증금-임대보증금</v>
      </c>
      <c r="C2275" t="s">
        <v>64</v>
      </c>
    </row>
    <row r="2276" spans="1:3" x14ac:dyDescent="0.25">
      <c r="A2276" t="s">
        <v>2686</v>
      </c>
      <c r="B2276" s="20" t="str">
        <f>BS!D46</f>
        <v>보증금-수입보증금</v>
      </c>
      <c r="C2276" t="s">
        <v>64</v>
      </c>
    </row>
    <row r="2277" spans="1:3" x14ac:dyDescent="0.25">
      <c r="A2277" t="s">
        <v>2686</v>
      </c>
      <c r="B2277" s="20" t="str">
        <f>BS!E46</f>
        <v>보증금-사택임대보증금</v>
      </c>
      <c r="C2277" t="s">
        <v>64</v>
      </c>
    </row>
    <row r="2278" spans="1:3" x14ac:dyDescent="0.25">
      <c r="A2278" t="s">
        <v>2686</v>
      </c>
      <c r="B2278" s="20" t="str">
        <f>BS!C52</f>
        <v>장기차입금-일반대출</v>
      </c>
      <c r="C2278" t="s">
        <v>80</v>
      </c>
    </row>
    <row r="2279" spans="1:3" x14ac:dyDescent="0.25">
      <c r="A2279" t="s">
        <v>2686</v>
      </c>
      <c r="B2279" s="20" t="str">
        <f>BS!D52</f>
        <v>장기차입금-신탁대출</v>
      </c>
      <c r="C2279" t="s">
        <v>80</v>
      </c>
    </row>
    <row r="2280" spans="1:3" x14ac:dyDescent="0.25">
      <c r="A2280" t="s">
        <v>2686</v>
      </c>
      <c r="B2280" s="20" t="str">
        <f>BS!E52</f>
        <v>장기차입금-연불수출</v>
      </c>
      <c r="C2280" t="s">
        <v>80</v>
      </c>
    </row>
    <row r="2281" spans="1:3" x14ac:dyDescent="0.25">
      <c r="A2281" t="s">
        <v>2686</v>
      </c>
      <c r="B2281" s="20" t="str">
        <f>BS!F52</f>
        <v>장기차입금-시설자금</v>
      </c>
      <c r="C2281" t="s">
        <v>80</v>
      </c>
    </row>
    <row r="2282" spans="1:3" x14ac:dyDescent="0.25">
      <c r="A2282" t="s">
        <v>2686</v>
      </c>
      <c r="B2282" s="20" t="str">
        <f>BS!G52</f>
        <v>장기차입금-금융리스</v>
      </c>
      <c r="C2282" t="s">
        <v>80</v>
      </c>
    </row>
    <row r="2283" spans="1:3" x14ac:dyDescent="0.25">
      <c r="A2283" t="s">
        <v>2686</v>
      </c>
      <c r="B2283" s="20" t="str">
        <f>BS!H52</f>
        <v>장기차입금-기타</v>
      </c>
      <c r="C2283" t="s">
        <v>80</v>
      </c>
    </row>
    <row r="2284" spans="1:3" x14ac:dyDescent="0.25">
      <c r="A2284" t="s">
        <v>2686</v>
      </c>
      <c r="B2284" s="20" t="str">
        <f>BS!I52</f>
        <v>장기차입금-현할차</v>
      </c>
      <c r="C2284" t="s">
        <v>80</v>
      </c>
    </row>
    <row r="2285" spans="1:3" x14ac:dyDescent="0.25">
      <c r="A2285" t="s">
        <v>2686</v>
      </c>
      <c r="B2285" s="20" t="str">
        <f>BS!J52</f>
        <v>장기차입금-환율평가</v>
      </c>
      <c r="C2285" t="s">
        <v>80</v>
      </c>
    </row>
    <row r="2286" spans="1:3" x14ac:dyDescent="0.25">
      <c r="A2286" t="s">
        <v>2686</v>
      </c>
      <c r="B2286" s="20" t="str">
        <f>BS!K52</f>
        <v>장기차입금-유동성대체</v>
      </c>
      <c r="C2286" t="s">
        <v>80</v>
      </c>
    </row>
    <row r="2287" spans="1:3" x14ac:dyDescent="0.25">
      <c r="A2287" t="s">
        <v>2686</v>
      </c>
      <c r="B2287" s="20" t="str">
        <f>BS!L52</f>
        <v>장기차입금-부문간배부</v>
      </c>
      <c r="C2287" t="s">
        <v>80</v>
      </c>
    </row>
    <row r="2288" spans="1:3" x14ac:dyDescent="0.25">
      <c r="A2288" t="s">
        <v>2686</v>
      </c>
      <c r="B2288" s="20" t="str">
        <f>BS!M52</f>
        <v>장기차입금-외화</v>
      </c>
      <c r="C2288" t="s">
        <v>80</v>
      </c>
    </row>
    <row r="2289" spans="1:3" x14ac:dyDescent="0.25">
      <c r="A2289" t="s">
        <v>2686</v>
      </c>
      <c r="B2289" s="20" t="str">
        <f>BS!N52</f>
        <v>장기차입금-관계사</v>
      </c>
      <c r="C2289" t="s">
        <v>80</v>
      </c>
    </row>
    <row r="2290" spans="1:3" x14ac:dyDescent="0.25">
      <c r="A2290" t="s">
        <v>2686</v>
      </c>
      <c r="B2290" s="20" t="str">
        <f>BS!C54</f>
        <v>확정급여채무</v>
      </c>
      <c r="C2290" t="s">
        <v>123</v>
      </c>
    </row>
    <row r="2291" spans="1:3" x14ac:dyDescent="0.25">
      <c r="A2291" t="s">
        <v>2686</v>
      </c>
      <c r="B2291" s="20" t="str">
        <f>BS!D54</f>
        <v>사외적립자산-퇴직보험</v>
      </c>
      <c r="C2291" t="s">
        <v>123</v>
      </c>
    </row>
    <row r="2292" spans="1:3" x14ac:dyDescent="0.25">
      <c r="A2292" t="s">
        <v>2686</v>
      </c>
      <c r="B2292" s="20" t="str">
        <f>BS!E54</f>
        <v>사외적립자산-퇴직연금</v>
      </c>
      <c r="C2292" t="s">
        <v>123</v>
      </c>
    </row>
    <row r="2293" spans="1:3" x14ac:dyDescent="0.25">
      <c r="A2293" t="s">
        <v>2686</v>
      </c>
      <c r="B2293" s="20" t="str">
        <f>BS!F54</f>
        <v>퇴직급여부채</v>
      </c>
      <c r="C2293" t="s">
        <v>123</v>
      </c>
    </row>
    <row r="2294" spans="1:3" x14ac:dyDescent="0.25">
      <c r="A2294" t="s">
        <v>2686</v>
      </c>
      <c r="B2294" s="20" t="str">
        <f>BS!G54</f>
        <v>사외적립자산-단체퇴직보험예치금</v>
      </c>
      <c r="C2294" t="s">
        <v>123</v>
      </c>
    </row>
    <row r="2295" spans="1:3" x14ac:dyDescent="0.25">
      <c r="A2295" t="s">
        <v>2686</v>
      </c>
      <c r="B2295" s="20" t="str">
        <f>BS!H54</f>
        <v>사외적립자산-국민연금전환금</v>
      </c>
      <c r="C2295" t="s">
        <v>123</v>
      </c>
    </row>
    <row r="2296" spans="1:3" x14ac:dyDescent="0.25">
      <c r="A2296" t="s">
        <v>2686</v>
      </c>
      <c r="B2296" s="20" t="str">
        <f>BS!I54</f>
        <v>사외적립자산-퇴직보험예치금</v>
      </c>
      <c r="C2296" t="s">
        <v>123</v>
      </c>
    </row>
    <row r="2297" spans="1:3" x14ac:dyDescent="0.25">
      <c r="A2297" t="s">
        <v>2686</v>
      </c>
      <c r="B2297" s="20" t="str">
        <f>BS!J54</f>
        <v>사외적립자산-퇴직연금운용자산</v>
      </c>
      <c r="C2297" t="s">
        <v>123</v>
      </c>
    </row>
    <row r="2298" spans="1:3" x14ac:dyDescent="0.25">
      <c r="A2298" t="s">
        <v>2686</v>
      </c>
      <c r="B2298" s="20" t="str">
        <f>BS!K54</f>
        <v>사외적립자산-기타</v>
      </c>
      <c r="C2298" t="s">
        <v>123</v>
      </c>
    </row>
    <row r="2299" spans="1:3" x14ac:dyDescent="0.25">
      <c r="A2299" t="s">
        <v>2686</v>
      </c>
      <c r="B2299" s="20" t="str">
        <f>BS!C56</f>
        <v>제품보증충당부채</v>
      </c>
      <c r="C2299" t="s">
        <v>124</v>
      </c>
    </row>
    <row r="2300" spans="1:3" x14ac:dyDescent="0.25">
      <c r="A2300" t="s">
        <v>2686</v>
      </c>
      <c r="B2300" s="20" t="str">
        <f>BS!D56</f>
        <v>공사손실충당부채</v>
      </c>
      <c r="C2300" t="s">
        <v>124</v>
      </c>
    </row>
    <row r="2301" spans="1:3" x14ac:dyDescent="0.25">
      <c r="A2301" t="s">
        <v>2686</v>
      </c>
      <c r="B2301" s="20" t="str">
        <f>BS!E56</f>
        <v>하자보수충당부채</v>
      </c>
      <c r="C2301" t="s">
        <v>124</v>
      </c>
    </row>
    <row r="2302" spans="1:3" x14ac:dyDescent="0.25">
      <c r="A2302" t="s">
        <v>2686</v>
      </c>
      <c r="B2302" s="20" t="str">
        <f>BS!F56</f>
        <v>상여충당부채</v>
      </c>
      <c r="C2302" t="s">
        <v>124</v>
      </c>
    </row>
    <row r="2303" spans="1:3" x14ac:dyDescent="0.25">
      <c r="A2303" t="s">
        <v>2686</v>
      </c>
      <c r="B2303" s="20" t="str">
        <f>BS!G56</f>
        <v>복구충당부채</v>
      </c>
      <c r="C2303" t="s">
        <v>124</v>
      </c>
    </row>
    <row r="2304" spans="1:3" x14ac:dyDescent="0.25">
      <c r="A2304" t="s">
        <v>2686</v>
      </c>
      <c r="B2304" s="20" t="str">
        <f>BS!H56</f>
        <v>우발손실충당부채</v>
      </c>
      <c r="C2304" t="s">
        <v>124</v>
      </c>
    </row>
    <row r="2305" spans="1:3" x14ac:dyDescent="0.25">
      <c r="A2305" t="s">
        <v>2686</v>
      </c>
      <c r="B2305" s="20" t="str">
        <f>BS!C58</f>
        <v>장기선수수익</v>
      </c>
      <c r="C2305" t="s">
        <v>126</v>
      </c>
    </row>
    <row r="2306" spans="1:3" x14ac:dyDescent="0.25">
      <c r="A2306" t="s">
        <v>2686</v>
      </c>
      <c r="B2306" s="20" t="str">
        <f>BS!D58</f>
        <v>기타장기종업원급여부채</v>
      </c>
      <c r="C2306" t="s">
        <v>126</v>
      </c>
    </row>
    <row r="2307" spans="1:3" x14ac:dyDescent="0.25">
      <c r="A2307" t="s">
        <v>2686</v>
      </c>
      <c r="B2307" s="20" t="str">
        <f>BS!C59</f>
        <v>장기보증금</v>
      </c>
      <c r="C2307" t="s">
        <v>127</v>
      </c>
    </row>
    <row r="2308" spans="1:3" x14ac:dyDescent="0.25">
      <c r="A2308" t="s">
        <v>2686</v>
      </c>
      <c r="B2308" s="20" t="str">
        <f>BS!D59</f>
        <v>장기금융보증부채</v>
      </c>
      <c r="C2308" t="s">
        <v>127</v>
      </c>
    </row>
    <row r="2309" spans="1:3" x14ac:dyDescent="0.25">
      <c r="A2309" t="s">
        <v>2686</v>
      </c>
      <c r="B2309" s="20" t="str">
        <f>BS!C60</f>
        <v>우선주자본금</v>
      </c>
      <c r="C2309" t="s">
        <v>128</v>
      </c>
    </row>
    <row r="2310" spans="1:3" x14ac:dyDescent="0.25">
      <c r="A2310" t="s">
        <v>2686</v>
      </c>
      <c r="B2310" s="20" t="str">
        <f>BS!D60</f>
        <v>자본금-보통주</v>
      </c>
      <c r="C2310" t="s">
        <v>128</v>
      </c>
    </row>
    <row r="2311" spans="1:3" x14ac:dyDescent="0.25">
      <c r="A2311" t="s">
        <v>2686</v>
      </c>
      <c r="B2311" s="20" t="str">
        <f>BS!E60</f>
        <v>자본금-우선주</v>
      </c>
      <c r="C2311" t="s">
        <v>128</v>
      </c>
    </row>
    <row r="2312" spans="1:3" x14ac:dyDescent="0.25">
      <c r="A2312" t="s">
        <v>2686</v>
      </c>
      <c r="B2312" s="20" t="str">
        <f>BS!F60</f>
        <v>자본금-신주납입금</v>
      </c>
      <c r="C2312" t="s">
        <v>128</v>
      </c>
    </row>
    <row r="2313" spans="1:3" x14ac:dyDescent="0.25">
      <c r="A2313" t="s">
        <v>2686</v>
      </c>
      <c r="B2313" s="20" t="str">
        <f>BS!G60</f>
        <v>자본금-기타</v>
      </c>
      <c r="C2313" t="s">
        <v>128</v>
      </c>
    </row>
    <row r="2314" spans="1:3" x14ac:dyDescent="0.25">
      <c r="A2314" t="s">
        <v>2686</v>
      </c>
      <c r="B2314" s="20" t="str">
        <f>BS!C61</f>
        <v>주식발행초과금</v>
      </c>
      <c r="C2314" t="s">
        <v>2684</v>
      </c>
    </row>
    <row r="2315" spans="1:3" x14ac:dyDescent="0.25">
      <c r="A2315" t="s">
        <v>2686</v>
      </c>
      <c r="B2315" s="20" t="str">
        <f>BS!D61</f>
        <v>자본준비금-주식발행초과금</v>
      </c>
      <c r="C2315" t="s">
        <v>2684</v>
      </c>
    </row>
    <row r="2316" spans="1:3" x14ac:dyDescent="0.25">
      <c r="A2316" t="s">
        <v>2686</v>
      </c>
      <c r="B2316" s="20" t="str">
        <f>BS!E61</f>
        <v>자본준비금-감자차익</v>
      </c>
      <c r="C2316" t="s">
        <v>2684</v>
      </c>
    </row>
    <row r="2317" spans="1:3" x14ac:dyDescent="0.25">
      <c r="A2317" t="s">
        <v>2686</v>
      </c>
      <c r="B2317" s="20" t="str">
        <f>BS!F61</f>
        <v>자본준비금-합병차익</v>
      </c>
      <c r="C2317" t="s">
        <v>2684</v>
      </c>
    </row>
    <row r="2318" spans="1:3" x14ac:dyDescent="0.25">
      <c r="A2318" t="s">
        <v>2686</v>
      </c>
      <c r="B2318" s="20" t="str">
        <f>BS!G61</f>
        <v>자본준비금-자기주식처분이익</v>
      </c>
      <c r="C2318" t="s">
        <v>2684</v>
      </c>
    </row>
    <row r="2319" spans="1:3" x14ac:dyDescent="0.25">
      <c r="A2319" t="s">
        <v>2686</v>
      </c>
      <c r="B2319" s="20" t="str">
        <f>BS!H61</f>
        <v>기타자본잉여금-자산수증이익</v>
      </c>
      <c r="C2319" t="s">
        <v>2684</v>
      </c>
    </row>
    <row r="2320" spans="1:3" x14ac:dyDescent="0.25">
      <c r="A2320" t="s">
        <v>2686</v>
      </c>
      <c r="B2320" s="20" t="str">
        <f>BS!I61</f>
        <v>기타자본잉여금-채무면제이익</v>
      </c>
      <c r="C2320" t="s">
        <v>2684</v>
      </c>
    </row>
    <row r="2321" spans="1:3" x14ac:dyDescent="0.25">
      <c r="A2321" t="s">
        <v>2686</v>
      </c>
      <c r="B2321" s="20" t="str">
        <f>BS!J61</f>
        <v>기타자본잉여금-재평가적립금</v>
      </c>
      <c r="C2321" t="s">
        <v>2684</v>
      </c>
    </row>
    <row r="2322" spans="1:3" x14ac:dyDescent="0.25">
      <c r="A2322" t="s">
        <v>2686</v>
      </c>
      <c r="B2322" s="20" t="str">
        <f>BS!K61</f>
        <v>기타자본잉여금-주식매수선택권</v>
      </c>
      <c r="C2322" t="s">
        <v>2684</v>
      </c>
    </row>
    <row r="2323" spans="1:3" x14ac:dyDescent="0.25">
      <c r="A2323" t="s">
        <v>2686</v>
      </c>
      <c r="B2323" s="20" t="str">
        <f>BS!L61</f>
        <v>기타자본잉여금-전환권대가</v>
      </c>
      <c r="C2323" t="s">
        <v>2684</v>
      </c>
    </row>
    <row r="2324" spans="1:3" x14ac:dyDescent="0.25">
      <c r="A2324" t="s">
        <v>2686</v>
      </c>
      <c r="B2324" s="20" t="str">
        <f>BS!M61</f>
        <v>기타자본잉여금-신주인수권대가</v>
      </c>
      <c r="C2324" t="s">
        <v>2684</v>
      </c>
    </row>
    <row r="2325" spans="1:3" x14ac:dyDescent="0.25">
      <c r="A2325" t="s">
        <v>2686</v>
      </c>
      <c r="B2325" s="20" t="str">
        <f>BS!N61</f>
        <v>기타자본잉여금-신주청약증거금</v>
      </c>
      <c r="C2325" t="s">
        <v>2684</v>
      </c>
    </row>
    <row r="2326" spans="1:3" x14ac:dyDescent="0.25">
      <c r="A2326" t="s">
        <v>2686</v>
      </c>
      <c r="B2326" s="20" t="str">
        <f>BS!O61</f>
        <v>기타자본잉여금-지분법변동</v>
      </c>
      <c r="C2326" t="s">
        <v>2684</v>
      </c>
    </row>
    <row r="2327" spans="1:3" x14ac:dyDescent="0.25">
      <c r="A2327" t="s">
        <v>2686</v>
      </c>
      <c r="B2327" s="20" t="str">
        <f>BS!P61</f>
        <v>기타자본잉여금-부의지분법변동</v>
      </c>
      <c r="C2327" t="s">
        <v>2684</v>
      </c>
    </row>
    <row r="2328" spans="1:3" x14ac:dyDescent="0.25">
      <c r="A2328" t="s">
        <v>2686</v>
      </c>
      <c r="B2328" s="20" t="str">
        <f>BS!Q61</f>
        <v>기타자본잉여금-기타</v>
      </c>
      <c r="C2328" t="s">
        <v>2684</v>
      </c>
    </row>
    <row r="2329" spans="1:3" x14ac:dyDescent="0.25">
      <c r="A2329" t="s">
        <v>2686</v>
      </c>
      <c r="B2329" s="20" t="str">
        <f>BS!C62</f>
        <v>기타적립금</v>
      </c>
      <c r="C2329" t="s">
        <v>2685</v>
      </c>
    </row>
    <row r="2330" spans="1:3" x14ac:dyDescent="0.25">
      <c r="A2330" t="s">
        <v>2686</v>
      </c>
      <c r="B2330" s="20" t="str">
        <f>BS!D62</f>
        <v>이익준비금</v>
      </c>
      <c r="C2330" t="s">
        <v>2685</v>
      </c>
    </row>
    <row r="2331" spans="1:3" x14ac:dyDescent="0.25">
      <c r="A2331" t="s">
        <v>2686</v>
      </c>
      <c r="B2331" s="20" t="str">
        <f>BS!E62</f>
        <v>전기이월이익잉여금</v>
      </c>
      <c r="C2331" t="s">
        <v>2685</v>
      </c>
    </row>
    <row r="2332" spans="1:3" x14ac:dyDescent="0.25">
      <c r="A2332" t="s">
        <v>2686</v>
      </c>
      <c r="B2332" s="20" t="str">
        <f>BS!F62</f>
        <v>보험수리적손익</v>
      </c>
      <c r="C2332" t="s">
        <v>2685</v>
      </c>
    </row>
    <row r="2333" spans="1:3" x14ac:dyDescent="0.25">
      <c r="A2333" t="s">
        <v>2686</v>
      </c>
      <c r="B2333" s="20" t="str">
        <f>BS!G62</f>
        <v>당기순이익</v>
      </c>
      <c r="C2333" t="s">
        <v>2685</v>
      </c>
    </row>
    <row r="2334" spans="1:3" x14ac:dyDescent="0.25">
      <c r="A2334" t="s">
        <v>2686</v>
      </c>
      <c r="B2334" s="20" t="str">
        <f>BS!H62</f>
        <v>법정적립금-재무구조개선적립금</v>
      </c>
      <c r="C2334" t="s">
        <v>2685</v>
      </c>
    </row>
    <row r="2335" spans="1:3" x14ac:dyDescent="0.25">
      <c r="A2335" t="s">
        <v>2686</v>
      </c>
      <c r="B2335" s="20" t="str">
        <f>BS!I62</f>
        <v>법정적립금-연구및인력개발준비금</v>
      </c>
      <c r="C2335" t="s">
        <v>2685</v>
      </c>
    </row>
    <row r="2336" spans="1:3" x14ac:dyDescent="0.25">
      <c r="A2336" t="s">
        <v>2686</v>
      </c>
      <c r="B2336" s="20" t="str">
        <f>BS!J62</f>
        <v>법정적립금-해외시장개척준비금</v>
      </c>
      <c r="C2336" t="s">
        <v>2685</v>
      </c>
    </row>
    <row r="2337" spans="1:3" x14ac:dyDescent="0.25">
      <c r="A2337" t="s">
        <v>2686</v>
      </c>
      <c r="B2337" s="20" t="str">
        <f>BS!K62</f>
        <v>법정적립금-해외투자손실준비금</v>
      </c>
      <c r="C2337" t="s">
        <v>2685</v>
      </c>
    </row>
    <row r="2338" spans="1:3" x14ac:dyDescent="0.25">
      <c r="A2338" t="s">
        <v>2686</v>
      </c>
      <c r="B2338" s="20" t="str">
        <f>BS!L62</f>
        <v>법정적립금-자기주식처분손실준비금</v>
      </c>
      <c r="C2338" t="s">
        <v>2685</v>
      </c>
    </row>
    <row r="2339" spans="1:3" x14ac:dyDescent="0.25">
      <c r="A2339" t="s">
        <v>2686</v>
      </c>
      <c r="B2339" s="20" t="str">
        <f>BS!M62</f>
        <v>법정적립금-기업발전적립금</v>
      </c>
      <c r="C2339" t="s">
        <v>2685</v>
      </c>
    </row>
    <row r="2340" spans="1:3" x14ac:dyDescent="0.25">
      <c r="A2340" t="s">
        <v>2686</v>
      </c>
      <c r="B2340" s="20" t="str">
        <f>BS!N62</f>
        <v>법정적립금-기타법정적립금</v>
      </c>
      <c r="C2340" t="s">
        <v>2685</v>
      </c>
    </row>
    <row r="2341" spans="1:3" x14ac:dyDescent="0.25">
      <c r="A2341" t="s">
        <v>2686</v>
      </c>
      <c r="B2341" s="20" t="str">
        <f>BS!O62</f>
        <v>임의적립금-사업확장적립금</v>
      </c>
      <c r="C2341" t="s">
        <v>2685</v>
      </c>
    </row>
    <row r="2342" spans="1:3" x14ac:dyDescent="0.25">
      <c r="A2342" t="s">
        <v>2686</v>
      </c>
      <c r="B2342" s="20" t="str">
        <f>BS!P62</f>
        <v>임의적립금-시설적립금</v>
      </c>
      <c r="C2342" t="s">
        <v>2685</v>
      </c>
    </row>
    <row r="2343" spans="1:3" x14ac:dyDescent="0.25">
      <c r="A2343" t="s">
        <v>2686</v>
      </c>
      <c r="B2343" s="20" t="str">
        <f>BS!Q62</f>
        <v>임의적립금-연구및인력개발준비금</v>
      </c>
      <c r="C2343" t="s">
        <v>2685</v>
      </c>
    </row>
    <row r="2344" spans="1:3" x14ac:dyDescent="0.25">
      <c r="A2344" t="s">
        <v>2686</v>
      </c>
      <c r="B2344" s="20" t="str">
        <f>BS!R62</f>
        <v>임의적립금-기타</v>
      </c>
      <c r="C2344" t="s">
        <v>2685</v>
      </c>
    </row>
    <row r="2345" spans="1:3" x14ac:dyDescent="0.25">
      <c r="A2345" t="s">
        <v>2686</v>
      </c>
      <c r="B2345" s="20" t="str">
        <f>BS!S62</f>
        <v>차기이월이익잉여금-전기이월이익잉여금</v>
      </c>
      <c r="C2345" t="s">
        <v>2685</v>
      </c>
    </row>
    <row r="2346" spans="1:3" x14ac:dyDescent="0.25">
      <c r="A2346" t="s">
        <v>2686</v>
      </c>
      <c r="B2346" s="20" t="str">
        <f>BS!T62</f>
        <v>차기이월이익잉여금-당기순이익</v>
      </c>
      <c r="C2346" t="s">
        <v>2685</v>
      </c>
    </row>
    <row r="2347" spans="1:3" x14ac:dyDescent="0.25">
      <c r="A2347" t="s">
        <v>2686</v>
      </c>
      <c r="B2347" s="20" t="str">
        <f>BS!U62</f>
        <v>차기이월이익잉여금-비지배지분초과손실</v>
      </c>
      <c r="C2347" t="s">
        <v>2685</v>
      </c>
    </row>
    <row r="2348" spans="1:3" x14ac:dyDescent="0.25">
      <c r="A2348" t="s">
        <v>2686</v>
      </c>
      <c r="B2348" s="20" t="str">
        <f>BS!V62</f>
        <v>차기이월이익잉여금-전기오류수정이익</v>
      </c>
      <c r="C2348" t="s">
        <v>2685</v>
      </c>
    </row>
    <row r="2349" spans="1:3" x14ac:dyDescent="0.25">
      <c r="A2349" t="s">
        <v>2686</v>
      </c>
      <c r="B2349" s="20" t="str">
        <f>BS!W62</f>
        <v>차기이월이익잉여금-전기오류수정손실</v>
      </c>
      <c r="C2349" t="s">
        <v>2685</v>
      </c>
    </row>
    <row r="2350" spans="1:3" x14ac:dyDescent="0.25">
      <c r="A2350" t="s">
        <v>2686</v>
      </c>
      <c r="B2350" s="20" t="str">
        <f>BS!X62</f>
        <v>차기이월이익잉여금-회계변경누적효과</v>
      </c>
      <c r="C2350" t="s">
        <v>2685</v>
      </c>
    </row>
    <row r="2351" spans="1:3" x14ac:dyDescent="0.25">
      <c r="A2351" t="s">
        <v>2686</v>
      </c>
      <c r="B2351" s="20" t="str">
        <f>BS!Y62</f>
        <v>차기이월이익잉여금-지분법이익잉여금변동</v>
      </c>
      <c r="C2351" t="s">
        <v>2685</v>
      </c>
    </row>
    <row r="2352" spans="1:3" x14ac:dyDescent="0.25">
      <c r="A2352" t="s">
        <v>2686</v>
      </c>
      <c r="B2352" s="20" t="str">
        <f>BS!Z62</f>
        <v>차기이월이익잉여금-부의지분법이익잉여금변동</v>
      </c>
      <c r="C2352" t="s">
        <v>2685</v>
      </c>
    </row>
    <row r="2353" spans="1:3" x14ac:dyDescent="0.25">
      <c r="A2353" t="s">
        <v>2686</v>
      </c>
      <c r="B2353" s="20" t="str">
        <f>BS!AA62</f>
        <v>이익잉여금-기타</v>
      </c>
      <c r="C2353" t="s">
        <v>2685</v>
      </c>
    </row>
    <row r="2354" spans="1:3" x14ac:dyDescent="0.25">
      <c r="A2354" t="s">
        <v>2686</v>
      </c>
      <c r="B2354" s="20" t="str">
        <f>BS!C63</f>
        <v>매도가능증권평가이익</v>
      </c>
      <c r="C2354" t="s">
        <v>134</v>
      </c>
    </row>
    <row r="2355" spans="1:3" x14ac:dyDescent="0.25">
      <c r="A2355" t="s">
        <v>2686</v>
      </c>
      <c r="B2355" s="20" t="str">
        <f>BS!D63</f>
        <v>매도가능증권평가손실</v>
      </c>
      <c r="C2355" t="s">
        <v>134</v>
      </c>
    </row>
    <row r="2356" spans="1:3" x14ac:dyDescent="0.25">
      <c r="A2356" t="s">
        <v>2686</v>
      </c>
      <c r="B2356" s="20" t="str">
        <f>BS!E63</f>
        <v>기타포괄공정가치자산평가이익</v>
      </c>
      <c r="C2356" t="s">
        <v>134</v>
      </c>
    </row>
    <row r="2357" spans="1:3" x14ac:dyDescent="0.25">
      <c r="A2357" t="s">
        <v>2686</v>
      </c>
      <c r="B2357" s="20" t="str">
        <f>BS!F63</f>
        <v>기타포괄공정가치자산평가손실</v>
      </c>
      <c r="C2357" t="s">
        <v>134</v>
      </c>
    </row>
    <row r="2358" spans="1:3" x14ac:dyDescent="0.25">
      <c r="A2358" t="s">
        <v>2686</v>
      </c>
      <c r="B2358" s="20" t="str">
        <f>BS!G63</f>
        <v>이자율스왑평가손익</v>
      </c>
      <c r="C2358" t="s">
        <v>134</v>
      </c>
    </row>
    <row r="2359" spans="1:3" x14ac:dyDescent="0.25">
      <c r="A2359" t="s">
        <v>2686</v>
      </c>
      <c r="B2359" s="20" t="str">
        <f>BS!H63</f>
        <v>지분법자본변동</v>
      </c>
      <c r="C2359" t="s">
        <v>134</v>
      </c>
    </row>
    <row r="2360" spans="1:3" x14ac:dyDescent="0.25">
      <c r="A2360" t="s">
        <v>2686</v>
      </c>
      <c r="B2360" s="20" t="str">
        <f>BS!I63</f>
        <v>부의지분법자본변동</v>
      </c>
      <c r="C2360" t="s">
        <v>134</v>
      </c>
    </row>
    <row r="2361" spans="1:3" x14ac:dyDescent="0.25">
      <c r="A2361" t="s">
        <v>2686</v>
      </c>
      <c r="B2361" s="20" t="str">
        <f>BS!J63</f>
        <v>재평가차익</v>
      </c>
      <c r="C2361" t="s">
        <v>134</v>
      </c>
    </row>
    <row r="2362" spans="1:3" x14ac:dyDescent="0.25">
      <c r="A2362" t="s">
        <v>2686</v>
      </c>
      <c r="B2362" s="20" t="str">
        <f>BS!K63</f>
        <v>해외사업환산이익</v>
      </c>
      <c r="C2362" t="s">
        <v>134</v>
      </c>
    </row>
    <row r="2363" spans="1:3" x14ac:dyDescent="0.25">
      <c r="A2363" t="s">
        <v>2686</v>
      </c>
      <c r="B2363" s="20" t="str">
        <f>BS!L63</f>
        <v>해외사업환산손실</v>
      </c>
      <c r="C2363" t="s">
        <v>134</v>
      </c>
    </row>
    <row r="2364" spans="1:3" x14ac:dyDescent="0.25">
      <c r="A2364" t="s">
        <v>2686</v>
      </c>
      <c r="B2364" s="20" t="str">
        <f>BS!M63</f>
        <v>파생상품평가이익</v>
      </c>
      <c r="C2364" t="s">
        <v>134</v>
      </c>
    </row>
    <row r="2365" spans="1:3" x14ac:dyDescent="0.25">
      <c r="A2365" t="s">
        <v>2686</v>
      </c>
      <c r="B2365" s="20" t="str">
        <f>BS!N63</f>
        <v>파생상품평가손실</v>
      </c>
      <c r="C2365" t="s">
        <v>134</v>
      </c>
    </row>
    <row r="2366" spans="1:3" x14ac:dyDescent="0.25">
      <c r="A2366" t="s">
        <v>2686</v>
      </c>
      <c r="B2366" s="20" t="str">
        <f>BS!O63</f>
        <v>관계기업기타포괄이익</v>
      </c>
      <c r="C2366" t="s">
        <v>134</v>
      </c>
    </row>
    <row r="2367" spans="1:3" x14ac:dyDescent="0.25">
      <c r="A2367" t="s">
        <v>2686</v>
      </c>
      <c r="B2367" s="20" t="str">
        <f>BS!P63</f>
        <v>관계기업기타포괄손실</v>
      </c>
      <c r="C2367" t="s">
        <v>134</v>
      </c>
    </row>
    <row r="2368" spans="1:3" x14ac:dyDescent="0.25">
      <c r="A2368" t="s">
        <v>2686</v>
      </c>
      <c r="B2368" s="20" t="str">
        <f>BS!Q63</f>
        <v>보험수리적이익</v>
      </c>
      <c r="C2368" t="s">
        <v>134</v>
      </c>
    </row>
    <row r="2369" spans="1:3" x14ac:dyDescent="0.25">
      <c r="A2369" t="s">
        <v>2686</v>
      </c>
      <c r="B2369" s="20" t="str">
        <f>BS!R63</f>
        <v>보험수리적손실</v>
      </c>
      <c r="C2369" t="s">
        <v>134</v>
      </c>
    </row>
    <row r="2370" spans="1:3" x14ac:dyDescent="0.25">
      <c r="A2370" t="s">
        <v>2686</v>
      </c>
      <c r="B2370" s="20" t="str">
        <f>BS!S63</f>
        <v>기타포괄이익누계액-기타</v>
      </c>
      <c r="C2370" t="s">
        <v>134</v>
      </c>
    </row>
    <row r="2371" spans="1:3" x14ac:dyDescent="0.25">
      <c r="A2371" t="s">
        <v>2686</v>
      </c>
      <c r="B2371" s="20" t="str">
        <f>BS!T63</f>
        <v>기타포괄손실누계액-기타</v>
      </c>
      <c r="C2371" t="s">
        <v>134</v>
      </c>
    </row>
    <row r="2372" spans="1:3" x14ac:dyDescent="0.25">
      <c r="A2372" t="s">
        <v>2686</v>
      </c>
      <c r="B2372" s="20" t="str">
        <f>BS!C64</f>
        <v>자기주식처분손실</v>
      </c>
      <c r="C2372" t="s">
        <v>135</v>
      </c>
    </row>
    <row r="2373" spans="1:3" x14ac:dyDescent="0.25">
      <c r="A2373" t="s">
        <v>2686</v>
      </c>
      <c r="B2373" s="20" t="str">
        <f>BS!D64</f>
        <v>종속회사지분매매차이</v>
      </c>
      <c r="C2373" t="s">
        <v>135</v>
      </c>
    </row>
    <row r="2374" spans="1:3" x14ac:dyDescent="0.25">
      <c r="A2374" t="s">
        <v>2686</v>
      </c>
      <c r="B2374" s="20" t="str">
        <f>BS!E64</f>
        <v>종속회사지분변동차이</v>
      </c>
      <c r="C2374" t="s">
        <v>135</v>
      </c>
    </row>
    <row r="2375" spans="1:3" x14ac:dyDescent="0.25">
      <c r="A2375" t="s">
        <v>2686</v>
      </c>
      <c r="B2375" s="20" t="str">
        <f>BS!F64</f>
        <v>기타의자본조정</v>
      </c>
      <c r="C2375" t="s">
        <v>135</v>
      </c>
    </row>
    <row r="2376" spans="1:3" x14ac:dyDescent="0.25">
      <c r="A2376" t="s">
        <v>2686</v>
      </c>
      <c r="B2376" s="20" t="str">
        <f>BS!G64</f>
        <v>지분법자본조정</v>
      </c>
      <c r="C2376" t="s">
        <v>135</v>
      </c>
    </row>
    <row r="2377" spans="1:3" x14ac:dyDescent="0.25">
      <c r="A2377" t="s">
        <v>2686</v>
      </c>
      <c r="B2377" s="20" t="str">
        <f>BS!H64</f>
        <v>주식할인발행차금</v>
      </c>
      <c r="C2377" t="s">
        <v>135</v>
      </c>
    </row>
    <row r="2378" spans="1:3" x14ac:dyDescent="0.25">
      <c r="A2378" t="s">
        <v>2686</v>
      </c>
      <c r="B2378" s="20" t="str">
        <f>BS!I64</f>
        <v>주식청약미수금</v>
      </c>
      <c r="C2378" t="s">
        <v>135</v>
      </c>
    </row>
    <row r="2379" spans="1:3" x14ac:dyDescent="0.25">
      <c r="A2379" t="s">
        <v>2686</v>
      </c>
      <c r="B2379" s="20" t="str">
        <f>BS!J64</f>
        <v>자기주식-보통주</v>
      </c>
      <c r="C2379" t="s">
        <v>135</v>
      </c>
    </row>
    <row r="2380" spans="1:3" x14ac:dyDescent="0.25">
      <c r="A2380" t="s">
        <v>2686</v>
      </c>
      <c r="B2380" s="20" t="str">
        <f>BS!K64</f>
        <v>자기주식-우선주</v>
      </c>
      <c r="C2380" t="s">
        <v>135</v>
      </c>
    </row>
    <row r="2381" spans="1:3" x14ac:dyDescent="0.25">
      <c r="A2381" t="s">
        <v>2686</v>
      </c>
      <c r="B2381" s="20" t="str">
        <f>BS!L64</f>
        <v>미교부주식배당금</v>
      </c>
      <c r="C2381" t="s">
        <v>135</v>
      </c>
    </row>
    <row r="2382" spans="1:3" x14ac:dyDescent="0.25">
      <c r="A2382" t="s">
        <v>2686</v>
      </c>
      <c r="B2382" s="20" t="str">
        <f>BS!M64</f>
        <v>주식매수선택권</v>
      </c>
      <c r="C2382" t="s">
        <v>135</v>
      </c>
    </row>
    <row r="2383" spans="1:3" x14ac:dyDescent="0.25">
      <c r="A2383" t="s">
        <v>2686</v>
      </c>
      <c r="B2383" s="20" t="str">
        <f>BS!N64</f>
        <v>감자차손</v>
      </c>
      <c r="C2383" t="s">
        <v>135</v>
      </c>
    </row>
    <row r="2384" spans="1:3" x14ac:dyDescent="0.25">
      <c r="A2384" t="s">
        <v>2686</v>
      </c>
      <c r="B2384" s="20" t="str">
        <f>BS!O64</f>
        <v>자기주식처분손</v>
      </c>
      <c r="C2384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PL</vt:lpstr>
      <vt:lpstr>BS</vt:lpstr>
      <vt:lpstr>정리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faulmann</dc:creator>
  <cp:lastModifiedBy>조희성</cp:lastModifiedBy>
  <dcterms:created xsi:type="dcterms:W3CDTF">2020-11-12T09:41:01Z</dcterms:created>
  <dcterms:modified xsi:type="dcterms:W3CDTF">2021-11-11T12:40:57Z</dcterms:modified>
</cp:coreProperties>
</file>