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ho\git2\gobstart\데이터\표준화\구매\"/>
    </mc:Choice>
  </mc:AlternateContent>
  <xr:revisionPtr revIDLastSave="0" documentId="13_ncr:40009_{E9697C6C-D560-48E1-AE41-88D922BD331A}" xr6:coauthVersionLast="47" xr6:coauthVersionMax="47" xr10:uidLastSave="{00000000-0000-0000-0000-000000000000}"/>
  <bookViews>
    <workbookView xWindow="-108" yWindow="-108" windowWidth="23256" windowHeight="12576" activeTab="1"/>
    <workbookView xWindow="-108" yWindow="-108" windowWidth="23256" windowHeight="12576"/>
  </bookViews>
  <sheets>
    <sheet name="processdata_V2" sheetId="1" r:id="rId1"/>
    <sheet name="processoption" sheetId="2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AL47" i="2" l="1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AY46" i="2"/>
  <c r="AX46" i="2"/>
  <c r="AV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AY45" i="2"/>
  <c r="AX45" i="2"/>
  <c r="AV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AY44" i="2"/>
  <c r="AX44" i="2"/>
  <c r="AV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AY43" i="2"/>
  <c r="AX43" i="2"/>
  <c r="AV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AY42" i="2"/>
  <c r="AX42" i="2"/>
  <c r="AV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AY41" i="2"/>
  <c r="AX41" i="2"/>
  <c r="AV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AY40" i="2"/>
  <c r="AX40" i="2"/>
  <c r="AV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AY39" i="2"/>
  <c r="AX39" i="2"/>
  <c r="AV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AY38" i="2"/>
  <c r="AX38" i="2"/>
  <c r="AV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AY37" i="2"/>
  <c r="AX37" i="2"/>
  <c r="AV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AY36" i="2"/>
  <c r="AX36" i="2"/>
  <c r="AV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AY35" i="2"/>
  <c r="AX35" i="2"/>
  <c r="AV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AY34" i="2"/>
  <c r="AX34" i="2"/>
  <c r="AV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AY33" i="2"/>
  <c r="AX33" i="2"/>
  <c r="AV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AY32" i="2"/>
  <c r="AX32" i="2"/>
  <c r="AV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AY31" i="2"/>
  <c r="AX31" i="2"/>
  <c r="AV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AY30" i="2"/>
  <c r="AX30" i="2"/>
  <c r="AV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AY29" i="2"/>
  <c r="AX29" i="2"/>
  <c r="AV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AY28" i="2"/>
  <c r="AX28" i="2"/>
  <c r="AV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AY27" i="2"/>
  <c r="AX27" i="2"/>
  <c r="AV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AL1" i="2"/>
  <c r="X1" i="2"/>
</calcChain>
</file>

<file path=xl/comments1.xml><?xml version="1.0" encoding="utf-8"?>
<comments xmlns="http://schemas.openxmlformats.org/spreadsheetml/2006/main">
  <authors>
    <author>박노윤</author>
  </authors>
  <commentList>
    <comment ref="D14" authorId="0" shapeId="0">
      <text>
        <r>
          <rPr>
            <b/>
            <sz val="9"/>
            <color indexed="81"/>
            <rFont val="돋움"/>
            <family val="3"/>
            <charset val="129"/>
          </rPr>
          <t>박노윤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담당자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팀
</t>
        </r>
      </text>
    </comment>
    <comment ref="D15" authorId="0" shapeId="0">
      <text>
        <r>
          <rPr>
            <b/>
            <sz val="9"/>
            <color indexed="81"/>
            <rFont val="돋움"/>
            <family val="3"/>
            <charset val="129"/>
          </rPr>
          <t>박노윤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승인권자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팀
</t>
        </r>
      </text>
    </comment>
    <comment ref="H15" authorId="0" shapeId="0">
      <text>
        <r>
          <rPr>
            <b/>
            <sz val="9"/>
            <color indexed="81"/>
            <rFont val="돋움"/>
            <family val="3"/>
            <charset val="129"/>
          </rPr>
          <t>박노윤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소속팀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</text>
    </comment>
  </commentList>
</comments>
</file>

<file path=xl/sharedStrings.xml><?xml version="1.0" encoding="utf-8"?>
<sst xmlns="http://schemas.openxmlformats.org/spreadsheetml/2006/main" count="651" uniqueCount="423">
  <si>
    <t>id</t>
  </si>
  <si>
    <t>control_owner</t>
  </si>
  <si>
    <t>businesscode</t>
  </si>
  <si>
    <t>controlcode1</t>
  </si>
  <si>
    <t>controlexplain1</t>
  </si>
  <si>
    <t>controlexplain2</t>
  </si>
  <si>
    <t>controlexplain3</t>
  </si>
  <si>
    <t>controlname</t>
  </si>
  <si>
    <t>controlname1</t>
  </si>
  <si>
    <t>controlname2</t>
  </si>
  <si>
    <t>controlname3</t>
  </si>
  <si>
    <t>detailprocess</t>
  </si>
  <si>
    <t>detailprocessname</t>
  </si>
  <si>
    <t>exceptexplain</t>
  </si>
  <si>
    <t>exceptitem</t>
  </si>
  <si>
    <t>name</t>
  </si>
  <si>
    <t>processcode</t>
  </si>
  <si>
    <t>processexplain</t>
  </si>
  <si>
    <t>processname1</t>
  </si>
  <si>
    <t>processexplain1</t>
  </si>
  <si>
    <t>processplus1</t>
  </si>
  <si>
    <t>processpluscount1</t>
  </si>
  <si>
    <t>processname2</t>
  </si>
  <si>
    <t>processexplain2</t>
  </si>
  <si>
    <t>processplus2</t>
  </si>
  <si>
    <t>processpluscount2</t>
  </si>
  <si>
    <t>processname3</t>
  </si>
  <si>
    <t>processexplain3</t>
  </si>
  <si>
    <t>processplus3</t>
  </si>
  <si>
    <t>processpluscount3</t>
  </si>
  <si>
    <t>processname4</t>
  </si>
  <si>
    <t>processexplain4</t>
  </si>
  <si>
    <t>processplus4</t>
  </si>
  <si>
    <t>processpluscount4</t>
  </si>
  <si>
    <t>processname5</t>
  </si>
  <si>
    <t>processexplain5</t>
  </si>
  <si>
    <t>processplus5</t>
  </si>
  <si>
    <t>processpluscount5</t>
  </si>
  <si>
    <t>processname6</t>
  </si>
  <si>
    <t>processexplain6</t>
  </si>
  <si>
    <t>processplus6</t>
  </si>
  <si>
    <t>processpluscount6</t>
  </si>
  <si>
    <t>processexplain7</t>
  </si>
  <si>
    <t>processname7</t>
  </si>
  <si>
    <t>processplus7</t>
  </si>
  <si>
    <t>processpluscount7</t>
  </si>
  <si>
    <t>proofname</t>
  </si>
  <si>
    <t>risk</t>
  </si>
  <si>
    <t>riskcode</t>
  </si>
  <si>
    <t>riskgrade</t>
  </si>
  <si>
    <t>subprocess</t>
  </si>
  <si>
    <t>subprocesscode</t>
  </si>
  <si>
    <t>subprocessnumber</t>
  </si>
  <si>
    <t>teamname</t>
  </si>
  <si>
    <t>superpro</t>
  </si>
  <si>
    <t>ControlOwner</t>
  </si>
  <si>
    <t>superpro_id</t>
  </si>
  <si>
    <t>mainprocess</t>
  </si>
  <si>
    <t>dtype</t>
  </si>
  <si>
    <t>productline</t>
  </si>
  <si>
    <t>subprocesstype</t>
  </si>
  <si>
    <t>currentgrade</t>
  </si>
  <si>
    <t>person_charge</t>
  </si>
  <si>
    <t>realgrade</t>
  </si>
  <si>
    <t>personcharge</t>
  </si>
  <si>
    <t>industry</t>
  </si>
  <si>
    <t>controlcode4</t>
  </si>
  <si>
    <t>controlcode5</t>
  </si>
  <si>
    <t>controlcode6</t>
  </si>
  <si>
    <t>controlcode7</t>
  </si>
  <si>
    <t>controlexplain4</t>
  </si>
  <si>
    <t>controlexplain5</t>
  </si>
  <si>
    <t>controlexplain6</t>
  </si>
  <si>
    <t>controlexplain7</t>
  </si>
  <si>
    <t>controlname4</t>
  </si>
  <si>
    <t>controlname5</t>
  </si>
  <si>
    <t>controlname6</t>
  </si>
  <si>
    <t>controlname7</t>
  </si>
  <si>
    <t>controlplus1</t>
  </si>
  <si>
    <t>controlplus2</t>
  </si>
  <si>
    <t>controlplus3</t>
  </si>
  <si>
    <t>controlplus4</t>
  </si>
  <si>
    <t>controlplus5</t>
  </si>
  <si>
    <t>controlplus6</t>
  </si>
  <si>
    <t>controlplus7</t>
  </si>
  <si>
    <t>controlpluscount1</t>
  </si>
  <si>
    <t>controlpluscount2</t>
  </si>
  <si>
    <t>controlpluscount3</t>
  </si>
  <si>
    <t>controlpluscount4</t>
  </si>
  <si>
    <t>controlpluscount5</t>
  </si>
  <si>
    <t>controlpluscount6</t>
  </si>
  <si>
    <t>controlpluscount7</t>
  </si>
  <si>
    <t>^{팀2}^ ^{승인권자}^은 ^{주기}^ ^{인사_시스템}^로 전달받은 @{인사계획문서}@ 각 팀별 채용, 평가, 부서이동 및 퇴사 인원이 적절히 고려되어 작성되었는지 ^{통제}^한다.</t>
  </si>
  <si>
    <t>@{인사계획문서}@ ^{통제}^</t>
  </si>
  <si>
    <t>@{팀2}@ @{승인권자}@은 인사계획이 채용, 평가, 부서이동 및 퇴사 인원이 적절히 고려되어 계획되지 않았을 경우 @{팀1}@ @{담당자}@에게 재작성하도록 요청한다.</t>
  </si>
  <si>
    <t>부적절한 인사계획</t>
  </si>
  <si>
    <t>^{인사계획문서}^ 작성</t>
  </si>
  <si>
    <t xml:space="preserve">^{팀1}^ ^{담당자}^는 ^{주기}^ 각 팀별 필요 채용인원을 파악, 평가기준 업데이트, 부서이동 및 퇴사 인원을 고려하여 ^{인사_시스템}^를 통해 @{인사계획문서}@를 작성하고 ^{승인권자}^에게 전달한다. </t>
  </si>
  <si>
    <t>@{인사계획문서}@</t>
  </si>
  <si>
    <t>채용 및 인사평가</t>
  </si>
  <si>
    <t>인사계획</t>
  </si>
  <si>
    <t>@{팀2}@</t>
  </si>
  <si>
    <t>@{승인권자}@</t>
  </si>
  <si>
    <t>인사</t>
  </si>
  <si>
    <t>basic</t>
  </si>
  <si>
    <t>제조업</t>
  </si>
  <si>
    <t>프로세스 연결</t>
  </si>
  <si>
    <t>승인받은 인사계획은 채용, 평가, 부서이동 및 퇴사 프로세스로 진행된다.</t>
  </si>
  <si>
    <t>^{팀2}^ ^{승인권자}^은 ^{채용주기}^ @{인사_시스템}@로 전달받은 @{채용요청서}@가 인사계획 및 인사규정에 따라 적절히 작성되었는지 ^{통제}^한다.</t>
  </si>
  <si>
    <t>@{채용요청서}@ ^{통제}^</t>
  </si>
  <si>
    <t>@{팀2}@ @{승인권자}@은 @{채용요청서}@가 인사계획 및 인사규정에 따라 적정하게 작성되지 않았을 경우 @{팀1}@ @{담당자}@에게 재작성하도록 한다.</t>
  </si>
  <si>
    <t>부적절한 채용요청서</t>
  </si>
  <si>
    <t>^{채용요청서}^ 작성</t>
  </si>
  <si>
    <t>^{팀1}^ ^{담당자}^는 인사계획에 따른 부서별 채용 인원 및 시기에 맞춰 ^{인사_시스템}^를 통해 @{채용요청서}@를 작성하고 ^{팀2}^ ^{승인권자}^에게 전달한다.</t>
  </si>
  <si>
    <t>@{채용요청서}@</t>
  </si>
  <si>
    <t>채용관리</t>
  </si>
  <si>
    <t>채용 공고 및 확정</t>
  </si>
  <si>
    <t>^{팀1}^ ^{담당자}^는 @{채용요청서}@가 승인된 후 회사 홈페이지, 채용사이트에 공고하거나 해드헌터에 요청한다.</t>
  </si>
  <si>
    <t>^{팀1}^ ^{담당자}^는 인사규정에 따라 지원자를 선정하며, 이력서에 기재한 사항 허위여부 검증을 위해 자격증사본, 경력증명서, 국민연금가입증명원 등을 확인한다.</t>
  </si>
  <si>
    <t>^{팀1}^ ^{담당자}^는 채용공고 혹은 헤드헌터를 통하여 집계된 자원자들을 심사 및 면접대상자를 인사규정 및 절차에 따라 선정 후 면접을 진행하여 최종 입사자를 선발한다.</t>
  </si>
  <si>
    <t>^{팀2}^ ^{승인권자}^은 ^{채용주기}^ @{인사_시스템}@로 신규입사자에 대하여 작성된 @{채용품의서}@가 인사규정 및 절차에 부합하는지를 ^{통제}^한다.</t>
  </si>
  <si>
    <t>@{채용품의서}@ ^{통제}^</t>
  </si>
  <si>
    <t>@{팀2}@ @{승인권자}@은 @{채용품의서}@가 인사규정 및 절차에 부함하지 않을 경우 사유를 확인하고  @{팀1}@ @{담당자}@에게 재작성하도록 한다.</t>
  </si>
  <si>
    <t>부적절한 채용품의서</t>
  </si>
  <si>
    <t>^{채용품의서}^ 작성</t>
  </si>
  <si>
    <t>^{팀1}^ ^{담당자}^는 ^{채용주기}^ 인사규정에 따라 @{채용품의서}@를 작성하고 ^{인사_시스템}^로 ^{팀2}^ ^{승인권자}^에 전달한다.</t>
  </si>
  <si>
    <t>@{채용품의서}@</t>
  </si>
  <si>
    <t>인사평가기준 업데이트</t>
  </si>
  <si>
    <t>^{팀1}^ ^{담당자}^는 최근 시장정보 및 법률에 따라 인사평가기준을 업데이트 하고 인사규정에 따라 승인을 받는다.</t>
  </si>
  <si>
    <t>인사평가</t>
  </si>
  <si>
    <t>^{팀2}^ ^{승인권자}^은 ^{주기}^ @{인사_시스템}@로 전달받은 @{임직원평가내역서}@가 인사평가기준에 따라 적절하게 작성되었는지 ^{통제}^한다.</t>
  </si>
  <si>
    <t>임직원 평가내역 ^{통제}^</t>
  </si>
  <si>
    <t>@{팀2}@ @{승인권자}@은 @{임직원평가내역서}@가 인사평가기준에 따라 적절하게 작성되지 않았을 경우 사유를 확인하고 @{팀1}@ @{담당자}@에게 재작성하도록 한다.</t>
  </si>
  <si>
    <t>부적절한 인사평가기준</t>
  </si>
  <si>
    <t>임직원 평가내역 작성</t>
  </si>
  <si>
    <t>^{팀1}^ ^{담당자}^는 ^{주기}^ 인사평가기준에 따라 ^{임직원평가내역서}^를 작성하여 ^{인사_시스템}^를 통해 ^{팀2}^ ^{승인권자}^에 전달한다.</t>
  </si>
  <si>
    <t>@{임직원평가내역서}@</t>
  </si>
  <si>
    <t>^{승급추천서}^ 작성</t>
  </si>
  <si>
    <t>각 팀 ^{담당자}^은 승급이 필요한 직원이 발생할때 ^{승급추천서}^를 작성하여 인사규정에 따라 승인을 받는다.</t>
  </si>
  <si>
    <t>승진자 확정</t>
  </si>
  <si>
    <t>인사평가내역 및 승급추천서에 따라 승진자가 확정된다.</t>
  </si>
  <si>
    <t>^{팀2}^ ^{승인권자}^은 ^{인사변경사항입력주기}^ @{인사_시스템}@로 전달받은 @{인사변경품의서}@가 인사규정에 따른 정당한 사유인지 ^{통제}^한다.</t>
  </si>
  <si>
    <t>@{인사변경품의서}@ ^{통제}^</t>
  </si>
  <si>
    <t>@{팀2}@ @{승인권자}@은 @{인사변경품의서}@가 인사규정에 따른 정당한 사유가 아닐시 원인을 확인하고 @{팀1}@ @{담당자}@에게 재작성하도록 한다.</t>
  </si>
  <si>
    <t>부적절한 인사변경품의서</t>
  </si>
  <si>
    <t>^{인사변경품의서}^ 작성</t>
  </si>
  <si>
    <t>^{팀1}^ ^{담당자}^는 인사변경사항이 발생할 때 인사규정에 따른 정당한 사유에 따라 ^{인사_시스템}^를 통해 ^{인사변경품의서}^를 작성한다.</t>
  </si>
  <si>
    <t>@{인사변경품의서}@</t>
  </si>
  <si>
    <t>인사시스템에 인사변경사항 입력시 인사마스터상 필수정보가 입력되지 않을 경우 처리되지 않는다.</t>
  </si>
  <si>
    <t>인사변경사항 입력</t>
  </si>
  <si>
    <t>^{팀1}^ ^{담당자}^는 승인받은 ^{인사변경품의서}^에 따라 인사변경사항을 입력한다.</t>
  </si>
  <si>
    <t>인사마스터는 ^{팀2}^ ^{승인권자}^의 승인받은 적격한 담당자만 접근할 수 있다.</t>
  </si>
  <si>
    <t>인사마스터파일 접근제한</t>
  </si>
  <si>
    <t>^{팀2}^ ^{담당자}^는 분기마다 인사변경품의에 따라 인사정보가 변경되었는지 모니터링(검증)한다.</t>
  </si>
  <si>
    <t>인사마스터 변경 모니터링</t>
  </si>
  <si>
    <t>@{담당자}@</t>
  </si>
  <si>
    <t>임직원 현황 업데이트</t>
  </si>
  <si>
    <t>^{팀1}^ ^{담당자}^는 ^{주기}^ 임직원현황을 업데이트한다.</t>
  </si>
  <si>
    <t xml:space="preserve">^{인사발령문서}^ 작성 </t>
  </si>
  <si>
    <t>^{팀1}^ ^{담당자}^는 인사계획에 따라 부서 이동, 관계사간 전출입 또는 퇴사자가 결정되면 ^{인사발령문서}^를 작성한다.</t>
  </si>
  <si>
    <t>부서이동 및 퇴사</t>
  </si>
  <si>
    <t>퇴사자의 경우 퇴직급여 프로세스로 연결</t>
  </si>
  <si>
    <t>구매</t>
  </si>
  <si>
    <t>구매</t>
    <phoneticPr fontId="18" type="noConversion"/>
  </si>
  <si>
    <t xml:space="preserve">^{현업담당자}^는 공급업체 신규등록이 필요할 경우 ^{그룹웨어}^를 통해 공급업체 신규등록/변경을 위한 필요문서인 ^{사업자등록증}^, ^{통장사본}^, ^{상호}^, ^{국가}^ 등을 첨부하여, ^{부서담당자}^에게 공급업체 신규등록을 요청을 한다. </t>
    <phoneticPr fontId="18" type="noConversion"/>
  </si>
  <si>
    <t>processfail1</t>
    <phoneticPr fontId="18" type="noConversion"/>
  </si>
  <si>
    <t>processfail2</t>
    <phoneticPr fontId="18" type="noConversion"/>
  </si>
  <si>
    <t>processfail3</t>
    <phoneticPr fontId="18" type="noConversion"/>
  </si>
  <si>
    <t>processfail4</t>
    <phoneticPr fontId="18" type="noConversion"/>
  </si>
  <si>
    <t>processfail6</t>
    <phoneticPr fontId="18" type="noConversion"/>
  </si>
  <si>
    <t>processfail5</t>
    <phoneticPr fontId="18" type="noConversion"/>
  </si>
  <si>
    <t>processfail7</t>
    <phoneticPr fontId="18" type="noConversion"/>
  </si>
  <si>
    <t>구매업체 등록</t>
    <phoneticPr fontId="18" type="noConversion"/>
  </si>
  <si>
    <t>$BJ$5</t>
  </si>
  <si>
    <t>$BJ$6</t>
    <phoneticPr fontId="18" type="noConversion"/>
  </si>
  <si>
    <t>$BJ$7</t>
  </si>
  <si>
    <t>$BJ$8</t>
  </si>
  <si>
    <t>$BJ$9</t>
  </si>
  <si>
    <t>$BJ$10</t>
  </si>
  <si>
    <t>$BJ$11</t>
  </si>
  <si>
    <t>$BJ$12</t>
  </si>
  <si>
    <t>$BJ$13</t>
  </si>
  <si>
    <t>$BJ$14</t>
  </si>
  <si>
    <t>$BJ$15</t>
  </si>
  <si>
    <t>$BJ$16</t>
  </si>
  <si>
    <t>$BJ$17</t>
  </si>
  <si>
    <t>$BJ$18</t>
  </si>
  <si>
    <t>$BJ$19</t>
  </si>
  <si>
    <t>질문후에 구현</t>
    <phoneticPr fontId="18" type="noConversion"/>
  </si>
  <si>
    <t>id</t>
    <phoneticPr fontId="18" type="noConversion"/>
  </si>
  <si>
    <t>processdata_id</t>
    <phoneticPr fontId="18" type="noConversion"/>
  </si>
  <si>
    <t>result_value</t>
    <phoneticPr fontId="18" type="noConversion"/>
  </si>
  <si>
    <t>realname</t>
    <phoneticPr fontId="18" type="noConversion"/>
  </si>
  <si>
    <t>refname</t>
    <phoneticPr fontId="18" type="noConversion"/>
  </si>
  <si>
    <t>option1</t>
    <phoneticPr fontId="18" type="noConversion"/>
  </si>
  <si>
    <t>option2</t>
  </si>
  <si>
    <t>option3</t>
  </si>
  <si>
    <t>option4</t>
  </si>
  <si>
    <t>option5</t>
  </si>
  <si>
    <t>option6</t>
  </si>
  <si>
    <t>option7</t>
  </si>
  <si>
    <t>option8</t>
  </si>
  <si>
    <t>showing</t>
    <phoneticPr fontId="18" type="noConversion"/>
  </si>
  <si>
    <t>설명</t>
    <phoneticPr fontId="18" type="noConversion"/>
  </si>
  <si>
    <t>action_before</t>
    <phoneticPr fontId="18" type="noConversion"/>
  </si>
  <si>
    <t>action_after</t>
    <phoneticPr fontId="18" type="noConversion"/>
  </si>
  <si>
    <t>risk1</t>
    <phoneticPr fontId="18" type="noConversion"/>
  </si>
  <si>
    <t>risk2</t>
  </si>
  <si>
    <t>risk3</t>
  </si>
  <si>
    <t>num1</t>
    <phoneticPr fontId="18" type="noConversion"/>
  </si>
  <si>
    <t>num2</t>
    <phoneticPr fontId="18" type="noConversion"/>
  </si>
  <si>
    <t>팀1</t>
    <phoneticPr fontId="18" type="noConversion"/>
  </si>
  <si>
    <t>인사팀</t>
    <phoneticPr fontId="18" type="noConversion"/>
  </si>
  <si>
    <t>재무팀</t>
    <phoneticPr fontId="18" type="noConversion"/>
  </si>
  <si>
    <t>select</t>
    <phoneticPr fontId="18" type="noConversion"/>
  </si>
  <si>
    <t>&lt;사전질문서에서 입력</t>
    <phoneticPr fontId="18" type="noConversion"/>
  </si>
  <si>
    <t>질문1</t>
    <phoneticPr fontId="18" type="noConversion"/>
  </si>
  <si>
    <t>기본</t>
    <phoneticPr fontId="18" type="noConversion"/>
  </si>
  <si>
    <t xml:space="preserve">1. 어떤 팀에서 담당을 하고 있나요? </t>
  </si>
  <si>
    <t>팀2</t>
    <phoneticPr fontId="18" type="noConversion"/>
  </si>
  <si>
    <t>부문</t>
    <phoneticPr fontId="18" type="noConversion"/>
  </si>
  <si>
    <t>담당자</t>
    <phoneticPr fontId="18" type="noConversion"/>
  </si>
  <si>
    <t>팀장</t>
    <phoneticPr fontId="18" type="noConversion"/>
  </si>
  <si>
    <t>차석</t>
    <phoneticPr fontId="18" type="noConversion"/>
  </si>
  <si>
    <t>임원</t>
    <phoneticPr fontId="18" type="noConversion"/>
  </si>
  <si>
    <t>CFO</t>
    <phoneticPr fontId="18" type="noConversion"/>
  </si>
  <si>
    <t>CEO</t>
    <phoneticPr fontId="18" type="noConversion"/>
  </si>
  <si>
    <t>부서장</t>
    <phoneticPr fontId="18" type="noConversion"/>
  </si>
  <si>
    <t>대표이사</t>
    <phoneticPr fontId="18" type="noConversion"/>
  </si>
  <si>
    <t>선택</t>
    <phoneticPr fontId="18" type="noConversion"/>
  </si>
  <si>
    <t>주기</t>
    <phoneticPr fontId="18" type="noConversion"/>
  </si>
  <si>
    <t>매일</t>
    <phoneticPr fontId="18" type="noConversion"/>
  </si>
  <si>
    <t>매월</t>
    <phoneticPr fontId="18" type="noConversion"/>
  </si>
  <si>
    <t>매분기</t>
    <phoneticPr fontId="18" type="noConversion"/>
  </si>
  <si>
    <t>매반기</t>
    <phoneticPr fontId="18" type="noConversion"/>
  </si>
  <si>
    <t>매년</t>
    <phoneticPr fontId="18" type="noConversion"/>
  </si>
  <si>
    <t>수시</t>
    <phoneticPr fontId="18" type="noConversion"/>
  </si>
  <si>
    <t>발생할 때</t>
    <phoneticPr fontId="18" type="noConversion"/>
  </si>
  <si>
    <t>select</t>
  </si>
  <si>
    <t>연별</t>
    <phoneticPr fontId="18" type="noConversion"/>
  </si>
  <si>
    <t>통제</t>
    <phoneticPr fontId="18" type="noConversion"/>
  </si>
  <si>
    <t>승인</t>
    <phoneticPr fontId="18" type="noConversion"/>
  </si>
  <si>
    <t>검토하고 승인</t>
    <phoneticPr fontId="18" type="noConversion"/>
  </si>
  <si>
    <t>검증</t>
    <phoneticPr fontId="18" type="noConversion"/>
  </si>
  <si>
    <t>대사</t>
    <phoneticPr fontId="18" type="noConversion"/>
  </si>
  <si>
    <t>물리적 통제</t>
    <phoneticPr fontId="18" type="noConversion"/>
  </si>
  <si>
    <t>감독통제</t>
    <phoneticPr fontId="18" type="noConversion"/>
  </si>
  <si>
    <t>업무분장</t>
    <phoneticPr fontId="18" type="noConversion"/>
  </si>
  <si>
    <t>접근제한</t>
    <phoneticPr fontId="18" type="noConversion"/>
  </si>
  <si>
    <t>승인권자</t>
    <phoneticPr fontId="18" type="noConversion"/>
  </si>
  <si>
    <t>질문2</t>
    <phoneticPr fontId="18" type="noConversion"/>
  </si>
  <si>
    <t>2. 혹시 해당 프로세스를 수행하기 위하여, 의사결정을 위한 의사결정기구 같은게 있나요?(이사회, 운영위원회 등)</t>
  </si>
  <si>
    <t>인사_시스템</t>
    <phoneticPr fontId="18" type="noConversion"/>
  </si>
  <si>
    <t>이메일</t>
    <phoneticPr fontId="18" type="noConversion"/>
  </si>
  <si>
    <t>그룹웨어</t>
    <phoneticPr fontId="18" type="noConversion"/>
  </si>
  <si>
    <t>E-HR</t>
    <phoneticPr fontId="18" type="noConversion"/>
  </si>
  <si>
    <t>오라클</t>
    <phoneticPr fontId="18" type="noConversion"/>
  </si>
  <si>
    <t>MS Office</t>
    <phoneticPr fontId="18" type="noConversion"/>
  </si>
  <si>
    <t>엑셀</t>
    <phoneticPr fontId="18" type="noConversion"/>
  </si>
  <si>
    <t>실물서류(하드카피)</t>
    <phoneticPr fontId="18" type="noConversion"/>
  </si>
  <si>
    <t>인사시스템</t>
    <phoneticPr fontId="18" type="noConversion"/>
  </si>
  <si>
    <r>
      <t xml:space="preserve">&lt;사전질문서에서 회사에서 사용하는 </t>
    </r>
    <r>
      <rPr>
        <b/>
        <sz val="11"/>
        <color theme="1"/>
        <rFont val="맑은 고딕"/>
        <family val="3"/>
        <charset val="129"/>
        <scheme val="minor"/>
      </rPr>
      <t>인사시스템</t>
    </r>
    <r>
      <rPr>
        <sz val="11"/>
        <color theme="1"/>
        <rFont val="맑은 고딕"/>
        <family val="2"/>
        <charset val="129"/>
        <scheme val="minor"/>
      </rPr>
      <t>을 입력받아 변수를 추가해야함</t>
    </r>
    <phoneticPr fontId="18" type="noConversion"/>
  </si>
  <si>
    <t>회계_시스템</t>
    <phoneticPr fontId="18" type="noConversion"/>
  </si>
  <si>
    <t>SAP</t>
    <phoneticPr fontId="18" type="noConversion"/>
  </si>
  <si>
    <t>인사계획문서</t>
    <phoneticPr fontId="18" type="noConversion"/>
  </si>
  <si>
    <t>인사계획서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</si>
  <si>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인사계획문서명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</si>
  <si>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채용요청서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</si>
  <si>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채용요청서명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</si>
  <si>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채용주기</t>
    <phoneticPr fontId="18" type="noConversion"/>
  </si>
  <si>
    <t>채용시기에 마다</t>
    <phoneticPr fontId="18" type="noConversion"/>
  </si>
  <si>
    <t>채용품의서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</si>
  <si>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채용품의서명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</si>
  <si>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&lt;사전질문서&gt;</t>
    <phoneticPr fontId="18" type="noConversion"/>
  </si>
  <si>
    <t>prooptionname</t>
    <phoneticPr fontId="18" type="noConversion"/>
  </si>
  <si>
    <t>prooptionchange</t>
    <phoneticPr fontId="18" type="noConversion"/>
  </si>
  <si>
    <t>질문</t>
    <phoneticPr fontId="18" type="noConversion"/>
  </si>
  <si>
    <t>임직원평가내역서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</si>
  <si>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임직원평가내역서명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</si>
  <si>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시스템</t>
  </si>
  <si>
    <t>회사에서 사용하는 인사시스템이 있다면, 그 시스템의 이름을 기재 부탁 드립니다.</t>
  </si>
  <si>
    <t>승급추천서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</si>
  <si>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승급추천서명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</si>
  <si>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인사계획문서명</t>
    <phoneticPr fontId="18" type="noConversion"/>
  </si>
  <si>
    <t>서류</t>
  </si>
  <si>
    <t>인사계획문서</t>
  </si>
  <si>
    <t>회사에서 사용하는 인사계획문서명이 있다면, 그 서류의 이름을 기재 부탁 드립니다.</t>
  </si>
  <si>
    <t>인사변경품의서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</si>
  <si>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인사변경품의서명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</si>
  <si>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채용요청서명</t>
    <phoneticPr fontId="18" type="noConversion"/>
  </si>
  <si>
    <t>채용요청서</t>
  </si>
  <si>
    <t>회사에서 사용하는 채용요청서명이 있다면, 그 서류의 이름을 기재 부탁 드립니다.</t>
  </si>
  <si>
    <t>인사변경사항입력주기</t>
    <phoneticPr fontId="18" type="noConversion"/>
  </si>
  <si>
    <t>인사변경사항이 발생할 때마다</t>
    <phoneticPr fontId="18" type="noConversion"/>
  </si>
  <si>
    <t>채용품의서명</t>
    <phoneticPr fontId="18" type="noConversion"/>
  </si>
  <si>
    <t>채용품의서</t>
  </si>
  <si>
    <t>회사에서 사용하는 채용품의서명이 있다면, 그 서류의 이름을 기재 부탁 드립니다.</t>
  </si>
  <si>
    <t>인사발령문서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</si>
  <si>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인사발령문서명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</si>
  <si>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임직원평가내역서명</t>
    <phoneticPr fontId="18" type="noConversion"/>
  </si>
  <si>
    <t>임직원평가내역서</t>
  </si>
  <si>
    <t>회사에서 사용하는 임직원평가내역서명이 있다면, 그 서류의 이름을 기재 부탁 드립니다.</t>
  </si>
  <si>
    <t>고정급및수당변경주기</t>
    <phoneticPr fontId="18" type="noConversion"/>
  </si>
  <si>
    <t>입사시</t>
    <phoneticPr fontId="18" type="noConversion"/>
  </si>
  <si>
    <t>급여변동시</t>
    <phoneticPr fontId="18" type="noConversion"/>
  </si>
  <si>
    <t>퇴사시</t>
    <phoneticPr fontId="18" type="noConversion"/>
  </si>
  <si>
    <t>selectplus</t>
    <phoneticPr fontId="18" type="noConversion"/>
  </si>
  <si>
    <t>승급추천서명</t>
    <phoneticPr fontId="18" type="noConversion"/>
  </si>
  <si>
    <t>승급추천서</t>
  </si>
  <si>
    <t>회사에서 사용하는 승급추천서명이 있다면, 그 서류의 이름을 기재 부탁 드립니다.</t>
  </si>
  <si>
    <t>급여계산프로그램</t>
    <phoneticPr fontId="18" type="noConversion"/>
  </si>
  <si>
    <t>엑셀파일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</si>
  <si>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급여계산프로그램명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</si>
  <si>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인사변경품의서명</t>
    <phoneticPr fontId="18" type="noConversion"/>
  </si>
  <si>
    <t>인사변경품의서</t>
  </si>
  <si>
    <t>회사에서 사용하는 인사변경품의서명이 있다면, 그 서류의 이름을 기재 부탁 드립니다.</t>
  </si>
  <si>
    <t>급여집계표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</si>
  <si>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급여집계표명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</si>
  <si>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인사발령문서명</t>
    <phoneticPr fontId="18" type="noConversion"/>
  </si>
  <si>
    <t>인사발령문서</t>
  </si>
  <si>
    <t>회사에서 사용하는 인사발령문서명이 있다면, 그 서류의 이름을 기재 부탁 드립니다.</t>
  </si>
  <si>
    <t>연차수당계산파일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</si>
  <si>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연차수당계산파일명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</si>
  <si>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급여계산프로그램명</t>
    <phoneticPr fontId="18" type="noConversion"/>
  </si>
  <si>
    <t>급여계산프로그램</t>
  </si>
  <si>
    <t>회사에서 사용하는 급여계산프로그램명이 있다면, 그 시스템의 이름을 기재 부탁 드립니다.</t>
  </si>
  <si>
    <t>아웃소싱업체관련</t>
    <phoneticPr fontId="18" type="noConversion"/>
  </si>
  <si>
    <t>인사_아웃소싱업체</t>
    <phoneticPr fontId="18" type="noConversion"/>
  </si>
  <si>
    <r>
      <t xml:space="preserve">&lt;사전질문서에서 급여관련 외부아웃소싱업체를 이용하고 있는지 여부 및 </t>
    </r>
    <r>
      <rPr>
        <b/>
        <sz val="11"/>
        <color theme="1"/>
        <rFont val="맑은 고딕"/>
        <family val="3"/>
        <charset val="129"/>
        <scheme val="minor"/>
      </rPr>
      <t>외부아웃소싱업체명</t>
    </r>
    <r>
      <rPr>
        <sz val="11"/>
        <color theme="1"/>
        <rFont val="맑은 고딕"/>
        <family val="2"/>
        <charset val="129"/>
        <scheme val="minor"/>
      </rPr>
      <t>을 입력받아야함</t>
    </r>
    <phoneticPr fontId="18" type="noConversion"/>
  </si>
  <si>
    <t>급여집계표명</t>
    <phoneticPr fontId="18" type="noConversion"/>
  </si>
  <si>
    <t>급여집계표</t>
  </si>
  <si>
    <t>회사에서 사용하는 급여집계표명이 있다면, 그 서류의 이름을 기재 부탁 드립니다.</t>
  </si>
  <si>
    <t>인사_전송매체</t>
    <phoneticPr fontId="18" type="noConversion"/>
  </si>
  <si>
    <t>아웃소싱업체 홈페이지</t>
    <phoneticPr fontId="18" type="noConversion"/>
  </si>
  <si>
    <t>연차수당계산파일명</t>
    <phoneticPr fontId="18" type="noConversion"/>
  </si>
  <si>
    <t>연차수당계산파일</t>
  </si>
  <si>
    <t>회사에서 사용하는 연차수당계산파일명이 있다면, 그 서류의 이름을 기재 부탁 드립니다.</t>
  </si>
  <si>
    <t>아웃소싱업체로부터 받은 급여계산내역파일명</t>
    <phoneticPr fontId="18" type="noConversion"/>
  </si>
  <si>
    <t>아웃소싱급여계산내역명</t>
    <phoneticPr fontId="18" type="noConversion"/>
  </si>
  <si>
    <r>
      <t xml:space="preserve">&lt;급여관련 </t>
    </r>
    <r>
      <rPr>
        <b/>
        <sz val="11"/>
        <color theme="1"/>
        <rFont val="맑은 고딕"/>
        <family val="3"/>
        <charset val="129"/>
        <scheme val="minor"/>
      </rPr>
      <t>외부아웃소싱업체로부터 받은 급여계산파일의 명칭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</si>
  <si>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외부아웃소싱업체명</t>
    <phoneticPr fontId="18" type="noConversion"/>
  </si>
  <si>
    <t>거래처</t>
  </si>
  <si>
    <t>회사에서 사용하는 외부아웃소싱업체명이 있다면, 그 거래처의 이름을 기재 부탁 드립니다.</t>
  </si>
  <si>
    <t>급여지출결의서</t>
    <phoneticPr fontId="18" type="noConversion"/>
  </si>
  <si>
    <r>
      <t>&lt;사전질문서에서</t>
    </r>
    <r>
      <rPr>
        <b/>
        <sz val="11"/>
        <color theme="1"/>
        <rFont val="맑은 고딕"/>
        <family val="3"/>
        <charset val="129"/>
        <scheme val="minor"/>
      </rPr>
      <t xml:space="preserve"> 급여지출결의서명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</si>
  <si>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외부아웃소싱업체로부터 받은 급여계산파일명</t>
    <phoneticPr fontId="18" type="noConversion"/>
  </si>
  <si>
    <t>회사에서 사용하는 외부아웃소싱업체로부터 받은 급여계산파일명이 있다면, 그 서류의 이름을 기재 부탁 드립니다.</t>
  </si>
  <si>
    <t>성과급지출결의서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</si>
  <si>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성과급지출결의서명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</si>
  <si>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급여지출결의서명</t>
    <phoneticPr fontId="18" type="noConversion"/>
  </si>
  <si>
    <t>급여지출결의서</t>
  </si>
  <si>
    <t>회사에서 사용하는 급여지출결의서명이 있다면, 그 서류의 이름을 기재 부탁 드립니다.</t>
  </si>
  <si>
    <t>퇴직운용자산</t>
    <phoneticPr fontId="18" type="noConversion"/>
  </si>
  <si>
    <t>확정급여형퇴직연금제도(DB)</t>
    <phoneticPr fontId="18" type="noConversion"/>
  </si>
  <si>
    <t>확정기여형퇴직연금제도(DC)</t>
    <phoneticPr fontId="18" type="noConversion"/>
  </si>
  <si>
    <t>성과급지출결의서명</t>
    <phoneticPr fontId="18" type="noConversion"/>
  </si>
  <si>
    <t>성과급지출결의서</t>
  </si>
  <si>
    <t>회사에서 사용하는 성과급지출결의서명이 있다면, 그 서류의 이름을 기재 부탁 드립니다.</t>
  </si>
  <si>
    <t>사외적립자산불입기안서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</si>
  <si>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사외적립자산불입기안서명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</si>
  <si>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사외적립자산불입기안서명</t>
    <phoneticPr fontId="18" type="noConversion"/>
  </si>
  <si>
    <t>사외적립자산불입기안서</t>
  </si>
  <si>
    <t>회사에서 사용하는 사외적립자산불입기안서명이 있다면, 그 서류의 이름을 기재 부탁 드립니다.</t>
  </si>
  <si>
    <t>인사발령품의서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</si>
  <si>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인사발령품의서명</t>
    </r>
    <r>
      <rPr>
        <sz val="11"/>
        <color theme="1"/>
        <rFont val="맑은 고딕"/>
        <family val="2"/>
        <charset val="129"/>
        <scheme val="minor"/>
      </rPr>
      <t>을 작성받게 할 것임</t>
    </r>
    <phoneticPr fontId="18" type="noConversion"/>
  </si>
  <si>
    <t>인사발령품의서명</t>
    <phoneticPr fontId="18" type="noConversion"/>
  </si>
  <si>
    <t>인사발령품의서</t>
  </si>
  <si>
    <t>회사에서 사용하는 인사발령품의서명이 있다면, 그 서류의 이름을 기재 부탁 드립니다.</t>
  </si>
  <si>
    <t>퇴직금산정내역품의서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</si>
  <si>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퇴직산정내역품의서명</t>
    </r>
    <r>
      <rPr>
        <sz val="11"/>
        <color theme="1"/>
        <rFont val="맑은 고딕"/>
        <family val="2"/>
        <charset val="129"/>
        <scheme val="minor"/>
      </rPr>
      <t xml:space="preserve"> 작성받게 할 것임</t>
    </r>
    <phoneticPr fontId="18" type="noConversion"/>
  </si>
  <si>
    <t>퇴직산정내역품의서명</t>
    <phoneticPr fontId="18" type="noConversion"/>
  </si>
  <si>
    <t>퇴직금산정내역품의서</t>
  </si>
  <si>
    <t>회사에서 사용하는 퇴직산정내역품의서명이 있다면, 그 서류의 이름을 기재 부탁 드립니다.</t>
  </si>
  <si>
    <t>퇴직금지급주기</t>
    <phoneticPr fontId="18" type="noConversion"/>
  </si>
  <si>
    <t>퇴직금 지급시</t>
    <phoneticPr fontId="18" type="noConversion"/>
  </si>
  <si>
    <t>회사의 복리후생정책</t>
    <phoneticPr fontId="18" type="noConversion"/>
  </si>
  <si>
    <t>정책</t>
    <phoneticPr fontId="18" type="noConversion"/>
  </si>
  <si>
    <t>복리후생</t>
  </si>
  <si>
    <t>회사에서 사용하는 회사의 복리후생정책이 있다면, 그 정책의 이름을 기재 부탁 드립니다.</t>
  </si>
  <si>
    <t>복리후생</t>
    <phoneticPr fontId="18" type="noConversion"/>
  </si>
  <si>
    <t>의료비</t>
    <phoneticPr fontId="18" type="noConversion"/>
  </si>
  <si>
    <t>학자금지원</t>
    <phoneticPr fontId="18" type="noConversion"/>
  </si>
  <si>
    <t>주택자금대출</t>
    <phoneticPr fontId="18" type="noConversion"/>
  </si>
  <si>
    <t>긴급자금대출</t>
    <phoneticPr fontId="18" type="noConversion"/>
  </si>
  <si>
    <t>복지카드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</si>
  <si>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회사의 복리후생 정책</t>
    </r>
    <r>
      <rPr>
        <sz val="11"/>
        <color theme="1"/>
        <rFont val="맑은 고딕"/>
        <family val="2"/>
        <charset val="129"/>
        <scheme val="minor"/>
      </rPr>
      <t>에 대해 물어보고 변수를 추가하는 것이 좋을 듯 합니다.</t>
    </r>
    <phoneticPr fontId="18" type="noConversion"/>
  </si>
  <si>
    <t>복리후생신청품의서명</t>
    <phoneticPr fontId="18" type="noConversion"/>
  </si>
  <si>
    <t>복리후생신청품의서</t>
  </si>
  <si>
    <t>회사에서 사용하는 복리후생신청품의서명이 있다면, 그 서류의 이름을 기재 부탁 드립니다.</t>
  </si>
  <si>
    <t>복리후생신청품의서</t>
    <phoneticPr fontId="18" type="noConversion"/>
  </si>
  <si>
    <r>
      <t xml:space="preserve">&lt;사전질문서에서 </t>
    </r>
    <r>
      <rPr>
        <b/>
        <sz val="11"/>
        <color theme="1"/>
        <rFont val="맑은 고딕"/>
        <family val="3"/>
        <charset val="129"/>
        <scheme val="minor"/>
      </rPr>
      <t>복리후생신청품의서명</t>
    </r>
    <r>
      <rPr>
        <sz val="11"/>
        <color theme="1"/>
        <rFont val="맑은 고딕"/>
        <family val="2"/>
        <charset val="129"/>
        <scheme val="minor"/>
      </rPr>
      <t xml:space="preserve"> 작성받게 할 것임</t>
    </r>
    <phoneticPr fontId="18" type="noConversion"/>
  </si>
  <si>
    <t>담당자2</t>
    <phoneticPr fontId="18" type="noConversion"/>
  </si>
  <si>
    <t>인사계획 담당자</t>
    <phoneticPr fontId="18" type="noConversion"/>
  </si>
  <si>
    <t>채용 담당자</t>
    <phoneticPr fontId="18" type="noConversion"/>
  </si>
  <si>
    <t>인사평가 담당자</t>
    <phoneticPr fontId="18" type="noConversion"/>
  </si>
  <si>
    <t>인사마스터 담당자</t>
    <phoneticPr fontId="18" type="noConversion"/>
  </si>
  <si>
    <t>급여 담당자</t>
    <phoneticPr fontId="18" type="noConversion"/>
  </si>
  <si>
    <t>퇴직연금 담당자</t>
    <phoneticPr fontId="18" type="noConversion"/>
  </si>
  <si>
    <t>퇴직금 담당자</t>
    <phoneticPr fontId="18" type="noConversion"/>
  </si>
  <si>
    <t>&lt;&lt;이런 식으로 작성하는 것은 어떤가요?(좀 더 자세한 담당자..?)</t>
    <phoneticPr fontId="18" type="noConversion"/>
  </si>
  <si>
    <t>구매업체 등록에 대한 #{통제}#</t>
    <phoneticPr fontId="18" type="noConversion"/>
  </si>
  <si>
    <t>전결권자의 승인을 받아</t>
    <phoneticPr fontId="18" type="noConversion"/>
  </si>
  <si>
    <t>@{부서담당자}@는 @{사업자등록번호}@, @{통장사본}@, @{상호}@, @{국가}@ 등을 대사한 후 ^{통제}^, ^{시스템}^에 공급업체 신규등록을 완료한다.</t>
    <phoneticPr fontId="18" type="noConversion"/>
  </si>
  <si>
    <t>option_res1</t>
  </si>
  <si>
    <t>option_res2</t>
  </si>
  <si>
    <t>option_res3</t>
  </si>
  <si>
    <t>option_res4</t>
  </si>
  <si>
    <t>option_res5</t>
  </si>
  <si>
    <t>option_res6</t>
  </si>
  <si>
    <t>option_res7</t>
  </si>
  <si>
    <t>option_res8</t>
  </si>
  <si>
    <t>controlfail1</t>
    <phoneticPr fontId="18" type="noConversion"/>
  </si>
  <si>
    <t>controlfail2</t>
    <phoneticPr fontId="18" type="noConversion"/>
  </si>
  <si>
    <t>controlfail3</t>
    <phoneticPr fontId="18" type="noConversion"/>
  </si>
  <si>
    <t>controlfail4</t>
    <phoneticPr fontId="18" type="noConversion"/>
  </si>
  <si>
    <t>controlfail5</t>
    <phoneticPr fontId="18" type="noConversion"/>
  </si>
  <si>
    <t>controlfail6</t>
    <phoneticPr fontId="18" type="noConversion"/>
  </si>
  <si>
    <t>controlfail7</t>
    <phoneticPr fontId="18" type="noConversion"/>
  </si>
  <si>
    <t>등록업체 관리</t>
  </si>
  <si>
    <t>등록업체 관리</t>
    <phoneticPr fontId="18" type="noConversion"/>
  </si>
  <si>
    <t>공급업체 마스터파일에 등록된 업체들은 관리기준으로 관리되어 중복 등록 되는 절차를 피하며, 등록된 업체의 정보를 임의로 삭제/수정할 수 없다.</t>
    <phoneticPr fontId="18" type="noConversion"/>
  </si>
  <si>
    <t>공급업체 마스터파일의 임의변경을 방지하기 위해, ^{회사시스템}^에서 공급업체 마스터파일에 대한 접근은 정당한 권한이 부여된 자만이 가능하다.</t>
    <phoneticPr fontId="18" type="noConversion"/>
  </si>
  <si>
    <t>구매처 마스터파일의 접근제한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</si>
</sst>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37" borderId="0" xfId="0" applyFill="1">
      <alignment vertical="center"/>
    </xf>
    <xf numFmtId="0" fontId="19" fillId="37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8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s2/gobstart/&#45936;&#51060;&#53552;/processdata_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data_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4"/>
  <sheetViews>
    <sheetView workbookViewId="0">
      <selection activeCell="I2" sqref="I2"/>
    </sheetView>
    <sheetView tabSelected="1" workbookViewId="1"/>
  </sheetViews>
  <sheetFormatPr defaultRowHeight="17.399999999999999" x14ac:dyDescent="0.4"/>
  <cols>
    <col min="10" max="10" width="26.3984375" customWidth="1"/>
    <col min="15" max="39" width="9.8984375" customWidth="1"/>
    <col min="40" max="44" width="8.5" customWidth="1"/>
    <col min="52" max="52" width="12.19921875" customWidth="1"/>
  </cols>
  <sheetData>
    <row r="1" spans="1:129" x14ac:dyDescent="0.4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3</v>
      </c>
      <c r="H1" t="s">
        <v>192</v>
      </c>
      <c r="I1" t="s">
        <v>7</v>
      </c>
      <c r="J1" t="s">
        <v>8</v>
      </c>
      <c r="K1" t="s">
        <v>4</v>
      </c>
      <c r="L1" t="s">
        <v>78</v>
      </c>
      <c r="M1" t="s">
        <v>85</v>
      </c>
      <c r="N1" t="s">
        <v>411</v>
      </c>
      <c r="O1" t="s">
        <v>9</v>
      </c>
      <c r="P1" t="s">
        <v>5</v>
      </c>
      <c r="Q1" t="s">
        <v>79</v>
      </c>
      <c r="R1" t="s">
        <v>86</v>
      </c>
      <c r="S1" t="s">
        <v>412</v>
      </c>
      <c r="T1" t="s">
        <v>10</v>
      </c>
      <c r="U1" t="s">
        <v>6</v>
      </c>
      <c r="V1" t="s">
        <v>80</v>
      </c>
      <c r="W1" t="s">
        <v>87</v>
      </c>
      <c r="X1" t="s">
        <v>413</v>
      </c>
      <c r="Y1" t="s">
        <v>74</v>
      </c>
      <c r="Z1" t="s">
        <v>70</v>
      </c>
      <c r="AA1" t="s">
        <v>81</v>
      </c>
      <c r="AB1" t="s">
        <v>88</v>
      </c>
      <c r="AC1" t="s">
        <v>414</v>
      </c>
      <c r="AD1" t="s">
        <v>75</v>
      </c>
      <c r="AE1" t="s">
        <v>71</v>
      </c>
      <c r="AF1" t="s">
        <v>82</v>
      </c>
      <c r="AG1" t="s">
        <v>89</v>
      </c>
      <c r="AH1" t="s">
        <v>415</v>
      </c>
      <c r="AI1" t="s">
        <v>76</v>
      </c>
      <c r="AJ1" t="s">
        <v>72</v>
      </c>
      <c r="AK1" t="s">
        <v>83</v>
      </c>
      <c r="AL1" t="s">
        <v>90</v>
      </c>
      <c r="AM1" t="s">
        <v>416</v>
      </c>
      <c r="AN1" t="s">
        <v>77</v>
      </c>
      <c r="AO1" t="s">
        <v>73</v>
      </c>
      <c r="AP1" t="s">
        <v>84</v>
      </c>
      <c r="AQ1" t="s">
        <v>91</v>
      </c>
      <c r="AR1" t="s">
        <v>417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165</v>
      </c>
      <c r="BE1" t="s">
        <v>22</v>
      </c>
      <c r="BF1" t="s">
        <v>23</v>
      </c>
      <c r="BG1" t="s">
        <v>24</v>
      </c>
      <c r="BH1" t="s">
        <v>25</v>
      </c>
      <c r="BI1" t="s">
        <v>166</v>
      </c>
      <c r="BJ1" t="s">
        <v>26</v>
      </c>
      <c r="BK1" t="s">
        <v>27</v>
      </c>
      <c r="BL1" t="s">
        <v>28</v>
      </c>
      <c r="BM1" t="s">
        <v>29</v>
      </c>
      <c r="BN1" t="s">
        <v>167</v>
      </c>
      <c r="BO1" t="s">
        <v>30</v>
      </c>
      <c r="BP1" t="s">
        <v>31</v>
      </c>
      <c r="BQ1" t="s">
        <v>32</v>
      </c>
      <c r="BR1" t="s">
        <v>33</v>
      </c>
      <c r="BS1" t="s">
        <v>168</v>
      </c>
      <c r="BT1" t="s">
        <v>34</v>
      </c>
      <c r="BU1" t="s">
        <v>35</v>
      </c>
      <c r="BV1" t="s">
        <v>36</v>
      </c>
      <c r="BW1" t="s">
        <v>37</v>
      </c>
      <c r="BX1" t="s">
        <v>170</v>
      </c>
      <c r="BY1" t="s">
        <v>38</v>
      </c>
      <c r="BZ1" t="s">
        <v>39</v>
      </c>
      <c r="CA1" t="s">
        <v>40</v>
      </c>
      <c r="CB1" t="s">
        <v>41</v>
      </c>
      <c r="CC1" t="s">
        <v>169</v>
      </c>
      <c r="CD1" t="s">
        <v>42</v>
      </c>
      <c r="CE1" t="s">
        <v>43</v>
      </c>
      <c r="CF1" t="s">
        <v>44</v>
      </c>
      <c r="CG1" t="s">
        <v>45</v>
      </c>
      <c r="CH1" t="s">
        <v>171</v>
      </c>
      <c r="CI1" t="s">
        <v>46</v>
      </c>
      <c r="CJ1" t="s">
        <v>47</v>
      </c>
      <c r="CK1" t="s">
        <v>48</v>
      </c>
      <c r="CL1" t="s">
        <v>49</v>
      </c>
      <c r="CM1" t="s">
        <v>53</v>
      </c>
      <c r="CN1" t="s">
        <v>54</v>
      </c>
      <c r="CO1" t="s">
        <v>55</v>
      </c>
      <c r="CP1" t="s">
        <v>56</v>
      </c>
      <c r="CQ1" t="s">
        <v>57</v>
      </c>
      <c r="CR1" t="s">
        <v>58</v>
      </c>
      <c r="CS1" t="s">
        <v>59</v>
      </c>
      <c r="CT1" t="s">
        <v>60</v>
      </c>
      <c r="CU1" t="s">
        <v>61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t="s">
        <v>68</v>
      </c>
      <c r="DC1" t="s">
        <v>69</v>
      </c>
      <c r="DD1" t="s">
        <v>70</v>
      </c>
      <c r="DE1" t="s">
        <v>71</v>
      </c>
      <c r="DF1" t="s">
        <v>72</v>
      </c>
      <c r="DG1" t="s">
        <v>73</v>
      </c>
      <c r="DL1" t="s">
        <v>78</v>
      </c>
      <c r="DM1" t="s">
        <v>79</v>
      </c>
      <c r="DN1" t="s">
        <v>80</v>
      </c>
      <c r="DO1" t="s">
        <v>81</v>
      </c>
      <c r="DP1" t="s">
        <v>82</v>
      </c>
      <c r="DQ1" t="s">
        <v>83</v>
      </c>
      <c r="DR1" t="s">
        <v>84</v>
      </c>
      <c r="DS1" t="s">
        <v>85</v>
      </c>
      <c r="DT1" t="s">
        <v>86</v>
      </c>
      <c r="DU1" t="s">
        <v>87</v>
      </c>
      <c r="DV1" t="s">
        <v>88</v>
      </c>
      <c r="DW1" t="s">
        <v>89</v>
      </c>
      <c r="DX1" t="s">
        <v>90</v>
      </c>
      <c r="DY1" t="s">
        <v>91</v>
      </c>
    </row>
    <row r="2" spans="1:129" x14ac:dyDescent="0.4">
      <c r="A2">
        <v>1</v>
      </c>
      <c r="C2" t="s">
        <v>162</v>
      </c>
      <c r="H2" t="s">
        <v>172</v>
      </c>
      <c r="J2" t="s">
        <v>400</v>
      </c>
      <c r="K2" s="1" t="s">
        <v>402</v>
      </c>
      <c r="L2">
        <v>1</v>
      </c>
      <c r="AZ2" t="s">
        <v>172</v>
      </c>
      <c r="BA2" t="s">
        <v>164</v>
      </c>
      <c r="BB2">
        <v>2</v>
      </c>
      <c r="BD2">
        <v>1</v>
      </c>
    </row>
    <row r="3" spans="1:129" x14ac:dyDescent="0.4">
      <c r="A3">
        <v>2</v>
      </c>
      <c r="C3" t="s">
        <v>162</v>
      </c>
      <c r="H3" t="s">
        <v>419</v>
      </c>
      <c r="J3" t="s">
        <v>418</v>
      </c>
      <c r="K3" s="1" t="s">
        <v>420</v>
      </c>
      <c r="L3">
        <v>2</v>
      </c>
      <c r="N3">
        <v>1</v>
      </c>
    </row>
    <row r="4" spans="1:129" x14ac:dyDescent="0.4">
      <c r="A4">
        <v>3</v>
      </c>
      <c r="C4" t="s">
        <v>162</v>
      </c>
      <c r="H4" t="s">
        <v>422</v>
      </c>
      <c r="J4" t="s">
        <v>422</v>
      </c>
      <c r="K4" s="1" t="s">
        <v>421</v>
      </c>
      <c r="L4">
        <v>2</v>
      </c>
      <c r="N4">
        <v>1</v>
      </c>
    </row>
    <row r="5" spans="1:129" x14ac:dyDescent="0.4">
      <c r="K5" s="1"/>
    </row>
    <row r="6" spans="1:129" x14ac:dyDescent="0.4">
      <c r="K6" s="1"/>
    </row>
    <row r="7" spans="1:129" x14ac:dyDescent="0.4">
      <c r="K7" s="1"/>
    </row>
    <row r="8" spans="1:129" x14ac:dyDescent="0.4">
      <c r="K8" s="1"/>
    </row>
    <row r="9" spans="1:129" s="22" customFormat="1" x14ac:dyDescent="0.4"/>
    <row r="10" spans="1:129" x14ac:dyDescent="0.4">
      <c r="A10">
        <v>1</v>
      </c>
      <c r="C10" t="s">
        <v>163</v>
      </c>
      <c r="D10" t="s">
        <v>99</v>
      </c>
      <c r="E10" t="s">
        <v>100</v>
      </c>
      <c r="F10">
        <v>1</v>
      </c>
      <c r="G10">
        <v>1</v>
      </c>
      <c r="J10" t="s">
        <v>93</v>
      </c>
      <c r="K10" t="s">
        <v>92</v>
      </c>
      <c r="AU10" t="s">
        <v>94</v>
      </c>
      <c r="AV10" t="s">
        <v>95</v>
      </c>
      <c r="AZ10" t="s">
        <v>96</v>
      </c>
      <c r="BA10" t="s">
        <v>97</v>
      </c>
      <c r="BB10">
        <v>1</v>
      </c>
      <c r="CI10" t="s">
        <v>98</v>
      </c>
      <c r="CM10" t="s">
        <v>101</v>
      </c>
      <c r="CO10" t="s">
        <v>102</v>
      </c>
      <c r="CQ10" t="s">
        <v>103</v>
      </c>
      <c r="CR10" t="s">
        <v>104</v>
      </c>
      <c r="CY10" t="s">
        <v>105</v>
      </c>
    </row>
    <row r="11" spans="1:129" x14ac:dyDescent="0.4">
      <c r="A11">
        <v>2</v>
      </c>
      <c r="C11" t="s">
        <v>163</v>
      </c>
      <c r="D11" t="s">
        <v>99</v>
      </c>
      <c r="E11" t="s">
        <v>100</v>
      </c>
      <c r="F11">
        <v>1</v>
      </c>
      <c r="AZ11" t="s">
        <v>106</v>
      </c>
      <c r="BA11" t="s">
        <v>107</v>
      </c>
      <c r="BB11">
        <v>1</v>
      </c>
      <c r="CQ11" t="s">
        <v>103</v>
      </c>
      <c r="CR11" t="s">
        <v>104</v>
      </c>
      <c r="CY11" t="s">
        <v>105</v>
      </c>
    </row>
    <row r="12" spans="1:129" x14ac:dyDescent="0.4">
      <c r="A12">
        <v>3</v>
      </c>
      <c r="C12" t="s">
        <v>163</v>
      </c>
      <c r="D12" t="s">
        <v>99</v>
      </c>
      <c r="E12" t="s">
        <v>115</v>
      </c>
      <c r="F12">
        <v>1</v>
      </c>
      <c r="G12">
        <v>2</v>
      </c>
      <c r="J12" t="s">
        <v>109</v>
      </c>
      <c r="K12" t="s">
        <v>108</v>
      </c>
      <c r="AU12" t="s">
        <v>110</v>
      </c>
      <c r="AV12" t="s">
        <v>111</v>
      </c>
      <c r="AZ12" t="s">
        <v>112</v>
      </c>
      <c r="BA12" t="s">
        <v>113</v>
      </c>
      <c r="BB12">
        <v>1</v>
      </c>
      <c r="CI12" t="s">
        <v>114</v>
      </c>
      <c r="CM12" t="s">
        <v>101</v>
      </c>
      <c r="CO12" t="s">
        <v>102</v>
      </c>
      <c r="CQ12" t="s">
        <v>103</v>
      </c>
      <c r="CR12" t="s">
        <v>104</v>
      </c>
      <c r="CY12" t="s">
        <v>105</v>
      </c>
    </row>
    <row r="13" spans="1:129" x14ac:dyDescent="0.4">
      <c r="A13">
        <v>4</v>
      </c>
      <c r="C13" t="s">
        <v>163</v>
      </c>
      <c r="D13" t="s">
        <v>99</v>
      </c>
      <c r="E13" t="s">
        <v>115</v>
      </c>
      <c r="F13">
        <v>1</v>
      </c>
      <c r="AZ13" t="s">
        <v>116</v>
      </c>
      <c r="BA13" t="s">
        <v>117</v>
      </c>
      <c r="BB13">
        <v>3</v>
      </c>
      <c r="BC13">
        <v>1</v>
      </c>
      <c r="BE13" t="s">
        <v>116</v>
      </c>
      <c r="BF13" t="s">
        <v>118</v>
      </c>
      <c r="BG13">
        <v>1</v>
      </c>
      <c r="BJ13" t="s">
        <v>116</v>
      </c>
      <c r="BK13" t="s">
        <v>119</v>
      </c>
      <c r="BL13">
        <v>1</v>
      </c>
      <c r="CQ13" t="s">
        <v>103</v>
      </c>
      <c r="CR13" t="s">
        <v>104</v>
      </c>
      <c r="CY13" t="s">
        <v>105</v>
      </c>
    </row>
    <row r="14" spans="1:129" x14ac:dyDescent="0.4">
      <c r="A14">
        <v>5</v>
      </c>
      <c r="C14" t="s">
        <v>163</v>
      </c>
      <c r="D14" t="s">
        <v>99</v>
      </c>
      <c r="E14" t="s">
        <v>115</v>
      </c>
      <c r="F14">
        <v>1</v>
      </c>
      <c r="G14">
        <v>3</v>
      </c>
      <c r="J14" t="s">
        <v>121</v>
      </c>
      <c r="K14" t="s">
        <v>120</v>
      </c>
      <c r="AU14" t="s">
        <v>122</v>
      </c>
      <c r="AV14" t="s">
        <v>123</v>
      </c>
      <c r="AZ14" t="s">
        <v>124</v>
      </c>
      <c r="BA14" t="s">
        <v>125</v>
      </c>
      <c r="BB14">
        <v>1</v>
      </c>
      <c r="CI14" t="s">
        <v>126</v>
      </c>
      <c r="CM14" t="s">
        <v>101</v>
      </c>
      <c r="CO14" t="s">
        <v>102</v>
      </c>
      <c r="CQ14" t="s">
        <v>103</v>
      </c>
      <c r="CR14" t="s">
        <v>104</v>
      </c>
      <c r="CY14" t="s">
        <v>105</v>
      </c>
    </row>
    <row r="15" spans="1:129" x14ac:dyDescent="0.4">
      <c r="A15">
        <v>6</v>
      </c>
      <c r="C15" t="s">
        <v>163</v>
      </c>
      <c r="D15" t="s">
        <v>99</v>
      </c>
      <c r="E15" t="s">
        <v>129</v>
      </c>
      <c r="F15">
        <v>1</v>
      </c>
      <c r="AZ15" t="s">
        <v>127</v>
      </c>
      <c r="BA15" t="s">
        <v>128</v>
      </c>
      <c r="BB15">
        <v>1</v>
      </c>
      <c r="CQ15" t="s">
        <v>103</v>
      </c>
      <c r="CR15" t="s">
        <v>104</v>
      </c>
      <c r="CY15" t="s">
        <v>105</v>
      </c>
    </row>
    <row r="16" spans="1:129" x14ac:dyDescent="0.4">
      <c r="A16">
        <v>7</v>
      </c>
      <c r="C16" t="s">
        <v>163</v>
      </c>
      <c r="D16" t="s">
        <v>99</v>
      </c>
      <c r="E16" t="s">
        <v>129</v>
      </c>
      <c r="F16">
        <v>1</v>
      </c>
      <c r="G16">
        <v>4</v>
      </c>
      <c r="J16" t="s">
        <v>131</v>
      </c>
      <c r="K16" t="s">
        <v>130</v>
      </c>
      <c r="AU16" t="s">
        <v>132</v>
      </c>
      <c r="AV16" t="s">
        <v>133</v>
      </c>
      <c r="AZ16" t="s">
        <v>134</v>
      </c>
      <c r="BA16" t="s">
        <v>135</v>
      </c>
      <c r="BB16">
        <v>1</v>
      </c>
      <c r="CI16" t="s">
        <v>136</v>
      </c>
      <c r="CM16" t="s">
        <v>101</v>
      </c>
      <c r="CO16" t="s">
        <v>102</v>
      </c>
      <c r="CQ16" t="s">
        <v>103</v>
      </c>
      <c r="CR16" t="s">
        <v>104</v>
      </c>
      <c r="CY16" t="s">
        <v>105</v>
      </c>
    </row>
    <row r="17" spans="1:103" x14ac:dyDescent="0.4">
      <c r="A17">
        <v>8</v>
      </c>
      <c r="C17" t="s">
        <v>163</v>
      </c>
      <c r="D17" t="s">
        <v>99</v>
      </c>
      <c r="E17" t="s">
        <v>129</v>
      </c>
      <c r="F17">
        <v>1</v>
      </c>
      <c r="AZ17" t="s">
        <v>137</v>
      </c>
      <c r="BA17" t="s">
        <v>138</v>
      </c>
      <c r="BB17">
        <v>1</v>
      </c>
      <c r="CQ17" t="s">
        <v>103</v>
      </c>
      <c r="CR17" t="s">
        <v>104</v>
      </c>
      <c r="CY17" t="s">
        <v>105</v>
      </c>
    </row>
    <row r="18" spans="1:103" x14ac:dyDescent="0.4">
      <c r="A18">
        <v>9</v>
      </c>
      <c r="C18" t="s">
        <v>163</v>
      </c>
      <c r="D18" t="s">
        <v>99</v>
      </c>
      <c r="E18" t="s">
        <v>129</v>
      </c>
      <c r="F18">
        <v>1</v>
      </c>
      <c r="AZ18" t="s">
        <v>139</v>
      </c>
      <c r="BA18" t="s">
        <v>140</v>
      </c>
      <c r="BB18">
        <v>1</v>
      </c>
      <c r="CQ18" t="s">
        <v>103</v>
      </c>
      <c r="CR18" t="s">
        <v>104</v>
      </c>
      <c r="CY18" t="s">
        <v>105</v>
      </c>
    </row>
    <row r="19" spans="1:103" x14ac:dyDescent="0.4">
      <c r="A19">
        <v>10</v>
      </c>
      <c r="C19" t="s">
        <v>163</v>
      </c>
      <c r="D19" t="s">
        <v>99</v>
      </c>
      <c r="E19" t="s">
        <v>129</v>
      </c>
      <c r="F19">
        <v>1</v>
      </c>
      <c r="G19">
        <v>5</v>
      </c>
      <c r="J19" t="s">
        <v>142</v>
      </c>
      <c r="K19" t="s">
        <v>141</v>
      </c>
      <c r="AU19" t="s">
        <v>143</v>
      </c>
      <c r="AV19" t="s">
        <v>144</v>
      </c>
      <c r="AZ19" t="s">
        <v>145</v>
      </c>
      <c r="BA19" t="s">
        <v>146</v>
      </c>
      <c r="BB19">
        <v>1</v>
      </c>
      <c r="CI19" t="s">
        <v>147</v>
      </c>
      <c r="CM19" t="s">
        <v>101</v>
      </c>
      <c r="CO19" t="s">
        <v>102</v>
      </c>
      <c r="CQ19" t="s">
        <v>103</v>
      </c>
      <c r="CR19" t="s">
        <v>104</v>
      </c>
      <c r="CY19" t="s">
        <v>105</v>
      </c>
    </row>
    <row r="20" spans="1:103" x14ac:dyDescent="0.4">
      <c r="A20">
        <v>11</v>
      </c>
      <c r="C20" t="s">
        <v>163</v>
      </c>
      <c r="D20" t="s">
        <v>99</v>
      </c>
      <c r="E20" t="s">
        <v>129</v>
      </c>
      <c r="F20">
        <v>1</v>
      </c>
      <c r="G20">
        <v>6</v>
      </c>
      <c r="J20" t="s">
        <v>149</v>
      </c>
      <c r="K20" t="s">
        <v>148</v>
      </c>
      <c r="AZ20" t="s">
        <v>149</v>
      </c>
      <c r="BA20" t="s">
        <v>150</v>
      </c>
      <c r="BB20">
        <v>1</v>
      </c>
      <c r="CQ20" t="s">
        <v>103</v>
      </c>
      <c r="CR20" t="s">
        <v>104</v>
      </c>
      <c r="CY20" t="s">
        <v>105</v>
      </c>
    </row>
    <row r="21" spans="1:103" x14ac:dyDescent="0.4">
      <c r="A21">
        <v>12</v>
      </c>
      <c r="C21" t="s">
        <v>163</v>
      </c>
      <c r="D21" t="s">
        <v>99</v>
      </c>
      <c r="E21" t="s">
        <v>129</v>
      </c>
      <c r="F21">
        <v>1</v>
      </c>
      <c r="G21">
        <v>7</v>
      </c>
      <c r="J21" t="s">
        <v>152</v>
      </c>
      <c r="K21" t="s">
        <v>151</v>
      </c>
      <c r="CM21" t="s">
        <v>101</v>
      </c>
      <c r="CO21" t="s">
        <v>102</v>
      </c>
      <c r="CQ21" t="s">
        <v>103</v>
      </c>
      <c r="CR21" t="s">
        <v>104</v>
      </c>
      <c r="CY21" t="s">
        <v>105</v>
      </c>
    </row>
    <row r="22" spans="1:103" x14ac:dyDescent="0.4">
      <c r="A22">
        <v>13</v>
      </c>
      <c r="C22" t="s">
        <v>163</v>
      </c>
      <c r="D22" t="s">
        <v>99</v>
      </c>
      <c r="E22" t="s">
        <v>129</v>
      </c>
      <c r="F22">
        <v>1</v>
      </c>
      <c r="G22">
        <v>8</v>
      </c>
      <c r="J22" t="s">
        <v>154</v>
      </c>
      <c r="K22" t="s">
        <v>153</v>
      </c>
      <c r="CM22" t="s">
        <v>101</v>
      </c>
      <c r="CO22" t="s">
        <v>155</v>
      </c>
      <c r="CQ22" t="s">
        <v>103</v>
      </c>
      <c r="CR22" t="s">
        <v>104</v>
      </c>
      <c r="CY22" t="s">
        <v>105</v>
      </c>
    </row>
    <row r="23" spans="1:103" x14ac:dyDescent="0.4">
      <c r="A23">
        <v>14</v>
      </c>
      <c r="C23" t="s">
        <v>163</v>
      </c>
      <c r="D23" t="s">
        <v>99</v>
      </c>
      <c r="E23" t="s">
        <v>160</v>
      </c>
      <c r="F23">
        <v>1</v>
      </c>
      <c r="AZ23" t="s">
        <v>156</v>
      </c>
      <c r="BA23" t="s">
        <v>157</v>
      </c>
      <c r="BE23" t="s">
        <v>158</v>
      </c>
      <c r="BF23" t="s">
        <v>159</v>
      </c>
      <c r="CQ23" t="s">
        <v>103</v>
      </c>
      <c r="CR23" t="s">
        <v>104</v>
      </c>
      <c r="CY23" t="s">
        <v>105</v>
      </c>
    </row>
    <row r="24" spans="1:103" x14ac:dyDescent="0.4">
      <c r="A24">
        <v>15</v>
      </c>
      <c r="C24" t="s">
        <v>163</v>
      </c>
      <c r="D24" t="s">
        <v>99</v>
      </c>
      <c r="E24" t="s">
        <v>160</v>
      </c>
      <c r="F24">
        <v>1</v>
      </c>
      <c r="AZ24" t="s">
        <v>106</v>
      </c>
      <c r="BA24" t="s">
        <v>161</v>
      </c>
      <c r="CQ24" t="s">
        <v>103</v>
      </c>
      <c r="CR24" t="s">
        <v>104</v>
      </c>
      <c r="CY24" t="s">
        <v>105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7" tint="0.39997558519241921"/>
  </sheetPr>
  <dimension ref="A1:AZ59"/>
  <sheetViews>
    <sheetView tabSelected="1" zoomScale="70" zoomScaleNormal="70" workbookViewId="0">
      <selection activeCell="F5" sqref="F5"/>
    </sheetView>
    <sheetView workbookViewId="1"/>
  </sheetViews>
  <sheetFormatPr defaultColWidth="8.796875" defaultRowHeight="17.399999999999999" outlineLevelRow="1" x14ac:dyDescent="0.4"/>
  <cols>
    <col min="1" max="1" width="5.5" customWidth="1"/>
    <col min="2" max="2" width="14" customWidth="1"/>
    <col min="3" max="3" width="12" customWidth="1"/>
    <col min="4" max="4" width="12.69921875" style="2" customWidth="1"/>
    <col min="6" max="12" width="9.19921875" customWidth="1"/>
    <col min="13" max="13" width="11.5" customWidth="1"/>
    <col min="14" max="21" width="8.5" customWidth="1"/>
    <col min="22" max="23" width="1.796875" customWidth="1"/>
    <col min="24" max="24" width="4.09765625" customWidth="1"/>
    <col min="25" max="38" width="3.09765625" customWidth="1"/>
    <col min="39" max="40" width="1.796875" customWidth="1"/>
    <col min="41" max="41" width="13" customWidth="1"/>
    <col min="42" max="42" width="93.59765625" style="3" customWidth="1"/>
    <col min="43" max="43" width="14.19921875" customWidth="1"/>
    <col min="44" max="44" width="39.19921875" customWidth="1"/>
    <col min="45" max="45" width="17.19921875" customWidth="1"/>
    <col min="49" max="49" width="16.3984375" customWidth="1"/>
    <col min="50" max="50" width="16" customWidth="1"/>
  </cols>
  <sheetData>
    <row r="1" spans="1:50" x14ac:dyDescent="0.4">
      <c r="X1">
        <f>COLUMN()</f>
        <v>24</v>
      </c>
      <c r="AL1">
        <f>COLUMN()</f>
        <v>38</v>
      </c>
    </row>
    <row r="2" spans="1:50" x14ac:dyDescent="0.4">
      <c r="Y2" t="s">
        <v>173</v>
      </c>
      <c r="Z2" t="s">
        <v>173</v>
      </c>
      <c r="AA2" t="s">
        <v>173</v>
      </c>
      <c r="AB2" t="s">
        <v>173</v>
      </c>
      <c r="AC2" t="s">
        <v>173</v>
      </c>
      <c r="AD2" t="s">
        <v>173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  <c r="AJ2" t="s">
        <v>173</v>
      </c>
      <c r="AK2" t="s">
        <v>173</v>
      </c>
      <c r="AL2" t="s">
        <v>173</v>
      </c>
    </row>
    <row r="3" spans="1:50" x14ac:dyDescent="0.4">
      <c r="Y3" t="s">
        <v>174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t="s">
        <v>183</v>
      </c>
      <c r="AI3" t="s">
        <v>184</v>
      </c>
      <c r="AJ3" t="s">
        <v>185</v>
      </c>
      <c r="AK3" t="s">
        <v>186</v>
      </c>
      <c r="AL3" t="s">
        <v>187</v>
      </c>
      <c r="AQ3" t="s">
        <v>188</v>
      </c>
    </row>
    <row r="4" spans="1:50" x14ac:dyDescent="0.4">
      <c r="A4" s="4" t="s">
        <v>189</v>
      </c>
      <c r="B4" s="5" t="s">
        <v>190</v>
      </c>
      <c r="C4" s="5" t="s">
        <v>191</v>
      </c>
      <c r="D4" s="6" t="s">
        <v>192</v>
      </c>
      <c r="E4" s="4" t="s">
        <v>193</v>
      </c>
      <c r="F4" s="4" t="s">
        <v>194</v>
      </c>
      <c r="G4" s="4" t="s">
        <v>195</v>
      </c>
      <c r="H4" s="4" t="s">
        <v>196</v>
      </c>
      <c r="I4" s="4" t="s">
        <v>197</v>
      </c>
      <c r="J4" s="4" t="s">
        <v>198</v>
      </c>
      <c r="K4" s="4" t="s">
        <v>199</v>
      </c>
      <c r="L4" s="4" t="s">
        <v>200</v>
      </c>
      <c r="M4" s="4" t="s">
        <v>201</v>
      </c>
      <c r="N4" s="21" t="s">
        <v>403</v>
      </c>
      <c r="O4" s="21" t="s">
        <v>404</v>
      </c>
      <c r="P4" s="21" t="s">
        <v>405</v>
      </c>
      <c r="Q4" s="21" t="s">
        <v>406</v>
      </c>
      <c r="R4" s="21" t="s">
        <v>407</v>
      </c>
      <c r="S4" s="21" t="s">
        <v>408</v>
      </c>
      <c r="T4" s="21" t="s">
        <v>409</v>
      </c>
      <c r="U4" s="21" t="s">
        <v>410</v>
      </c>
      <c r="V4" s="4"/>
      <c r="W4" s="4"/>
      <c r="X4" s="4">
        <v>1</v>
      </c>
      <c r="Y4" s="4">
        <v>2</v>
      </c>
      <c r="Z4" s="4">
        <v>3</v>
      </c>
      <c r="AA4" s="4">
        <v>4</v>
      </c>
      <c r="AB4" s="4">
        <v>5</v>
      </c>
      <c r="AC4" s="4">
        <v>6</v>
      </c>
      <c r="AD4" s="4">
        <v>7</v>
      </c>
      <c r="AE4" s="4">
        <v>8</v>
      </c>
      <c r="AF4" s="4">
        <v>9</v>
      </c>
      <c r="AG4" s="4">
        <v>10</v>
      </c>
      <c r="AH4" s="4">
        <v>11</v>
      </c>
      <c r="AI4" s="4">
        <v>12</v>
      </c>
      <c r="AJ4" s="4">
        <v>13</v>
      </c>
      <c r="AK4" s="4">
        <v>14</v>
      </c>
      <c r="AL4" s="4">
        <v>15</v>
      </c>
      <c r="AM4" s="4"/>
      <c r="AN4" s="4"/>
      <c r="AO4" s="4" t="s">
        <v>202</v>
      </c>
      <c r="AP4" s="7" t="s">
        <v>203</v>
      </c>
      <c r="AQ4" s="8" t="s">
        <v>204</v>
      </c>
      <c r="AR4" s="8" t="s">
        <v>205</v>
      </c>
      <c r="AS4" s="8" t="s">
        <v>206</v>
      </c>
      <c r="AT4" s="8" t="s">
        <v>207</v>
      </c>
      <c r="AU4" s="8" t="s">
        <v>208</v>
      </c>
      <c r="AV4" s="8" t="s">
        <v>209</v>
      </c>
      <c r="AW4" s="8" t="s">
        <v>210</v>
      </c>
    </row>
    <row r="5" spans="1:50" x14ac:dyDescent="0.4">
      <c r="A5" s="17"/>
      <c r="B5" s="18">
        <v>1</v>
      </c>
      <c r="C5" s="18"/>
      <c r="D5" s="19" t="s">
        <v>240</v>
      </c>
      <c r="E5" s="17"/>
      <c r="F5" s="20" t="s">
        <v>401</v>
      </c>
      <c r="G5" s="20"/>
      <c r="H5" s="20"/>
      <c r="I5" s="20"/>
      <c r="J5" s="20"/>
      <c r="K5" s="20"/>
      <c r="L5" s="20"/>
      <c r="M5" s="20"/>
      <c r="N5" s="20" t="s">
        <v>241</v>
      </c>
      <c r="O5" s="20"/>
      <c r="P5" s="20"/>
      <c r="Q5" s="20"/>
      <c r="R5" s="20"/>
      <c r="S5" s="20"/>
      <c r="T5" s="20"/>
      <c r="U5" s="20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7"/>
      <c r="AQ5" s="8"/>
      <c r="AR5" s="8"/>
      <c r="AS5" s="8"/>
      <c r="AT5" s="8"/>
      <c r="AU5" s="8"/>
      <c r="AV5" s="8"/>
      <c r="AW5" s="8"/>
    </row>
    <row r="6" spans="1:50" x14ac:dyDescent="0.4">
      <c r="A6" s="17"/>
      <c r="B6" s="18"/>
      <c r="C6" s="18"/>
      <c r="D6" s="19"/>
      <c r="E6" s="17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7"/>
      <c r="AQ6" s="8"/>
      <c r="AR6" s="8"/>
      <c r="AS6" s="8"/>
      <c r="AT6" s="8"/>
      <c r="AU6" s="8"/>
      <c r="AV6" s="8"/>
      <c r="AW6" s="8"/>
    </row>
    <row r="7" spans="1:50" x14ac:dyDescent="0.4">
      <c r="A7" s="17"/>
      <c r="B7" s="18"/>
      <c r="C7" s="18"/>
      <c r="D7" s="19"/>
      <c r="E7" s="17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7"/>
      <c r="AQ7" s="8"/>
      <c r="AR7" s="8"/>
      <c r="AS7" s="8"/>
      <c r="AT7" s="8"/>
      <c r="AU7" s="8"/>
      <c r="AV7" s="8"/>
      <c r="AW7" s="8"/>
    </row>
    <row r="8" spans="1:50" x14ac:dyDescent="0.4">
      <c r="A8" s="17"/>
      <c r="B8" s="18"/>
      <c r="C8" s="18"/>
      <c r="D8" s="19"/>
      <c r="E8" s="17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7"/>
      <c r="AQ8" s="8"/>
      <c r="AR8" s="8"/>
      <c r="AS8" s="8"/>
      <c r="AT8" s="8"/>
      <c r="AU8" s="8"/>
      <c r="AV8" s="8"/>
      <c r="AW8" s="8"/>
    </row>
    <row r="9" spans="1:50" x14ac:dyDescent="0.4">
      <c r="A9" s="17"/>
      <c r="B9" s="18"/>
      <c r="C9" s="18"/>
      <c r="D9" s="19"/>
      <c r="E9" s="17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7"/>
      <c r="AQ9" s="8"/>
      <c r="AR9" s="8"/>
      <c r="AS9" s="8"/>
      <c r="AT9" s="8"/>
      <c r="AU9" s="8"/>
      <c r="AV9" s="8"/>
      <c r="AW9" s="8"/>
    </row>
    <row r="10" spans="1:50" x14ac:dyDescent="0.4">
      <c r="A10" s="17"/>
      <c r="B10" s="18"/>
      <c r="C10" s="18"/>
      <c r="D10" s="19"/>
      <c r="E10" s="17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7"/>
      <c r="AQ10" s="8"/>
      <c r="AR10" s="8"/>
      <c r="AS10" s="8"/>
      <c r="AT10" s="8"/>
      <c r="AU10" s="8"/>
      <c r="AV10" s="8"/>
      <c r="AW10" s="8"/>
    </row>
    <row r="11" spans="1:50" x14ac:dyDescent="0.4">
      <c r="A11" s="17"/>
      <c r="B11" s="18"/>
      <c r="C11" s="18"/>
      <c r="D11" s="19"/>
      <c r="E11" s="17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7"/>
      <c r="AQ11" s="8"/>
      <c r="AR11" s="8"/>
      <c r="AS11" s="8"/>
      <c r="AT11" s="8"/>
      <c r="AU11" s="8"/>
      <c r="AV11" s="8"/>
      <c r="AW11" s="8"/>
    </row>
    <row r="12" spans="1:50" x14ac:dyDescent="0.4">
      <c r="A12" s="17"/>
      <c r="B12" s="18"/>
      <c r="C12" s="18"/>
      <c r="D12" s="19"/>
      <c r="E12" s="17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7"/>
      <c r="AQ12" s="8"/>
      <c r="AR12" s="8"/>
      <c r="AS12" s="8"/>
      <c r="AT12" s="8"/>
      <c r="AU12" s="8"/>
      <c r="AV12" s="8"/>
      <c r="AW12" s="8"/>
    </row>
    <row r="13" spans="1:50" x14ac:dyDescent="0.4">
      <c r="A13" s="17"/>
      <c r="B13" s="18"/>
      <c r="C13" s="18"/>
      <c r="D13" s="19"/>
      <c r="E13" s="17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7"/>
      <c r="AQ13" s="8"/>
      <c r="AR13" s="8"/>
      <c r="AS13" s="8"/>
      <c r="AT13" s="8"/>
      <c r="AU13" s="8"/>
      <c r="AV13" s="8"/>
      <c r="AW13" s="8"/>
    </row>
    <row r="14" spans="1:50" x14ac:dyDescent="0.4">
      <c r="A14">
        <v>1</v>
      </c>
      <c r="B14">
        <v>1</v>
      </c>
      <c r="D14" s="2" t="s">
        <v>211</v>
      </c>
      <c r="F14" s="9" t="s">
        <v>212</v>
      </c>
      <c r="G14" s="9" t="s">
        <v>213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f>IF(ISERROR(FIND($D14,[1]processdata_2!#REF!,1)),0,1)</f>
        <v>0</v>
      </c>
      <c r="Y14" s="9">
        <f>IF(ISERROR(FIND($D14,[1]processdata_2!#REF!,1)),0,1)</f>
        <v>0</v>
      </c>
      <c r="Z14" s="9">
        <f>IF(ISERROR(FIND($D14,[1]processdata_2!#REF!,1)),0,1)</f>
        <v>0</v>
      </c>
      <c r="AA14" s="9">
        <f>IF(ISERROR(FIND($D14,[1]processdata_2!#REF!,1)),0,1)</f>
        <v>0</v>
      </c>
      <c r="AB14" s="9">
        <f>IF(ISERROR(FIND($D14,[1]processdata_2!#REF!,1)),0,1)</f>
        <v>0</v>
      </c>
      <c r="AC14" s="9">
        <f>IF(ISERROR(FIND($D14,[1]processdata_2!#REF!,1)),0,1)</f>
        <v>0</v>
      </c>
      <c r="AD14" s="9">
        <f>IF(ISERROR(FIND($D14,[1]processdata_2!#REF!,1)),0,1)</f>
        <v>0</v>
      </c>
      <c r="AE14" s="9">
        <f>IF(ISERROR(FIND($D14,[1]processdata_2!#REF!,1)),0,1)</f>
        <v>0</v>
      </c>
      <c r="AF14" s="9">
        <f>IF(ISERROR(FIND($D14,[1]processdata_2!#REF!,1)),0,1)</f>
        <v>0</v>
      </c>
      <c r="AG14" s="9">
        <f>IF(ISERROR(FIND($D14,[1]processdata_2!#REF!,1)),0,1)</f>
        <v>0</v>
      </c>
      <c r="AH14" s="9">
        <f>IF(ISERROR(FIND($D14,[1]processdata_2!#REF!,1)),0,1)</f>
        <v>0</v>
      </c>
      <c r="AI14" s="9">
        <f>IF(ISERROR(FIND($D14,[1]processdata_2!#REF!,1)),0,1)</f>
        <v>0</v>
      </c>
      <c r="AJ14" s="9">
        <f>IF(ISERROR(FIND($D14,[1]processdata_2!#REF!,1)),0,1)</f>
        <v>0</v>
      </c>
      <c r="AK14" s="9">
        <f>IF(ISERROR(FIND($D14,[1]processdata_2!#REF!,1)),0,1)</f>
        <v>0</v>
      </c>
      <c r="AL14" s="9">
        <f>IF(ISERROR(FIND($D14,[1]processdata_2!#REF!,1)),0,1)</f>
        <v>0</v>
      </c>
      <c r="AO14" t="s">
        <v>214</v>
      </c>
      <c r="AP14" s="3" t="s">
        <v>215</v>
      </c>
      <c r="AQ14" t="s">
        <v>216</v>
      </c>
      <c r="AR14" t="s">
        <v>217</v>
      </c>
      <c r="AX14" t="s">
        <v>218</v>
      </c>
    </row>
    <row r="15" spans="1:50" x14ac:dyDescent="0.4">
      <c r="A15">
        <v>2</v>
      </c>
      <c r="B15">
        <v>1</v>
      </c>
      <c r="D15" s="2" t="s">
        <v>219</v>
      </c>
      <c r="F15" s="9" t="s">
        <v>212</v>
      </c>
      <c r="G15" s="9" t="s">
        <v>213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>
        <f>IF(ISERROR(FIND($D15,[1]processdata_2!#REF!,1)),0,1)</f>
        <v>0</v>
      </c>
      <c r="Y15" s="9">
        <f>IF(ISERROR(FIND($D15,[1]processdata_2!#REF!,1)),0,1)</f>
        <v>0</v>
      </c>
      <c r="Z15" s="9">
        <f>IF(ISERROR(FIND($D15,[1]processdata_2!#REF!,1)),0,1)</f>
        <v>0</v>
      </c>
      <c r="AA15" s="9">
        <f>IF(ISERROR(FIND($D15,[1]processdata_2!#REF!,1)),0,1)</f>
        <v>0</v>
      </c>
      <c r="AB15" s="9">
        <f>IF(ISERROR(FIND($D15,[1]processdata_2!#REF!,1)),0,1)</f>
        <v>0</v>
      </c>
      <c r="AC15" s="9">
        <f>IF(ISERROR(FIND($D15,[1]processdata_2!#REF!,1)),0,1)</f>
        <v>0</v>
      </c>
      <c r="AD15" s="9">
        <f>IF(ISERROR(FIND($D15,[1]processdata_2!#REF!,1)),0,1)</f>
        <v>0</v>
      </c>
      <c r="AE15" s="9">
        <f>IF(ISERROR(FIND($D15,[1]processdata_2!#REF!,1)),0,1)</f>
        <v>0</v>
      </c>
      <c r="AF15" s="9">
        <f>IF(ISERROR(FIND($D15,[1]processdata_2!#REF!,1)),0,1)</f>
        <v>0</v>
      </c>
      <c r="AG15" s="9">
        <f>IF(ISERROR(FIND($D15,[1]processdata_2!#REF!,1)),0,1)</f>
        <v>0</v>
      </c>
      <c r="AH15" s="9">
        <f>IF(ISERROR(FIND($D15,[1]processdata_2!#REF!,1)),0,1)</f>
        <v>0</v>
      </c>
      <c r="AI15" s="9">
        <f>IF(ISERROR(FIND($D15,[1]processdata_2!#REF!,1)),0,1)</f>
        <v>0</v>
      </c>
      <c r="AJ15" s="9">
        <f>IF(ISERROR(FIND($D15,[1]processdata_2!#REF!,1)),0,1)</f>
        <v>0</v>
      </c>
      <c r="AK15" s="9">
        <f>IF(ISERROR(FIND($D15,[1]processdata_2!#REF!,1)),0,1)</f>
        <v>0</v>
      </c>
      <c r="AL15" s="9">
        <f>IF(ISERROR(FIND($D15,[1]processdata_2!#REF!,1)),0,1)</f>
        <v>0</v>
      </c>
    </row>
    <row r="16" spans="1:50" outlineLevel="1" x14ac:dyDescent="0.4">
      <c r="A16">
        <v>3</v>
      </c>
      <c r="B16">
        <v>1</v>
      </c>
      <c r="D16" s="2" t="s">
        <v>220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>
        <f>IF(ISERROR(FIND($D16,[1]processdata_2!#REF!,1)),0,1)</f>
        <v>0</v>
      </c>
      <c r="Y16" s="9">
        <f>IF(ISERROR(FIND($D16,[1]processdata_2!#REF!,1)),0,1)</f>
        <v>0</v>
      </c>
      <c r="Z16" s="9">
        <f>IF(ISERROR(FIND($D16,[1]processdata_2!#REF!,1)),0,1)</f>
        <v>0</v>
      </c>
      <c r="AA16" s="9">
        <f>IF(ISERROR(FIND($D16,[1]processdata_2!#REF!,1)),0,1)</f>
        <v>0</v>
      </c>
      <c r="AB16" s="9">
        <f>IF(ISERROR(FIND($D16,[1]processdata_2!#REF!,1)),0,1)</f>
        <v>0</v>
      </c>
      <c r="AC16" s="9">
        <f>IF(ISERROR(FIND($D16,[1]processdata_2!#REF!,1)),0,1)</f>
        <v>0</v>
      </c>
      <c r="AD16" s="9">
        <f>IF(ISERROR(FIND($D16,[1]processdata_2!#REF!,1)),0,1)</f>
        <v>0</v>
      </c>
      <c r="AE16" s="9">
        <f>IF(ISERROR(FIND($D16,[1]processdata_2!#REF!,1)),0,1)</f>
        <v>0</v>
      </c>
      <c r="AF16" s="9">
        <f>IF(ISERROR(FIND($D16,[1]processdata_2!#REF!,1)),0,1)</f>
        <v>0</v>
      </c>
      <c r="AG16" s="9">
        <f>IF(ISERROR(FIND($D16,[1]processdata_2!#REF!,1)),0,1)</f>
        <v>0</v>
      </c>
      <c r="AH16" s="9">
        <f>IF(ISERROR(FIND($D16,[1]processdata_2!#REF!,1)),0,1)</f>
        <v>0</v>
      </c>
      <c r="AI16" s="9">
        <f>IF(ISERROR(FIND($D16,[1]processdata_2!#REF!,1)),0,1)</f>
        <v>0</v>
      </c>
      <c r="AJ16" s="9">
        <f>IF(ISERROR(FIND($D16,[1]processdata_2!#REF!,1)),0,1)</f>
        <v>0</v>
      </c>
      <c r="AK16" s="9">
        <f>IF(ISERROR(FIND($D16,[1]processdata_2!#REF!,1)),0,1)</f>
        <v>0</v>
      </c>
      <c r="AL16" s="9">
        <f>IF(ISERROR(FIND($D16,[1]processdata_2!#REF!,1)),0,1)</f>
        <v>0</v>
      </c>
    </row>
    <row r="17" spans="1:52" outlineLevel="1" x14ac:dyDescent="0.4">
      <c r="A17">
        <v>4</v>
      </c>
      <c r="B17">
        <v>1</v>
      </c>
      <c r="D17" s="2" t="s">
        <v>221</v>
      </c>
      <c r="F17" s="9" t="s">
        <v>221</v>
      </c>
      <c r="G17" s="9" t="s">
        <v>222</v>
      </c>
      <c r="H17" s="9" t="s">
        <v>223</v>
      </c>
      <c r="I17" s="9" t="s">
        <v>224</v>
      </c>
      <c r="J17" s="9" t="s">
        <v>225</v>
      </c>
      <c r="K17" s="9" t="s">
        <v>226</v>
      </c>
      <c r="L17" s="9" t="s">
        <v>227</v>
      </c>
      <c r="M17" s="9" t="s">
        <v>228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>
        <f>IF(ISERROR(FIND($D17,[1]processdata_2!#REF!,1)),0,1)</f>
        <v>0</v>
      </c>
      <c r="Y17" s="9">
        <f>IF(ISERROR(FIND($D17,[1]processdata_2!#REF!,1)),0,1)</f>
        <v>0</v>
      </c>
      <c r="Z17" s="9">
        <f>IF(ISERROR(FIND($D17,[1]processdata_2!#REF!,1)),0,1)</f>
        <v>0</v>
      </c>
      <c r="AA17" s="9">
        <f>IF(ISERROR(FIND($D17,[1]processdata_2!#REF!,1)),0,1)</f>
        <v>0</v>
      </c>
      <c r="AB17" s="9">
        <f>IF(ISERROR(FIND($D17,[1]processdata_2!#REF!,1)),0,1)</f>
        <v>0</v>
      </c>
      <c r="AC17" s="9">
        <f>IF(ISERROR(FIND($D17,[1]processdata_2!#REF!,1)),0,1)</f>
        <v>0</v>
      </c>
      <c r="AD17" s="9">
        <f>IF(ISERROR(FIND($D17,[1]processdata_2!#REF!,1)),0,1)</f>
        <v>0</v>
      </c>
      <c r="AE17" s="9">
        <f>IF(ISERROR(FIND($D17,[1]processdata_2!#REF!,1)),0,1)</f>
        <v>0</v>
      </c>
      <c r="AF17" s="9">
        <f>IF(ISERROR(FIND($D17,[1]processdata_2!#REF!,1)),0,1)</f>
        <v>0</v>
      </c>
      <c r="AG17" s="9">
        <f>IF(ISERROR(FIND($D17,[1]processdata_2!#REF!,1)),0,1)</f>
        <v>0</v>
      </c>
      <c r="AH17" s="9">
        <f>IF(ISERROR(FIND($D17,[1]processdata_2!#REF!,1)),0,1)</f>
        <v>0</v>
      </c>
      <c r="AI17" s="9">
        <f>IF(ISERROR(FIND($D17,[1]processdata_2!#REF!,1)),0,1)</f>
        <v>0</v>
      </c>
      <c r="AJ17" s="9">
        <f>IF(ISERROR(FIND($D17,[1]processdata_2!#REF!,1)),0,1)</f>
        <v>0</v>
      </c>
      <c r="AK17" s="9">
        <f>IF(ISERROR(FIND($D17,[1]processdata_2!#REF!,1)),0,1)</f>
        <v>0</v>
      </c>
      <c r="AL17" s="9">
        <f>IF(ISERROR(FIND($D17,[1]processdata_2!#REF!,1)),0,1)</f>
        <v>0</v>
      </c>
      <c r="AO17" t="s">
        <v>214</v>
      </c>
      <c r="AP17" s="3" t="s">
        <v>229</v>
      </c>
    </row>
    <row r="18" spans="1:52" outlineLevel="1" x14ac:dyDescent="0.4">
      <c r="A18">
        <v>5</v>
      </c>
      <c r="B18">
        <v>1</v>
      </c>
      <c r="D18" s="2" t="s">
        <v>230</v>
      </c>
      <c r="F18" s="9" t="s">
        <v>231</v>
      </c>
      <c r="G18" s="9" t="s">
        <v>232</v>
      </c>
      <c r="H18" s="9" t="s">
        <v>233</v>
      </c>
      <c r="I18" s="9" t="s">
        <v>234</v>
      </c>
      <c r="J18" s="9" t="s">
        <v>235</v>
      </c>
      <c r="K18" s="9" t="s">
        <v>236</v>
      </c>
      <c r="L18" s="9" t="s">
        <v>237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>
        <f>IF(ISERROR(FIND($D18,[1]processdata_2!#REF!,1)),0,1)</f>
        <v>0</v>
      </c>
      <c r="Y18" s="9">
        <f>IF(ISERROR(FIND($D18,[1]processdata_2!#REF!,1)),0,1)</f>
        <v>0</v>
      </c>
      <c r="Z18" s="9">
        <f>IF(ISERROR(FIND($D18,[1]processdata_2!#REF!,1)),0,1)</f>
        <v>0</v>
      </c>
      <c r="AA18" s="9">
        <f>IF(ISERROR(FIND($D18,[1]processdata_2!#REF!,1)),0,1)</f>
        <v>0</v>
      </c>
      <c r="AB18" s="9">
        <f>IF(ISERROR(FIND($D18,[1]processdata_2!#REF!,1)),0,1)</f>
        <v>0</v>
      </c>
      <c r="AC18" s="9">
        <f>IF(ISERROR(FIND($D18,[1]processdata_2!#REF!,1)),0,1)</f>
        <v>0</v>
      </c>
      <c r="AD18" s="9">
        <f>IF(ISERROR(FIND($D18,[1]processdata_2!#REF!,1)),0,1)</f>
        <v>0</v>
      </c>
      <c r="AE18" s="9">
        <f>IF(ISERROR(FIND($D18,[1]processdata_2!#REF!,1)),0,1)</f>
        <v>0</v>
      </c>
      <c r="AF18" s="9">
        <f>IF(ISERROR(FIND($D18,[1]processdata_2!#REF!,1)),0,1)</f>
        <v>0</v>
      </c>
      <c r="AG18" s="9">
        <f>IF(ISERROR(FIND($D18,[1]processdata_2!#REF!,1)),0,1)</f>
        <v>0</v>
      </c>
      <c r="AH18" s="9">
        <f>IF(ISERROR(FIND($D18,[1]processdata_2!#REF!,1)),0,1)</f>
        <v>0</v>
      </c>
      <c r="AI18" s="9">
        <f>IF(ISERROR(FIND($D18,[1]processdata_2!#REF!,1)),0,1)</f>
        <v>0</v>
      </c>
      <c r="AJ18" s="9">
        <f>IF(ISERROR(FIND($D18,[1]processdata_2!#REF!,1)),0,1)</f>
        <v>0</v>
      </c>
      <c r="AK18" s="9">
        <f>IF(ISERROR(FIND($D18,[1]processdata_2!#REF!,1)),0,1)</f>
        <v>0</v>
      </c>
      <c r="AL18" s="9">
        <f>IF(ISERROR(FIND($D18,[1]processdata_2!#REF!,1)),0,1)</f>
        <v>0</v>
      </c>
      <c r="AO18" t="s">
        <v>238</v>
      </c>
      <c r="AR18" t="s">
        <v>217</v>
      </c>
      <c r="AS18" t="s">
        <v>239</v>
      </c>
    </row>
    <row r="19" spans="1:52" outlineLevel="1" x14ac:dyDescent="0.4">
      <c r="A19">
        <v>6</v>
      </c>
      <c r="B19">
        <v>1</v>
      </c>
      <c r="D19" s="2" t="s">
        <v>240</v>
      </c>
      <c r="F19" s="9" t="s">
        <v>241</v>
      </c>
      <c r="G19" s="9" t="s">
        <v>242</v>
      </c>
      <c r="H19" s="9" t="s">
        <v>243</v>
      </c>
      <c r="I19" s="9" t="s">
        <v>244</v>
      </c>
      <c r="J19" s="9" t="s">
        <v>245</v>
      </c>
      <c r="K19" s="9" t="s">
        <v>246</v>
      </c>
      <c r="L19" s="9" t="s">
        <v>247</v>
      </c>
      <c r="M19" s="9" t="s">
        <v>248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>
        <f>IF(ISERROR(FIND($D19,[1]processdata_2!#REF!,1)),0,1)</f>
        <v>0</v>
      </c>
      <c r="Y19" s="9">
        <f>IF(ISERROR(FIND($D19,[1]processdata_2!#REF!,1)),0,1)</f>
        <v>0</v>
      </c>
      <c r="Z19" s="9">
        <f>IF(ISERROR(FIND($D19,[1]processdata_2!#REF!,1)),0,1)</f>
        <v>0</v>
      </c>
      <c r="AA19" s="9">
        <f>IF(ISERROR(FIND($D19,[1]processdata_2!#REF!,1)),0,1)</f>
        <v>0</v>
      </c>
      <c r="AB19" s="9">
        <f>IF(ISERROR(FIND($D19,[1]processdata_2!#REF!,1)),0,1)</f>
        <v>0</v>
      </c>
      <c r="AC19" s="9">
        <f>IF(ISERROR(FIND($D19,[1]processdata_2!#REF!,1)),0,1)</f>
        <v>0</v>
      </c>
      <c r="AD19" s="9">
        <f>IF(ISERROR(FIND($D19,[1]processdata_2!#REF!,1)),0,1)</f>
        <v>0</v>
      </c>
      <c r="AE19" s="9">
        <f>IF(ISERROR(FIND($D19,[1]processdata_2!#REF!,1)),0,1)</f>
        <v>0</v>
      </c>
      <c r="AF19" s="9">
        <f>IF(ISERROR(FIND($D19,[1]processdata_2!#REF!,1)),0,1)</f>
        <v>0</v>
      </c>
      <c r="AG19" s="9">
        <f>IF(ISERROR(FIND($D19,[1]processdata_2!#REF!,1)),0,1)</f>
        <v>0</v>
      </c>
      <c r="AH19" s="9">
        <f>IF(ISERROR(FIND($D19,[1]processdata_2!#REF!,1)),0,1)</f>
        <v>0</v>
      </c>
      <c r="AI19" s="9">
        <f>IF(ISERROR(FIND($D19,[1]processdata_2!#REF!,1)),0,1)</f>
        <v>0</v>
      </c>
      <c r="AJ19" s="9">
        <f>IF(ISERROR(FIND($D19,[1]processdata_2!#REF!,1)),0,1)</f>
        <v>0</v>
      </c>
      <c r="AK19" s="9">
        <f>IF(ISERROR(FIND($D19,[1]processdata_2!#REF!,1)),0,1)</f>
        <v>0</v>
      </c>
      <c r="AL19" s="9">
        <f>IF(ISERROR(FIND($D19,[1]processdata_2!#REF!,1)),0,1)</f>
        <v>0</v>
      </c>
      <c r="AO19" t="s">
        <v>214</v>
      </c>
    </row>
    <row r="20" spans="1:52" outlineLevel="1" x14ac:dyDescent="0.4">
      <c r="A20">
        <v>7</v>
      </c>
      <c r="B20">
        <v>1</v>
      </c>
      <c r="D20" s="2" t="s">
        <v>249</v>
      </c>
      <c r="F20" s="9" t="s">
        <v>221</v>
      </c>
      <c r="G20" s="9" t="s">
        <v>222</v>
      </c>
      <c r="H20" s="9" t="s">
        <v>223</v>
      </c>
      <c r="I20" s="9" t="s">
        <v>224</v>
      </c>
      <c r="J20" s="9" t="s">
        <v>225</v>
      </c>
      <c r="K20" s="9" t="s">
        <v>226</v>
      </c>
      <c r="L20" s="9" t="s">
        <v>227</v>
      </c>
      <c r="M20" s="9" t="s">
        <v>228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>
        <f>IF(ISERROR(FIND($D20,[1]processdata_2!#REF!,1)),0,1)</f>
        <v>0</v>
      </c>
      <c r="Y20" s="9">
        <f>IF(ISERROR(FIND($D20,[1]processdata_2!#REF!,1)),0,1)</f>
        <v>0</v>
      </c>
      <c r="Z20" s="9">
        <f>IF(ISERROR(FIND($D20,[1]processdata_2!#REF!,1)),0,1)</f>
        <v>0</v>
      </c>
      <c r="AA20" s="9">
        <f>IF(ISERROR(FIND($D20,[1]processdata_2!#REF!,1)),0,1)</f>
        <v>0</v>
      </c>
      <c r="AB20" s="9">
        <f>IF(ISERROR(FIND($D20,[1]processdata_2!#REF!,1)),0,1)</f>
        <v>0</v>
      </c>
      <c r="AC20" s="9">
        <f>IF(ISERROR(FIND($D20,[1]processdata_2!#REF!,1)),0,1)</f>
        <v>0</v>
      </c>
      <c r="AD20" s="9">
        <f>IF(ISERROR(FIND($D20,[1]processdata_2!#REF!,1)),0,1)</f>
        <v>0</v>
      </c>
      <c r="AE20" s="9">
        <f>IF(ISERROR(FIND($D20,[1]processdata_2!#REF!,1)),0,1)</f>
        <v>0</v>
      </c>
      <c r="AF20" s="9">
        <f>IF(ISERROR(FIND($D20,[1]processdata_2!#REF!,1)),0,1)</f>
        <v>0</v>
      </c>
      <c r="AG20" s="9">
        <f>IF(ISERROR(FIND($D20,[1]processdata_2!#REF!,1)),0,1)</f>
        <v>0</v>
      </c>
      <c r="AH20" s="9">
        <f>IF(ISERROR(FIND($D20,[1]processdata_2!#REF!,1)),0,1)</f>
        <v>0</v>
      </c>
      <c r="AI20" s="9">
        <f>IF(ISERROR(FIND($D20,[1]processdata_2!#REF!,1)),0,1)</f>
        <v>0</v>
      </c>
      <c r="AJ20" s="9">
        <f>IF(ISERROR(FIND($D20,[1]processdata_2!#REF!,1)),0,1)</f>
        <v>0</v>
      </c>
      <c r="AK20" s="9">
        <f>IF(ISERROR(FIND($D20,[1]processdata_2!#REF!,1)),0,1)</f>
        <v>0</v>
      </c>
      <c r="AL20" s="9">
        <f>IF(ISERROR(FIND($D20,[1]processdata_2!#REF!,1)),0,1)</f>
        <v>0</v>
      </c>
      <c r="AO20" t="s">
        <v>238</v>
      </c>
      <c r="AQ20" t="s">
        <v>250</v>
      </c>
      <c r="AR20" t="s">
        <v>217</v>
      </c>
      <c r="AX20" t="s">
        <v>251</v>
      </c>
    </row>
    <row r="21" spans="1:52" outlineLevel="1" x14ac:dyDescent="0.4">
      <c r="A21">
        <v>8</v>
      </c>
      <c r="B21">
        <v>1</v>
      </c>
      <c r="D21" s="2" t="s">
        <v>252</v>
      </c>
      <c r="F21" s="9" t="s">
        <v>253</v>
      </c>
      <c r="G21" s="9" t="s">
        <v>254</v>
      </c>
      <c r="H21" s="9" t="s">
        <v>255</v>
      </c>
      <c r="I21" s="9" t="s">
        <v>256</v>
      </c>
      <c r="J21" s="9" t="s">
        <v>257</v>
      </c>
      <c r="K21" s="9" t="s">
        <v>258</v>
      </c>
      <c r="L21" s="9" t="s">
        <v>259</v>
      </c>
      <c r="M21" s="9" t="s">
        <v>260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>
        <f>IF(ISERROR(FIND($D21,[1]processdata_2!#REF!,1)),0,1)</f>
        <v>0</v>
      </c>
      <c r="Y21" s="9">
        <f>IF(ISERROR(FIND($D21,[1]processdata_2!#REF!,1)),0,1)</f>
        <v>0</v>
      </c>
      <c r="Z21" s="9">
        <f>IF(ISERROR(FIND($D21,[1]processdata_2!#REF!,1)),0,1)</f>
        <v>0</v>
      </c>
      <c r="AA21" s="9">
        <f>IF(ISERROR(FIND($D21,[1]processdata_2!#REF!,1)),0,1)</f>
        <v>0</v>
      </c>
      <c r="AB21" s="9">
        <f>IF(ISERROR(FIND($D21,[1]processdata_2!#REF!,1)),0,1)</f>
        <v>0</v>
      </c>
      <c r="AC21" s="9">
        <f>IF(ISERROR(FIND($D21,[1]processdata_2!#REF!,1)),0,1)</f>
        <v>0</v>
      </c>
      <c r="AD21" s="9">
        <f>IF(ISERROR(FIND($D21,[1]processdata_2!#REF!,1)),0,1)</f>
        <v>0</v>
      </c>
      <c r="AE21" s="9">
        <f>IF(ISERROR(FIND($D21,[1]processdata_2!#REF!,1)),0,1)</f>
        <v>0</v>
      </c>
      <c r="AF21" s="9">
        <f>IF(ISERROR(FIND($D21,[1]processdata_2!#REF!,1)),0,1)</f>
        <v>0</v>
      </c>
      <c r="AG21" s="9">
        <f>IF(ISERROR(FIND($D21,[1]processdata_2!#REF!,1)),0,1)</f>
        <v>0</v>
      </c>
      <c r="AH21" s="9">
        <f>IF(ISERROR(FIND($D21,[1]processdata_2!#REF!,1)),0,1)</f>
        <v>0</v>
      </c>
      <c r="AI21" s="9">
        <f>IF(ISERROR(FIND($D21,[1]processdata_2!#REF!,1)),0,1)</f>
        <v>0</v>
      </c>
      <c r="AJ21" s="9">
        <f>IF(ISERROR(FIND($D21,[1]processdata_2!#REF!,1)),0,1)</f>
        <v>0</v>
      </c>
      <c r="AK21" s="9">
        <f>IF(ISERROR(FIND($D21,[1]processdata_2!#REF!,1)),0,1)</f>
        <v>0</v>
      </c>
      <c r="AL21" s="9">
        <f>IF(ISERROR(FIND($D21,[1]processdata_2!#REF!,1)),0,1)</f>
        <v>0</v>
      </c>
      <c r="AO21" t="s">
        <v>238</v>
      </c>
      <c r="AP21" s="3" t="s">
        <v>261</v>
      </c>
    </row>
    <row r="22" spans="1:52" outlineLevel="1" x14ac:dyDescent="0.4">
      <c r="A22">
        <v>9</v>
      </c>
      <c r="B22">
        <v>1</v>
      </c>
      <c r="D22" s="2" t="s">
        <v>262</v>
      </c>
      <c r="F22" s="9" t="s">
        <v>263</v>
      </c>
      <c r="G22" s="9" t="s">
        <v>259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>
        <f>IF(ISERROR(FIND($D22,[1]processdata_2!#REF!,1)),0,1)</f>
        <v>0</v>
      </c>
      <c r="Y22" s="9">
        <f>IF(ISERROR(FIND($D22,[1]processdata_2!#REF!,1)),0,1)</f>
        <v>0</v>
      </c>
      <c r="Z22" s="9">
        <f>IF(ISERROR(FIND($D22,[1]processdata_2!#REF!,1)),0,1)</f>
        <v>0</v>
      </c>
      <c r="AA22" s="9">
        <f>IF(ISERROR(FIND($D22,[1]processdata_2!#REF!,1)),0,1)</f>
        <v>0</v>
      </c>
      <c r="AB22" s="9">
        <f>IF(ISERROR(FIND($D22,[1]processdata_2!#REF!,1)),0,1)</f>
        <v>0</v>
      </c>
      <c r="AC22" s="9">
        <f>IF(ISERROR(FIND($D22,[1]processdata_2!#REF!,1)),0,1)</f>
        <v>0</v>
      </c>
      <c r="AD22" s="9">
        <f>IF(ISERROR(FIND($D22,[1]processdata_2!#REF!,1)),0,1)</f>
        <v>0</v>
      </c>
      <c r="AE22" s="9">
        <f>IF(ISERROR(FIND($D22,[1]processdata_2!#REF!,1)),0,1)</f>
        <v>0</v>
      </c>
      <c r="AF22" s="9">
        <f>IF(ISERROR(FIND($D22,[1]processdata_2!#REF!,1)),0,1)</f>
        <v>0</v>
      </c>
      <c r="AG22" s="9">
        <f>IF(ISERROR(FIND($D22,[1]processdata_2!#REF!,1)),0,1)</f>
        <v>0</v>
      </c>
      <c r="AH22" s="9">
        <f>IF(ISERROR(FIND($D22,[1]processdata_2!#REF!,1)),0,1)</f>
        <v>0</v>
      </c>
      <c r="AI22" s="9">
        <f>IF(ISERROR(FIND($D22,[1]processdata_2!#REF!,1)),0,1)</f>
        <v>0</v>
      </c>
      <c r="AJ22" s="9">
        <f>IF(ISERROR(FIND($D22,[1]processdata_2!#REF!,1)),0,1)</f>
        <v>0</v>
      </c>
      <c r="AK22" s="9">
        <f>IF(ISERROR(FIND($D22,[1]processdata_2!#REF!,1)),0,1)</f>
        <v>0</v>
      </c>
      <c r="AL22" s="9">
        <f>IF(ISERROR(FIND($D22,[1]processdata_2!#REF!,1)),0,1)</f>
        <v>0</v>
      </c>
      <c r="AO22" t="s">
        <v>238</v>
      </c>
    </row>
    <row r="23" spans="1:52" outlineLevel="1" x14ac:dyDescent="0.4">
      <c r="A23">
        <v>10</v>
      </c>
      <c r="B23">
        <v>1</v>
      </c>
      <c r="D23" s="2" t="s">
        <v>264</v>
      </c>
      <c r="F23" s="9" t="s">
        <v>265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>
        <f>IF(ISERROR(FIND($D23,[1]processdata_2!#REF!,1)),0,1)</f>
        <v>0</v>
      </c>
      <c r="Y23" s="9">
        <f>IF(ISERROR(FIND($D23,[1]processdata_2!#REF!,1)),0,1)</f>
        <v>0</v>
      </c>
      <c r="Z23" s="9">
        <f>IF(ISERROR(FIND($D23,[1]processdata_2!#REF!,1)),0,1)</f>
        <v>0</v>
      </c>
      <c r="AA23" s="9">
        <f>IF(ISERROR(FIND($D23,[1]processdata_2!#REF!,1)),0,1)</f>
        <v>0</v>
      </c>
      <c r="AB23" s="9">
        <f>IF(ISERROR(FIND($D23,[1]processdata_2!#REF!,1)),0,1)</f>
        <v>0</v>
      </c>
      <c r="AC23" s="9">
        <f>IF(ISERROR(FIND($D23,[1]processdata_2!#REF!,1)),0,1)</f>
        <v>0</v>
      </c>
      <c r="AD23" s="9">
        <f>IF(ISERROR(FIND($D23,[1]processdata_2!#REF!,1)),0,1)</f>
        <v>0</v>
      </c>
      <c r="AE23" s="9">
        <f>IF(ISERROR(FIND($D23,[1]processdata_2!#REF!,1)),0,1)</f>
        <v>0</v>
      </c>
      <c r="AF23" s="9">
        <f>IF(ISERROR(FIND($D23,[1]processdata_2!#REF!,1)),0,1)</f>
        <v>0</v>
      </c>
      <c r="AG23" s="9">
        <f>IF(ISERROR(FIND($D23,[1]processdata_2!#REF!,1)),0,1)</f>
        <v>0</v>
      </c>
      <c r="AH23" s="9">
        <f>IF(ISERROR(FIND($D23,[1]processdata_2!#REF!,1)),0,1)</f>
        <v>0</v>
      </c>
      <c r="AI23" s="9">
        <f>IF(ISERROR(FIND($D23,[1]processdata_2!#REF!,1)),0,1)</f>
        <v>0</v>
      </c>
      <c r="AJ23" s="9">
        <f>IF(ISERROR(FIND($D23,[1]processdata_2!#REF!,1)),0,1)</f>
        <v>0</v>
      </c>
      <c r="AK23" s="9">
        <f>IF(ISERROR(FIND($D23,[1]processdata_2!#REF!,1)),0,1)</f>
        <v>0</v>
      </c>
      <c r="AL23" s="9">
        <f>IF(ISERROR(FIND($D23,[1]processdata_2!#REF!,1)),0,1)</f>
        <v>0</v>
      </c>
      <c r="AO23" t="s">
        <v>214</v>
      </c>
      <c r="AP23" s="3" t="s">
        <v>266</v>
      </c>
    </row>
    <row r="24" spans="1:52" outlineLevel="1" x14ac:dyDescent="0.4">
      <c r="A24">
        <v>11</v>
      </c>
      <c r="B24">
        <v>1</v>
      </c>
      <c r="D24" s="2" t="s">
        <v>267</v>
      </c>
      <c r="F24" s="9" t="s">
        <v>267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>
        <f>IF(ISERROR(FIND($D24,[1]processdata_2!#REF!,1)),0,1)</f>
        <v>0</v>
      </c>
      <c r="Y24" s="9">
        <f>IF(ISERROR(FIND($D24,[1]processdata_2!#REF!,1)),0,1)</f>
        <v>0</v>
      </c>
      <c r="Z24" s="9">
        <f>IF(ISERROR(FIND($D24,[1]processdata_2!#REF!,1)),0,1)</f>
        <v>0</v>
      </c>
      <c r="AA24" s="9">
        <f>IF(ISERROR(FIND($D24,[1]processdata_2!#REF!,1)),0,1)</f>
        <v>0</v>
      </c>
      <c r="AB24" s="9">
        <f>IF(ISERROR(FIND($D24,[1]processdata_2!#REF!,1)),0,1)</f>
        <v>0</v>
      </c>
      <c r="AC24" s="9">
        <f>IF(ISERROR(FIND($D24,[1]processdata_2!#REF!,1)),0,1)</f>
        <v>0</v>
      </c>
      <c r="AD24" s="9">
        <f>IF(ISERROR(FIND($D24,[1]processdata_2!#REF!,1)),0,1)</f>
        <v>0</v>
      </c>
      <c r="AE24" s="9">
        <f>IF(ISERROR(FIND($D24,[1]processdata_2!#REF!,1)),0,1)</f>
        <v>0</v>
      </c>
      <c r="AF24" s="9">
        <f>IF(ISERROR(FIND($D24,[1]processdata_2!#REF!,1)),0,1)</f>
        <v>0</v>
      </c>
      <c r="AG24" s="9">
        <f>IF(ISERROR(FIND($D24,[1]processdata_2!#REF!,1)),0,1)</f>
        <v>0</v>
      </c>
      <c r="AH24" s="9">
        <f>IF(ISERROR(FIND($D24,[1]processdata_2!#REF!,1)),0,1)</f>
        <v>0</v>
      </c>
      <c r="AI24" s="9">
        <f>IF(ISERROR(FIND($D24,[1]processdata_2!#REF!,1)),0,1)</f>
        <v>0</v>
      </c>
      <c r="AJ24" s="9">
        <f>IF(ISERROR(FIND($D24,[1]processdata_2!#REF!,1)),0,1)</f>
        <v>0</v>
      </c>
      <c r="AK24" s="9">
        <f>IF(ISERROR(FIND($D24,[1]processdata_2!#REF!,1)),0,1)</f>
        <v>0</v>
      </c>
      <c r="AL24" s="9">
        <f>IF(ISERROR(FIND($D24,[1]processdata_2!#REF!,1)),0,1)</f>
        <v>0</v>
      </c>
      <c r="AO24" t="s">
        <v>238</v>
      </c>
      <c r="AP24" s="3" t="s">
        <v>268</v>
      </c>
    </row>
    <row r="25" spans="1:52" outlineLevel="1" x14ac:dyDescent="0.4">
      <c r="A25">
        <v>12</v>
      </c>
      <c r="B25">
        <v>1</v>
      </c>
      <c r="D25" s="2" t="s">
        <v>269</v>
      </c>
      <c r="F25" s="9" t="s">
        <v>232</v>
      </c>
      <c r="G25" s="9" t="s">
        <v>233</v>
      </c>
      <c r="H25" s="9" t="s">
        <v>234</v>
      </c>
      <c r="I25" s="9" t="s">
        <v>235</v>
      </c>
      <c r="J25" s="9" t="s">
        <v>270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>
        <f>IF(ISERROR(FIND($D25,[1]processdata_2!#REF!,1)),0,1)</f>
        <v>0</v>
      </c>
      <c r="Y25" s="9">
        <f>IF(ISERROR(FIND($D25,[1]processdata_2!#REF!,1)),0,1)</f>
        <v>0</v>
      </c>
      <c r="Z25" s="9">
        <f>IF(ISERROR(FIND($D25,[1]processdata_2!#REF!,1)),0,1)</f>
        <v>0</v>
      </c>
      <c r="AA25" s="9">
        <f>IF(ISERROR(FIND($D25,[1]processdata_2!#REF!,1)),0,1)</f>
        <v>0</v>
      </c>
      <c r="AB25" s="9">
        <f>IF(ISERROR(FIND($D25,[1]processdata_2!#REF!,1)),0,1)</f>
        <v>0</v>
      </c>
      <c r="AC25" s="9">
        <f>IF(ISERROR(FIND($D25,[1]processdata_2!#REF!,1)),0,1)</f>
        <v>0</v>
      </c>
      <c r="AD25" s="9">
        <f>IF(ISERROR(FIND($D25,[1]processdata_2!#REF!,1)),0,1)</f>
        <v>0</v>
      </c>
      <c r="AE25" s="9">
        <f>IF(ISERROR(FIND($D25,[1]processdata_2!#REF!,1)),0,1)</f>
        <v>0</v>
      </c>
      <c r="AF25" s="9">
        <f>IF(ISERROR(FIND($D25,[1]processdata_2!#REF!,1)),0,1)</f>
        <v>0</v>
      </c>
      <c r="AG25" s="9">
        <f>IF(ISERROR(FIND($D25,[1]processdata_2!#REF!,1)),0,1)</f>
        <v>0</v>
      </c>
      <c r="AH25" s="9">
        <f>IF(ISERROR(FIND($D25,[1]processdata_2!#REF!,1)),0,1)</f>
        <v>0</v>
      </c>
      <c r="AI25" s="9">
        <f>IF(ISERROR(FIND($D25,[1]processdata_2!#REF!,1)),0,1)</f>
        <v>0</v>
      </c>
      <c r="AJ25" s="9">
        <f>IF(ISERROR(FIND($D25,[1]processdata_2!#REF!,1)),0,1)</f>
        <v>0</v>
      </c>
      <c r="AK25" s="9">
        <f>IF(ISERROR(FIND($D25,[1]processdata_2!#REF!,1)),0,1)</f>
        <v>0</v>
      </c>
      <c r="AL25" s="9">
        <f>IF(ISERROR(FIND($D25,[1]processdata_2!#REF!,1)),0,1)</f>
        <v>0</v>
      </c>
      <c r="AO25" t="s">
        <v>238</v>
      </c>
    </row>
    <row r="26" spans="1:52" outlineLevel="1" x14ac:dyDescent="0.4">
      <c r="A26">
        <v>13</v>
      </c>
      <c r="B26">
        <v>1</v>
      </c>
      <c r="D26" s="2" t="s">
        <v>271</v>
      </c>
      <c r="F26" s="9" t="s">
        <v>271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>
        <f>IF(ISERROR(FIND($D26,[1]processdata_2!#REF!,1)),0,1)</f>
        <v>0</v>
      </c>
      <c r="Y26" s="9">
        <f>IF(ISERROR(FIND($D26,[1]processdata_2!#REF!,1)),0,1)</f>
        <v>0</v>
      </c>
      <c r="Z26" s="9">
        <f>IF(ISERROR(FIND($D26,[1]processdata_2!#REF!,1)),0,1)</f>
        <v>0</v>
      </c>
      <c r="AA26" s="9">
        <f>IF(ISERROR(FIND($D26,[1]processdata_2!#REF!,1)),0,1)</f>
        <v>0</v>
      </c>
      <c r="AB26" s="9">
        <f>IF(ISERROR(FIND($D26,[1]processdata_2!#REF!,1)),0,1)</f>
        <v>0</v>
      </c>
      <c r="AC26" s="9">
        <f>IF(ISERROR(FIND($D26,[1]processdata_2!#REF!,1)),0,1)</f>
        <v>0</v>
      </c>
      <c r="AD26" s="9">
        <f>IF(ISERROR(FIND($D26,[1]processdata_2!#REF!,1)),0,1)</f>
        <v>0</v>
      </c>
      <c r="AE26" s="9">
        <f>IF(ISERROR(FIND($D26,[1]processdata_2!#REF!,1)),0,1)</f>
        <v>0</v>
      </c>
      <c r="AF26" s="9">
        <f>IF(ISERROR(FIND($D26,[1]processdata_2!#REF!,1)),0,1)</f>
        <v>0</v>
      </c>
      <c r="AG26" s="9">
        <f>IF(ISERROR(FIND($D26,[1]processdata_2!#REF!,1)),0,1)</f>
        <v>0</v>
      </c>
      <c r="AH26" s="9">
        <f>IF(ISERROR(FIND($D26,[1]processdata_2!#REF!,1)),0,1)</f>
        <v>0</v>
      </c>
      <c r="AI26" s="9">
        <f>IF(ISERROR(FIND($D26,[1]processdata_2!#REF!,1)),0,1)</f>
        <v>0</v>
      </c>
      <c r="AJ26" s="9">
        <f>IF(ISERROR(FIND($D26,[1]processdata_2!#REF!,1)),0,1)</f>
        <v>0</v>
      </c>
      <c r="AK26" s="9">
        <f>IF(ISERROR(FIND($D26,[1]processdata_2!#REF!,1)),0,1)</f>
        <v>0</v>
      </c>
      <c r="AL26" s="9">
        <f>IF(ISERROR(FIND($D26,[1]processdata_2!#REF!,1)),0,1)</f>
        <v>0</v>
      </c>
      <c r="AO26" t="s">
        <v>238</v>
      </c>
      <c r="AP26" s="3" t="s">
        <v>272</v>
      </c>
      <c r="AR26" s="10" t="s">
        <v>273</v>
      </c>
      <c r="AS26" s="10"/>
      <c r="AV26" t="s">
        <v>189</v>
      </c>
      <c r="AW26" t="s">
        <v>274</v>
      </c>
      <c r="AX26" t="s">
        <v>275</v>
      </c>
      <c r="AY26" t="s">
        <v>276</v>
      </c>
    </row>
    <row r="27" spans="1:52" x14ac:dyDescent="0.4">
      <c r="A27">
        <v>14</v>
      </c>
      <c r="B27">
        <v>1</v>
      </c>
      <c r="D27" s="2" t="s">
        <v>277</v>
      </c>
      <c r="F27" s="9" t="s">
        <v>277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>
        <f>IF(ISERROR(FIND($D27,[1]processdata_2!#REF!,1)),0,1)</f>
        <v>0</v>
      </c>
      <c r="Y27" s="9">
        <f>IF(ISERROR(FIND($D27,[1]processdata_2!#REF!,1)),0,1)</f>
        <v>0</v>
      </c>
      <c r="Z27" s="9">
        <f>IF(ISERROR(FIND($D27,[1]processdata_2!#REF!,1)),0,1)</f>
        <v>0</v>
      </c>
      <c r="AA27" s="9">
        <f>IF(ISERROR(FIND($D27,[1]processdata_2!#REF!,1)),0,1)</f>
        <v>0</v>
      </c>
      <c r="AB27" s="9">
        <f>IF(ISERROR(FIND($D27,[1]processdata_2!#REF!,1)),0,1)</f>
        <v>0</v>
      </c>
      <c r="AC27" s="9">
        <f>IF(ISERROR(FIND($D27,[1]processdata_2!#REF!,1)),0,1)</f>
        <v>0</v>
      </c>
      <c r="AD27" s="9">
        <f>IF(ISERROR(FIND($D27,[1]processdata_2!#REF!,1)),0,1)</f>
        <v>0</v>
      </c>
      <c r="AE27" s="9">
        <f>IF(ISERROR(FIND($D27,[1]processdata_2!#REF!,1)),0,1)</f>
        <v>0</v>
      </c>
      <c r="AF27" s="9">
        <f>IF(ISERROR(FIND($D27,[1]processdata_2!#REF!,1)),0,1)</f>
        <v>0</v>
      </c>
      <c r="AG27" s="9">
        <f>IF(ISERROR(FIND($D27,[1]processdata_2!#REF!,1)),0,1)</f>
        <v>0</v>
      </c>
      <c r="AH27" s="9">
        <f>IF(ISERROR(FIND($D27,[1]processdata_2!#REF!,1)),0,1)</f>
        <v>0</v>
      </c>
      <c r="AI27" s="9">
        <f>IF(ISERROR(FIND($D27,[1]processdata_2!#REF!,1)),0,1)</f>
        <v>0</v>
      </c>
      <c r="AJ27" s="9">
        <f>IF(ISERROR(FIND($D27,[1]processdata_2!#REF!,1)),0,1)</f>
        <v>0</v>
      </c>
      <c r="AK27" s="9">
        <f>IF(ISERROR(FIND($D27,[1]processdata_2!#REF!,1)),0,1)</f>
        <v>0</v>
      </c>
      <c r="AL27" s="9">
        <f>IF(ISERROR(FIND($D27,[1]processdata_2!#REF!,1)),0,1)</f>
        <v>0</v>
      </c>
      <c r="AO27" t="s">
        <v>238</v>
      </c>
      <c r="AP27" s="3" t="s">
        <v>278</v>
      </c>
      <c r="AR27" s="11" t="s">
        <v>260</v>
      </c>
      <c r="AS27" s="11" t="s">
        <v>279</v>
      </c>
      <c r="AV27">
        <f>MATCH(AW27,D:D,0)</f>
        <v>21</v>
      </c>
      <c r="AW27" t="s">
        <v>252</v>
      </c>
      <c r="AX27" t="str">
        <f>$M$21</f>
        <v>인사시스템</v>
      </c>
      <c r="AY27" t="str">
        <f t="shared" ref="AY27:AY46" si="0">"회사에서 사용하는 "&amp; AR27&amp; "이 있다면, 그 " &amp; AS27 &amp; "의 이름을 기재 부탁 드립니다."</f>
        <v>회사에서 사용하는 인사시스템이 있다면, 그 시스템의 이름을 기재 부탁 드립니다.</v>
      </c>
      <c r="AZ27" t="s">
        <v>280</v>
      </c>
    </row>
    <row r="28" spans="1:52" x14ac:dyDescent="0.4">
      <c r="A28">
        <v>15</v>
      </c>
      <c r="B28">
        <v>1</v>
      </c>
      <c r="D28" s="2" t="s">
        <v>281</v>
      </c>
      <c r="F28" s="9" t="s">
        <v>281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>
        <f>IF(ISERROR(FIND($D28,[1]processdata_2!#REF!,1)),0,1)</f>
        <v>0</v>
      </c>
      <c r="Y28" s="9">
        <f>IF(ISERROR(FIND($D28,[1]processdata_2!#REF!,1)),0,1)</f>
        <v>0</v>
      </c>
      <c r="Z28" s="9">
        <f>IF(ISERROR(FIND($D28,[1]processdata_2!#REF!,1)),0,1)</f>
        <v>0</v>
      </c>
      <c r="AA28" s="9">
        <f>IF(ISERROR(FIND($D28,[1]processdata_2!#REF!,1)),0,1)</f>
        <v>0</v>
      </c>
      <c r="AB28" s="9">
        <f>IF(ISERROR(FIND($D28,[1]processdata_2!#REF!,1)),0,1)</f>
        <v>0</v>
      </c>
      <c r="AC28" s="9">
        <f>IF(ISERROR(FIND($D28,[1]processdata_2!#REF!,1)),0,1)</f>
        <v>0</v>
      </c>
      <c r="AD28" s="9">
        <f>IF(ISERROR(FIND($D28,[1]processdata_2!#REF!,1)),0,1)</f>
        <v>0</v>
      </c>
      <c r="AE28" s="9">
        <f>IF(ISERROR(FIND($D28,[1]processdata_2!#REF!,1)),0,1)</f>
        <v>0</v>
      </c>
      <c r="AF28" s="9">
        <f>IF(ISERROR(FIND($D28,[1]processdata_2!#REF!,1)),0,1)</f>
        <v>0</v>
      </c>
      <c r="AG28" s="9">
        <f>IF(ISERROR(FIND($D28,[1]processdata_2!#REF!,1)),0,1)</f>
        <v>0</v>
      </c>
      <c r="AH28" s="9">
        <f>IF(ISERROR(FIND($D28,[1]processdata_2!#REF!,1)),0,1)</f>
        <v>0</v>
      </c>
      <c r="AI28" s="9">
        <f>IF(ISERROR(FIND($D28,[1]processdata_2!#REF!,1)),0,1)</f>
        <v>0</v>
      </c>
      <c r="AJ28" s="9">
        <f>IF(ISERROR(FIND($D28,[1]processdata_2!#REF!,1)),0,1)</f>
        <v>0</v>
      </c>
      <c r="AK28" s="9">
        <f>IF(ISERROR(FIND($D28,[1]processdata_2!#REF!,1)),0,1)</f>
        <v>0</v>
      </c>
      <c r="AL28" s="9">
        <f>IF(ISERROR(FIND($D28,[1]processdata_2!#REF!,1)),0,1)</f>
        <v>0</v>
      </c>
      <c r="AO28" t="s">
        <v>238</v>
      </c>
      <c r="AP28" s="3" t="s">
        <v>282</v>
      </c>
      <c r="AR28" s="11" t="s">
        <v>283</v>
      </c>
      <c r="AS28" s="11" t="s">
        <v>284</v>
      </c>
      <c r="AV28">
        <f>MATCH(AW28,D:D,0)</f>
        <v>23</v>
      </c>
      <c r="AW28" t="s">
        <v>285</v>
      </c>
      <c r="AX28" t="str">
        <f>$F$23</f>
        <v>인사계획서</v>
      </c>
      <c r="AY28" t="str">
        <f t="shared" si="0"/>
        <v>회사에서 사용하는 인사계획문서명이 있다면, 그 서류의 이름을 기재 부탁 드립니다.</v>
      </c>
      <c r="AZ28" t="s">
        <v>286</v>
      </c>
    </row>
    <row r="29" spans="1:52" x14ac:dyDescent="0.4">
      <c r="A29">
        <v>16</v>
      </c>
      <c r="B29">
        <v>1</v>
      </c>
      <c r="C29" s="12"/>
      <c r="D29" s="13" t="s">
        <v>287</v>
      </c>
      <c r="E29" s="13"/>
      <c r="F29" s="9" t="s">
        <v>287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f>IF(ISERROR(FIND($D29,[1]processdata_2!#REF!,1)),0,1)</f>
        <v>0</v>
      </c>
      <c r="Y29" s="9">
        <f>IF(ISERROR(FIND($D29,[1]processdata_2!#REF!,1)),0,1)</f>
        <v>0</v>
      </c>
      <c r="Z29" s="9">
        <f>IF(ISERROR(FIND($D29,[1]processdata_2!#REF!,1)),0,1)</f>
        <v>0</v>
      </c>
      <c r="AA29" s="9">
        <f>IF(ISERROR(FIND($D29,[1]processdata_2!#REF!,1)),0,1)</f>
        <v>0</v>
      </c>
      <c r="AB29" s="9">
        <f>IF(ISERROR(FIND($D29,[1]processdata_2!#REF!,1)),0,1)</f>
        <v>0</v>
      </c>
      <c r="AC29" s="9">
        <f>IF(ISERROR(FIND($D29,[1]processdata_2!#REF!,1)),0,1)</f>
        <v>0</v>
      </c>
      <c r="AD29" s="9">
        <f>IF(ISERROR(FIND($D29,[1]processdata_2!#REF!,1)),0,1)</f>
        <v>0</v>
      </c>
      <c r="AE29" s="9">
        <f>IF(ISERROR(FIND($D29,[1]processdata_2!#REF!,1)),0,1)</f>
        <v>0</v>
      </c>
      <c r="AF29" s="9">
        <f>IF(ISERROR(FIND($D29,[1]processdata_2!#REF!,1)),0,1)</f>
        <v>0</v>
      </c>
      <c r="AG29" s="9">
        <f>IF(ISERROR(FIND($D29,[1]processdata_2!#REF!,1)),0,1)</f>
        <v>0</v>
      </c>
      <c r="AH29" s="9">
        <f>IF(ISERROR(FIND($D29,[1]processdata_2!#REF!,1)),0,1)</f>
        <v>0</v>
      </c>
      <c r="AI29" s="9">
        <f>IF(ISERROR(FIND($D29,[1]processdata_2!#REF!,1)),0,1)</f>
        <v>0</v>
      </c>
      <c r="AJ29" s="9">
        <f>IF(ISERROR(FIND($D29,[1]processdata_2!#REF!,1)),0,1)</f>
        <v>0</v>
      </c>
      <c r="AK29" s="9">
        <f>IF(ISERROR(FIND($D29,[1]processdata_2!#REF!,1)),0,1)</f>
        <v>0</v>
      </c>
      <c r="AL29" s="9">
        <f>IF(ISERROR(FIND($D29,[1]processdata_2!#REF!,1)),0,1)</f>
        <v>0</v>
      </c>
      <c r="AO29" t="s">
        <v>238</v>
      </c>
      <c r="AP29" s="3" t="s">
        <v>288</v>
      </c>
      <c r="AR29" s="11" t="s">
        <v>289</v>
      </c>
      <c r="AS29" s="11" t="s">
        <v>284</v>
      </c>
      <c r="AV29">
        <f>MATCH(AW29,D:D,0)</f>
        <v>24</v>
      </c>
      <c r="AW29" t="s">
        <v>290</v>
      </c>
      <c r="AX29" t="str">
        <f>$F$24</f>
        <v>채용요청서</v>
      </c>
      <c r="AY29" t="str">
        <f t="shared" si="0"/>
        <v>회사에서 사용하는 채용요청서명이 있다면, 그 서류의 이름을 기재 부탁 드립니다.</v>
      </c>
      <c r="AZ29" t="s">
        <v>291</v>
      </c>
    </row>
    <row r="30" spans="1:52" x14ac:dyDescent="0.4">
      <c r="A30">
        <v>17</v>
      </c>
      <c r="B30">
        <v>1</v>
      </c>
      <c r="D30" s="2" t="s">
        <v>292</v>
      </c>
      <c r="F30" s="9" t="s">
        <v>232</v>
      </c>
      <c r="G30" s="9" t="s">
        <v>233</v>
      </c>
      <c r="H30" s="9" t="s">
        <v>234</v>
      </c>
      <c r="I30" s="9" t="s">
        <v>235</v>
      </c>
      <c r="J30" s="9" t="s">
        <v>293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>
        <f>IF(ISERROR(FIND($D30,[1]processdata_2!#REF!,1)),0,1)</f>
        <v>0</v>
      </c>
      <c r="Y30" s="9">
        <f>IF(ISERROR(FIND($D30,[1]processdata_2!#REF!,1)),0,1)</f>
        <v>0</v>
      </c>
      <c r="Z30" s="9">
        <f>IF(ISERROR(FIND($D30,[1]processdata_2!#REF!,1)),0,1)</f>
        <v>0</v>
      </c>
      <c r="AA30" s="9">
        <f>IF(ISERROR(FIND($D30,[1]processdata_2!#REF!,1)),0,1)</f>
        <v>0</v>
      </c>
      <c r="AB30" s="9">
        <f>IF(ISERROR(FIND($D30,[1]processdata_2!#REF!,1)),0,1)</f>
        <v>0</v>
      </c>
      <c r="AC30" s="9">
        <f>IF(ISERROR(FIND($D30,[1]processdata_2!#REF!,1)),0,1)</f>
        <v>0</v>
      </c>
      <c r="AD30" s="9">
        <f>IF(ISERROR(FIND($D30,[1]processdata_2!#REF!,1)),0,1)</f>
        <v>0</v>
      </c>
      <c r="AE30" s="9">
        <f>IF(ISERROR(FIND($D30,[1]processdata_2!#REF!,1)),0,1)</f>
        <v>0</v>
      </c>
      <c r="AF30" s="9">
        <f>IF(ISERROR(FIND($D30,[1]processdata_2!#REF!,1)),0,1)</f>
        <v>0</v>
      </c>
      <c r="AG30" s="9">
        <f>IF(ISERROR(FIND($D30,[1]processdata_2!#REF!,1)),0,1)</f>
        <v>0</v>
      </c>
      <c r="AH30" s="9">
        <f>IF(ISERROR(FIND($D30,[1]processdata_2!#REF!,1)),0,1)</f>
        <v>0</v>
      </c>
      <c r="AI30" s="9">
        <f>IF(ISERROR(FIND($D30,[1]processdata_2!#REF!,1)),0,1)</f>
        <v>0</v>
      </c>
      <c r="AJ30" s="9">
        <f>IF(ISERROR(FIND($D30,[1]processdata_2!#REF!,1)),0,1)</f>
        <v>0</v>
      </c>
      <c r="AK30" s="9">
        <f>IF(ISERROR(FIND($D30,[1]processdata_2!#REF!,1)),0,1)</f>
        <v>0</v>
      </c>
      <c r="AL30" s="9">
        <f>IF(ISERROR(FIND($D30,[1]processdata_2!#REF!,1)),0,1)</f>
        <v>0</v>
      </c>
      <c r="AO30" t="s">
        <v>238</v>
      </c>
      <c r="AR30" s="11" t="s">
        <v>294</v>
      </c>
      <c r="AS30" s="11" t="s">
        <v>284</v>
      </c>
      <c r="AV30">
        <f>MATCH(AW30,D:D,0)</f>
        <v>26</v>
      </c>
      <c r="AW30" t="s">
        <v>295</v>
      </c>
      <c r="AX30" t="str">
        <f>$F$26</f>
        <v>채용품의서</v>
      </c>
      <c r="AY30" t="str">
        <f t="shared" si="0"/>
        <v>회사에서 사용하는 채용품의서명이 있다면, 그 서류의 이름을 기재 부탁 드립니다.</v>
      </c>
      <c r="AZ30" t="s">
        <v>296</v>
      </c>
    </row>
    <row r="31" spans="1:52" x14ac:dyDescent="0.4">
      <c r="A31">
        <v>18</v>
      </c>
      <c r="B31">
        <v>1</v>
      </c>
      <c r="D31" s="2" t="s">
        <v>297</v>
      </c>
      <c r="F31" s="9" t="s">
        <v>297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f>IF(ISERROR(FIND($D31,[1]processdata_2!#REF!,1)),0,1)</f>
        <v>0</v>
      </c>
      <c r="Y31" s="9">
        <f>IF(ISERROR(FIND($D31,[1]processdata_2!#REF!,1)),0,1)</f>
        <v>0</v>
      </c>
      <c r="Z31" s="9">
        <f>IF(ISERROR(FIND($D31,[1]processdata_2!#REF!,1)),0,1)</f>
        <v>0</v>
      </c>
      <c r="AA31" s="9">
        <f>IF(ISERROR(FIND($D31,[1]processdata_2!#REF!,1)),0,1)</f>
        <v>0</v>
      </c>
      <c r="AB31" s="9">
        <f>IF(ISERROR(FIND($D31,[1]processdata_2!#REF!,1)),0,1)</f>
        <v>0</v>
      </c>
      <c r="AC31" s="9">
        <f>IF(ISERROR(FIND($D31,[1]processdata_2!#REF!,1)),0,1)</f>
        <v>0</v>
      </c>
      <c r="AD31" s="9">
        <f>IF(ISERROR(FIND($D31,[1]processdata_2!#REF!,1)),0,1)</f>
        <v>0</v>
      </c>
      <c r="AE31" s="9">
        <f>IF(ISERROR(FIND($D31,[1]processdata_2!#REF!,1)),0,1)</f>
        <v>0</v>
      </c>
      <c r="AF31" s="9">
        <f>IF(ISERROR(FIND($D31,[1]processdata_2!#REF!,1)),0,1)</f>
        <v>0</v>
      </c>
      <c r="AG31" s="9">
        <f>IF(ISERROR(FIND($D31,[1]processdata_2!#REF!,1)),0,1)</f>
        <v>0</v>
      </c>
      <c r="AH31" s="9">
        <f>IF(ISERROR(FIND($D31,[1]processdata_2!#REF!,1)),0,1)</f>
        <v>0</v>
      </c>
      <c r="AI31" s="9">
        <f>IF(ISERROR(FIND($D31,[1]processdata_2!#REF!,1)),0,1)</f>
        <v>0</v>
      </c>
      <c r="AJ31" s="9">
        <f>IF(ISERROR(FIND($D31,[1]processdata_2!#REF!,1)),0,1)</f>
        <v>0</v>
      </c>
      <c r="AK31" s="9">
        <f>IF(ISERROR(FIND($D31,[1]processdata_2!#REF!,1)),0,1)</f>
        <v>0</v>
      </c>
      <c r="AL31" s="9">
        <f>IF(ISERROR(FIND($D31,[1]processdata_2!#REF!,1)),0,1)</f>
        <v>0</v>
      </c>
      <c r="AO31" t="s">
        <v>238</v>
      </c>
      <c r="AP31" s="3" t="s">
        <v>298</v>
      </c>
      <c r="AR31" s="11" t="s">
        <v>299</v>
      </c>
      <c r="AS31" s="11" t="s">
        <v>284</v>
      </c>
      <c r="AV31">
        <f>MATCH(AW31,D:D,0)</f>
        <v>27</v>
      </c>
      <c r="AW31" t="s">
        <v>300</v>
      </c>
      <c r="AX31" t="str">
        <f>$F$27</f>
        <v>임직원평가내역서</v>
      </c>
      <c r="AY31" t="str">
        <f t="shared" si="0"/>
        <v>회사에서 사용하는 임직원평가내역서명이 있다면, 그 서류의 이름을 기재 부탁 드립니다.</v>
      </c>
      <c r="AZ31" t="s">
        <v>301</v>
      </c>
    </row>
    <row r="32" spans="1:52" x14ac:dyDescent="0.4">
      <c r="A32">
        <v>19</v>
      </c>
      <c r="B32">
        <v>1</v>
      </c>
      <c r="D32" s="2" t="s">
        <v>302</v>
      </c>
      <c r="F32" s="9" t="s">
        <v>303</v>
      </c>
      <c r="G32" s="9" t="s">
        <v>304</v>
      </c>
      <c r="H32" s="9" t="s">
        <v>305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>
        <f>IF(ISERROR(FIND($D32,[1]processdata_2!#REF!,1)),0,1)</f>
        <v>0</v>
      </c>
      <c r="Y32" s="9">
        <f>IF(ISERROR(FIND($D32,[1]processdata_2!#REF!,1)),0,1)</f>
        <v>0</v>
      </c>
      <c r="Z32" s="9">
        <f>IF(ISERROR(FIND($D32,[1]processdata_2!#REF!,1)),0,1)</f>
        <v>0</v>
      </c>
      <c r="AA32" s="9">
        <f>IF(ISERROR(FIND($D32,[1]processdata_2!#REF!,1)),0,1)</f>
        <v>0</v>
      </c>
      <c r="AB32" s="9">
        <f>IF(ISERROR(FIND($D32,[1]processdata_2!#REF!,1)),0,1)</f>
        <v>0</v>
      </c>
      <c r="AC32" s="9">
        <f>IF(ISERROR(FIND($D32,[1]processdata_2!#REF!,1)),0,1)</f>
        <v>0</v>
      </c>
      <c r="AD32" s="9">
        <f>IF(ISERROR(FIND($D32,[1]processdata_2!#REF!,1)),0,1)</f>
        <v>0</v>
      </c>
      <c r="AE32" s="9">
        <f>IF(ISERROR(FIND($D32,[1]processdata_2!#REF!,1)),0,1)</f>
        <v>0</v>
      </c>
      <c r="AF32" s="9">
        <f>IF(ISERROR(FIND($D32,[1]processdata_2!#REF!,1)),0,1)</f>
        <v>0</v>
      </c>
      <c r="AG32" s="9">
        <f>IF(ISERROR(FIND($D32,[1]processdata_2!#REF!,1)),0,1)</f>
        <v>0</v>
      </c>
      <c r="AH32" s="9">
        <f>IF(ISERROR(FIND($D32,[1]processdata_2!#REF!,1)),0,1)</f>
        <v>0</v>
      </c>
      <c r="AI32" s="9">
        <f>IF(ISERROR(FIND($D32,[1]processdata_2!#REF!,1)),0,1)</f>
        <v>0</v>
      </c>
      <c r="AJ32" s="9">
        <f>IF(ISERROR(FIND($D32,[1]processdata_2!#REF!,1)),0,1)</f>
        <v>0</v>
      </c>
      <c r="AK32" s="9">
        <f>IF(ISERROR(FIND($D32,[1]processdata_2!#REF!,1)),0,1)</f>
        <v>0</v>
      </c>
      <c r="AL32" s="9">
        <f>IF(ISERROR(FIND($D32,[1]processdata_2!#REF!,1)),0,1)</f>
        <v>0</v>
      </c>
      <c r="AO32" t="s">
        <v>306</v>
      </c>
      <c r="AR32" s="11" t="s">
        <v>307</v>
      </c>
      <c r="AS32" s="11" t="s">
        <v>284</v>
      </c>
      <c r="AV32">
        <f>MATCH(AW32,D:D,0)</f>
        <v>28</v>
      </c>
      <c r="AW32" t="s">
        <v>308</v>
      </c>
      <c r="AX32" t="str">
        <f>F28</f>
        <v>승급추천서</v>
      </c>
      <c r="AY32" t="str">
        <f t="shared" si="0"/>
        <v>회사에서 사용하는 승급추천서명이 있다면, 그 서류의 이름을 기재 부탁 드립니다.</v>
      </c>
      <c r="AZ32" t="s">
        <v>309</v>
      </c>
    </row>
    <row r="33" spans="1:52" x14ac:dyDescent="0.4">
      <c r="A33">
        <v>20</v>
      </c>
      <c r="B33">
        <v>1</v>
      </c>
      <c r="D33" s="2" t="s">
        <v>310</v>
      </c>
      <c r="F33" s="9" t="s">
        <v>310</v>
      </c>
      <c r="G33" s="9" t="s">
        <v>311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f>IF(ISERROR(FIND($D33,[1]processdata_2!#REF!,1)),0,1)</f>
        <v>0</v>
      </c>
      <c r="Y33" s="9">
        <f>IF(ISERROR(FIND($D33,[1]processdata_2!#REF!,1)),0,1)</f>
        <v>0</v>
      </c>
      <c r="Z33" s="9">
        <f>IF(ISERROR(FIND($D33,[1]processdata_2!#REF!,1)),0,1)</f>
        <v>0</v>
      </c>
      <c r="AA33" s="9">
        <f>IF(ISERROR(FIND($D33,[1]processdata_2!#REF!,1)),0,1)</f>
        <v>0</v>
      </c>
      <c r="AB33" s="9">
        <f>IF(ISERROR(FIND($D33,[1]processdata_2!#REF!,1)),0,1)</f>
        <v>0</v>
      </c>
      <c r="AC33" s="9">
        <f>IF(ISERROR(FIND($D33,[1]processdata_2!#REF!,1)),0,1)</f>
        <v>0</v>
      </c>
      <c r="AD33" s="9">
        <f>IF(ISERROR(FIND($D33,[1]processdata_2!#REF!,1)),0,1)</f>
        <v>0</v>
      </c>
      <c r="AE33" s="9">
        <f>IF(ISERROR(FIND($D33,[1]processdata_2!#REF!,1)),0,1)</f>
        <v>0</v>
      </c>
      <c r="AF33" s="9">
        <f>IF(ISERROR(FIND($D33,[1]processdata_2!#REF!,1)),0,1)</f>
        <v>0</v>
      </c>
      <c r="AG33" s="9">
        <f>IF(ISERROR(FIND($D33,[1]processdata_2!#REF!,1)),0,1)</f>
        <v>0</v>
      </c>
      <c r="AH33" s="9">
        <f>IF(ISERROR(FIND($D33,[1]processdata_2!#REF!,1)),0,1)</f>
        <v>0</v>
      </c>
      <c r="AI33" s="9">
        <f>IF(ISERROR(FIND($D33,[1]processdata_2!#REF!,1)),0,1)</f>
        <v>0</v>
      </c>
      <c r="AJ33" s="9">
        <f>IF(ISERROR(FIND($D33,[1]processdata_2!#REF!,1)),0,1)</f>
        <v>0</v>
      </c>
      <c r="AK33" s="9">
        <f>IF(ISERROR(FIND($D33,[1]processdata_2!#REF!,1)),0,1)</f>
        <v>0</v>
      </c>
      <c r="AL33" s="9">
        <f>IF(ISERROR(FIND($D33,[1]processdata_2!#REF!,1)),0,1)</f>
        <v>0</v>
      </c>
      <c r="AO33" t="s">
        <v>214</v>
      </c>
      <c r="AP33" s="3" t="s">
        <v>312</v>
      </c>
      <c r="AR33" s="11" t="s">
        <v>313</v>
      </c>
      <c r="AS33" s="11" t="s">
        <v>284</v>
      </c>
      <c r="AV33">
        <f>MATCH(AW33,D:D,0)</f>
        <v>29</v>
      </c>
      <c r="AW33" t="s">
        <v>314</v>
      </c>
      <c r="AX33" t="str">
        <f>F29</f>
        <v>인사변경품의서</v>
      </c>
      <c r="AY33" t="str">
        <f t="shared" si="0"/>
        <v>회사에서 사용하는 인사변경품의서명이 있다면, 그 서류의 이름을 기재 부탁 드립니다.</v>
      </c>
      <c r="AZ33" t="s">
        <v>315</v>
      </c>
    </row>
    <row r="34" spans="1:52" x14ac:dyDescent="0.4">
      <c r="A34">
        <v>21</v>
      </c>
      <c r="B34">
        <v>1</v>
      </c>
      <c r="D34" s="2" t="s">
        <v>316</v>
      </c>
      <c r="F34" s="9" t="s">
        <v>316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>
        <f>IF(ISERROR(FIND($D34,[1]processdata_2!#REF!,1)),0,1)</f>
        <v>0</v>
      </c>
      <c r="Y34" s="9">
        <f>IF(ISERROR(FIND($D34,[1]processdata_2!#REF!,1)),0,1)</f>
        <v>0</v>
      </c>
      <c r="Z34" s="9">
        <f>IF(ISERROR(FIND($D34,[1]processdata_2!#REF!,1)),0,1)</f>
        <v>0</v>
      </c>
      <c r="AA34" s="9">
        <f>IF(ISERROR(FIND($D34,[1]processdata_2!#REF!,1)),0,1)</f>
        <v>0</v>
      </c>
      <c r="AB34" s="9">
        <f>IF(ISERROR(FIND($D34,[1]processdata_2!#REF!,1)),0,1)</f>
        <v>0</v>
      </c>
      <c r="AC34" s="9">
        <f>IF(ISERROR(FIND($D34,[1]processdata_2!#REF!,1)),0,1)</f>
        <v>0</v>
      </c>
      <c r="AD34" s="9">
        <f>IF(ISERROR(FIND($D34,[1]processdata_2!#REF!,1)),0,1)</f>
        <v>0</v>
      </c>
      <c r="AE34" s="9">
        <f>IF(ISERROR(FIND($D34,[1]processdata_2!#REF!,1)),0,1)</f>
        <v>0</v>
      </c>
      <c r="AF34" s="9">
        <f>IF(ISERROR(FIND($D34,[1]processdata_2!#REF!,1)),0,1)</f>
        <v>0</v>
      </c>
      <c r="AG34" s="9">
        <f>IF(ISERROR(FIND($D34,[1]processdata_2!#REF!,1)),0,1)</f>
        <v>0</v>
      </c>
      <c r="AH34" s="9">
        <f>IF(ISERROR(FIND($D34,[1]processdata_2!#REF!,1)),0,1)</f>
        <v>0</v>
      </c>
      <c r="AI34" s="9">
        <f>IF(ISERROR(FIND($D34,[1]processdata_2!#REF!,1)),0,1)</f>
        <v>0</v>
      </c>
      <c r="AJ34" s="9">
        <f>IF(ISERROR(FIND($D34,[1]processdata_2!#REF!,1)),0,1)</f>
        <v>0</v>
      </c>
      <c r="AK34" s="9">
        <f>IF(ISERROR(FIND($D34,[1]processdata_2!#REF!,1)),0,1)</f>
        <v>0</v>
      </c>
      <c r="AL34" s="9">
        <f>IF(ISERROR(FIND($D34,[1]processdata_2!#REF!,1)),0,1)</f>
        <v>0</v>
      </c>
      <c r="AO34" t="s">
        <v>214</v>
      </c>
      <c r="AP34" s="3" t="s">
        <v>317</v>
      </c>
      <c r="AR34" s="11" t="s">
        <v>318</v>
      </c>
      <c r="AS34" s="11" t="s">
        <v>284</v>
      </c>
      <c r="AV34">
        <f>MATCH(AW34,D:D,0)</f>
        <v>31</v>
      </c>
      <c r="AW34" t="s">
        <v>319</v>
      </c>
      <c r="AX34" t="str">
        <f>$F$31</f>
        <v>인사발령문서</v>
      </c>
      <c r="AY34" t="str">
        <f t="shared" si="0"/>
        <v>회사에서 사용하는 인사발령문서명이 있다면, 그 서류의 이름을 기재 부탁 드립니다.</v>
      </c>
      <c r="AZ34" t="s">
        <v>320</v>
      </c>
    </row>
    <row r="35" spans="1:52" x14ac:dyDescent="0.4">
      <c r="A35">
        <v>22</v>
      </c>
      <c r="B35">
        <v>1</v>
      </c>
      <c r="D35" s="2" t="s">
        <v>321</v>
      </c>
      <c r="F35" s="9" t="s">
        <v>321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f>IF(ISERROR(FIND($D35,[1]processdata_2!#REF!,1)),0,1)</f>
        <v>0</v>
      </c>
      <c r="Y35" s="9">
        <f>IF(ISERROR(FIND($D35,[1]processdata_2!#REF!,1)),0,1)</f>
        <v>0</v>
      </c>
      <c r="Z35" s="9">
        <f>IF(ISERROR(FIND($D35,[1]processdata_2!#REF!,1)),0,1)</f>
        <v>0</v>
      </c>
      <c r="AA35" s="9">
        <f>IF(ISERROR(FIND($D35,[1]processdata_2!#REF!,1)),0,1)</f>
        <v>0</v>
      </c>
      <c r="AB35" s="9">
        <f>IF(ISERROR(FIND($D35,[1]processdata_2!#REF!,1)),0,1)</f>
        <v>0</v>
      </c>
      <c r="AC35" s="9">
        <f>IF(ISERROR(FIND($D35,[1]processdata_2!#REF!,1)),0,1)</f>
        <v>0</v>
      </c>
      <c r="AD35" s="9">
        <f>IF(ISERROR(FIND($D35,[1]processdata_2!#REF!,1)),0,1)</f>
        <v>0</v>
      </c>
      <c r="AE35" s="9">
        <f>IF(ISERROR(FIND($D35,[1]processdata_2!#REF!,1)),0,1)</f>
        <v>0</v>
      </c>
      <c r="AF35" s="9">
        <f>IF(ISERROR(FIND($D35,[1]processdata_2!#REF!,1)),0,1)</f>
        <v>0</v>
      </c>
      <c r="AG35" s="9">
        <f>IF(ISERROR(FIND($D35,[1]processdata_2!#REF!,1)),0,1)</f>
        <v>0</v>
      </c>
      <c r="AH35" s="9">
        <f>IF(ISERROR(FIND($D35,[1]processdata_2!#REF!,1)),0,1)</f>
        <v>0</v>
      </c>
      <c r="AI35" s="9">
        <f>IF(ISERROR(FIND($D35,[1]processdata_2!#REF!,1)),0,1)</f>
        <v>0</v>
      </c>
      <c r="AJ35" s="9">
        <f>IF(ISERROR(FIND($D35,[1]processdata_2!#REF!,1)),0,1)</f>
        <v>0</v>
      </c>
      <c r="AK35" s="9">
        <f>IF(ISERROR(FIND($D35,[1]processdata_2!#REF!,1)),0,1)</f>
        <v>0</v>
      </c>
      <c r="AL35" s="9">
        <f>IF(ISERROR(FIND($D35,[1]processdata_2!#REF!,1)),0,1)</f>
        <v>0</v>
      </c>
      <c r="AO35" t="s">
        <v>214</v>
      </c>
      <c r="AP35" s="3" t="s">
        <v>322</v>
      </c>
      <c r="AR35" s="11" t="s">
        <v>323</v>
      </c>
      <c r="AS35" s="11" t="s">
        <v>279</v>
      </c>
      <c r="AV35">
        <f>MATCH(AW35,D:D,0)</f>
        <v>33</v>
      </c>
      <c r="AW35" t="s">
        <v>324</v>
      </c>
      <c r="AX35" t="str">
        <f>$F$33</f>
        <v>급여계산프로그램</v>
      </c>
      <c r="AY35" t="str">
        <f t="shared" si="0"/>
        <v>회사에서 사용하는 급여계산프로그램명이 있다면, 그 시스템의 이름을 기재 부탁 드립니다.</v>
      </c>
      <c r="AZ35" t="s">
        <v>325</v>
      </c>
    </row>
    <row r="36" spans="1:52" x14ac:dyDescent="0.4">
      <c r="A36">
        <v>23</v>
      </c>
      <c r="B36">
        <v>1</v>
      </c>
      <c r="C36" s="14" t="s">
        <v>326</v>
      </c>
      <c r="D36" s="2" t="s">
        <v>327</v>
      </c>
      <c r="F36" s="9" t="s">
        <v>327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>
        <f>IF(ISERROR(FIND($D36,[1]processdata_2!#REF!,1)),0,1)</f>
        <v>0</v>
      </c>
      <c r="Y36" s="9">
        <f>IF(ISERROR(FIND($D36,[1]processdata_2!#REF!,1)),0,1)</f>
        <v>0</v>
      </c>
      <c r="Z36" s="9">
        <f>IF(ISERROR(FIND($D36,[1]processdata_2!#REF!,1)),0,1)</f>
        <v>0</v>
      </c>
      <c r="AA36" s="9">
        <f>IF(ISERROR(FIND($D36,[1]processdata_2!#REF!,1)),0,1)</f>
        <v>0</v>
      </c>
      <c r="AB36" s="9">
        <f>IF(ISERROR(FIND($D36,[1]processdata_2!#REF!,1)),0,1)</f>
        <v>0</v>
      </c>
      <c r="AC36" s="9">
        <f>IF(ISERROR(FIND($D36,[1]processdata_2!#REF!,1)),0,1)</f>
        <v>0</v>
      </c>
      <c r="AD36" s="9">
        <f>IF(ISERROR(FIND($D36,[1]processdata_2!#REF!,1)),0,1)</f>
        <v>0</v>
      </c>
      <c r="AE36" s="9">
        <f>IF(ISERROR(FIND($D36,[1]processdata_2!#REF!,1)),0,1)</f>
        <v>0</v>
      </c>
      <c r="AF36" s="9">
        <f>IF(ISERROR(FIND($D36,[1]processdata_2!#REF!,1)),0,1)</f>
        <v>0</v>
      </c>
      <c r="AG36" s="9">
        <f>IF(ISERROR(FIND($D36,[1]processdata_2!#REF!,1)),0,1)</f>
        <v>0</v>
      </c>
      <c r="AH36" s="9">
        <f>IF(ISERROR(FIND($D36,[1]processdata_2!#REF!,1)),0,1)</f>
        <v>0</v>
      </c>
      <c r="AI36" s="9">
        <f>IF(ISERROR(FIND($D36,[1]processdata_2!#REF!,1)),0,1)</f>
        <v>0</v>
      </c>
      <c r="AJ36" s="9">
        <f>IF(ISERROR(FIND($D36,[1]processdata_2!#REF!,1)),0,1)</f>
        <v>0</v>
      </c>
      <c r="AK36" s="9">
        <f>IF(ISERROR(FIND($D36,[1]processdata_2!#REF!,1)),0,1)</f>
        <v>0</v>
      </c>
      <c r="AL36" s="9">
        <f>IF(ISERROR(FIND($D36,[1]processdata_2!#REF!,1)),0,1)</f>
        <v>0</v>
      </c>
      <c r="AO36" t="s">
        <v>214</v>
      </c>
      <c r="AP36" s="3" t="s">
        <v>328</v>
      </c>
      <c r="AR36" s="11" t="s">
        <v>329</v>
      </c>
      <c r="AS36" s="11" t="s">
        <v>284</v>
      </c>
      <c r="AV36">
        <f>MATCH(AW36,D:D,0)</f>
        <v>34</v>
      </c>
      <c r="AW36" t="s">
        <v>330</v>
      </c>
      <c r="AX36" t="str">
        <f>$F$34</f>
        <v>급여집계표</v>
      </c>
      <c r="AY36" t="str">
        <f t="shared" si="0"/>
        <v>회사에서 사용하는 급여집계표명이 있다면, 그 서류의 이름을 기재 부탁 드립니다.</v>
      </c>
      <c r="AZ36" t="s">
        <v>331</v>
      </c>
    </row>
    <row r="37" spans="1:52" x14ac:dyDescent="0.4">
      <c r="A37">
        <v>24</v>
      </c>
      <c r="B37">
        <v>1</v>
      </c>
      <c r="C37" s="14"/>
      <c r="D37" s="2" t="s">
        <v>332</v>
      </c>
      <c r="F37" s="9" t="s">
        <v>253</v>
      </c>
      <c r="G37" s="9" t="s">
        <v>333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>
        <f>IF(ISERROR(FIND($D37,[1]processdata_2!#REF!,1)),0,1)</f>
        <v>0</v>
      </c>
      <c r="Y37" s="9">
        <f>IF(ISERROR(FIND($D37,[1]processdata_2!#REF!,1)),0,1)</f>
        <v>0</v>
      </c>
      <c r="Z37" s="9">
        <f>IF(ISERROR(FIND($D37,[1]processdata_2!#REF!,1)),0,1)</f>
        <v>0</v>
      </c>
      <c r="AA37" s="9">
        <f>IF(ISERROR(FIND($D37,[1]processdata_2!#REF!,1)),0,1)</f>
        <v>0</v>
      </c>
      <c r="AB37" s="9">
        <f>IF(ISERROR(FIND($D37,[1]processdata_2!#REF!,1)),0,1)</f>
        <v>0</v>
      </c>
      <c r="AC37" s="9">
        <f>IF(ISERROR(FIND($D37,[1]processdata_2!#REF!,1)),0,1)</f>
        <v>0</v>
      </c>
      <c r="AD37" s="9">
        <f>IF(ISERROR(FIND($D37,[1]processdata_2!#REF!,1)),0,1)</f>
        <v>0</v>
      </c>
      <c r="AE37" s="9">
        <f>IF(ISERROR(FIND($D37,[1]processdata_2!#REF!,1)),0,1)</f>
        <v>0</v>
      </c>
      <c r="AF37" s="9">
        <f>IF(ISERROR(FIND($D37,[1]processdata_2!#REF!,1)),0,1)</f>
        <v>0</v>
      </c>
      <c r="AG37" s="9">
        <f>IF(ISERROR(FIND($D37,[1]processdata_2!#REF!,1)),0,1)</f>
        <v>0</v>
      </c>
      <c r="AH37" s="9">
        <f>IF(ISERROR(FIND($D37,[1]processdata_2!#REF!,1)),0,1)</f>
        <v>0</v>
      </c>
      <c r="AI37" s="9">
        <f>IF(ISERROR(FIND($D37,[1]processdata_2!#REF!,1)),0,1)</f>
        <v>0</v>
      </c>
      <c r="AJ37" s="9">
        <f>IF(ISERROR(FIND($D37,[1]processdata_2!#REF!,1)),0,1)</f>
        <v>0</v>
      </c>
      <c r="AK37" s="9">
        <f>IF(ISERROR(FIND($D37,[1]processdata_2!#REF!,1)),0,1)</f>
        <v>0</v>
      </c>
      <c r="AL37" s="9">
        <f>IF(ISERROR(FIND($D37,[1]processdata_2!#REF!,1)),0,1)</f>
        <v>0</v>
      </c>
      <c r="AO37" t="s">
        <v>214</v>
      </c>
      <c r="AR37" s="11" t="s">
        <v>334</v>
      </c>
      <c r="AS37" s="11" t="s">
        <v>284</v>
      </c>
      <c r="AV37">
        <f>MATCH(AW37,D:D,0)</f>
        <v>35</v>
      </c>
      <c r="AW37" t="s">
        <v>335</v>
      </c>
      <c r="AX37" t="str">
        <f>$F$35</f>
        <v>연차수당계산파일</v>
      </c>
      <c r="AY37" t="str">
        <f t="shared" si="0"/>
        <v>회사에서 사용하는 연차수당계산파일명이 있다면, 그 서류의 이름을 기재 부탁 드립니다.</v>
      </c>
      <c r="AZ37" t="s">
        <v>336</v>
      </c>
    </row>
    <row r="38" spans="1:52" x14ac:dyDescent="0.4">
      <c r="A38">
        <v>25</v>
      </c>
      <c r="B38">
        <v>1</v>
      </c>
      <c r="C38" s="14"/>
      <c r="D38" s="2" t="s">
        <v>337</v>
      </c>
      <c r="F38" s="9" t="s">
        <v>338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>
        <f>IF(ISERROR(FIND($D38,[1]processdata_2!#REF!,1)),0,1)</f>
        <v>0</v>
      </c>
      <c r="Y38" s="9">
        <f>IF(ISERROR(FIND($D38,[1]processdata_2!#REF!,1)),0,1)</f>
        <v>0</v>
      </c>
      <c r="Z38" s="9">
        <f>IF(ISERROR(FIND($D38,[1]processdata_2!#REF!,1)),0,1)</f>
        <v>0</v>
      </c>
      <c r="AA38" s="9">
        <f>IF(ISERROR(FIND($D38,[1]processdata_2!#REF!,1)),0,1)</f>
        <v>0</v>
      </c>
      <c r="AB38" s="9">
        <f>IF(ISERROR(FIND($D38,[1]processdata_2!#REF!,1)),0,1)</f>
        <v>0</v>
      </c>
      <c r="AC38" s="9">
        <f>IF(ISERROR(FIND($D38,[1]processdata_2!#REF!,1)),0,1)</f>
        <v>0</v>
      </c>
      <c r="AD38" s="9">
        <f>IF(ISERROR(FIND($D38,[1]processdata_2!#REF!,1)),0,1)</f>
        <v>0</v>
      </c>
      <c r="AE38" s="9">
        <f>IF(ISERROR(FIND($D38,[1]processdata_2!#REF!,1)),0,1)</f>
        <v>0</v>
      </c>
      <c r="AF38" s="9">
        <f>IF(ISERROR(FIND($D38,[1]processdata_2!#REF!,1)),0,1)</f>
        <v>0</v>
      </c>
      <c r="AG38" s="9">
        <f>IF(ISERROR(FIND($D38,[1]processdata_2!#REF!,1)),0,1)</f>
        <v>0</v>
      </c>
      <c r="AH38" s="9">
        <f>IF(ISERROR(FIND($D38,[1]processdata_2!#REF!,1)),0,1)</f>
        <v>0</v>
      </c>
      <c r="AI38" s="9">
        <f>IF(ISERROR(FIND($D38,[1]processdata_2!#REF!,1)),0,1)</f>
        <v>0</v>
      </c>
      <c r="AJ38" s="9">
        <f>IF(ISERROR(FIND($D38,[1]processdata_2!#REF!,1)),0,1)</f>
        <v>0</v>
      </c>
      <c r="AK38" s="9">
        <f>IF(ISERROR(FIND($D38,[1]processdata_2!#REF!,1)),0,1)</f>
        <v>0</v>
      </c>
      <c r="AL38" s="9">
        <f>IF(ISERROR(FIND($D38,[1]processdata_2!#REF!,1)),0,1)</f>
        <v>0</v>
      </c>
      <c r="AO38" t="s">
        <v>214</v>
      </c>
      <c r="AP38" s="3" t="s">
        <v>339</v>
      </c>
      <c r="AR38" s="11" t="s">
        <v>340</v>
      </c>
      <c r="AS38" s="11" t="s">
        <v>341</v>
      </c>
      <c r="AV38">
        <f>MATCH(AW38,D:D,0)</f>
        <v>36</v>
      </c>
      <c r="AW38" t="s">
        <v>327</v>
      </c>
      <c r="AX38" t="str">
        <f>$F$36</f>
        <v>인사_아웃소싱업체</v>
      </c>
      <c r="AY38" t="str">
        <f t="shared" si="0"/>
        <v>회사에서 사용하는 외부아웃소싱업체명이 있다면, 그 거래처의 이름을 기재 부탁 드립니다.</v>
      </c>
      <c r="AZ38" t="s">
        <v>342</v>
      </c>
    </row>
    <row r="39" spans="1:52" x14ac:dyDescent="0.4">
      <c r="A39">
        <v>26</v>
      </c>
      <c r="B39">
        <v>1</v>
      </c>
      <c r="D39" s="2" t="s">
        <v>343</v>
      </c>
      <c r="F39" s="9" t="s">
        <v>343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>
        <f>IF(ISERROR(FIND($D39,[1]processdata_2!#REF!,1)),0,1)</f>
        <v>0</v>
      </c>
      <c r="Y39" s="9">
        <f>IF(ISERROR(FIND($D39,[1]processdata_2!#REF!,1)),0,1)</f>
        <v>0</v>
      </c>
      <c r="Z39" s="9">
        <f>IF(ISERROR(FIND($D39,[1]processdata_2!#REF!,1)),0,1)</f>
        <v>0</v>
      </c>
      <c r="AA39" s="9">
        <f>IF(ISERROR(FIND($D39,[1]processdata_2!#REF!,1)),0,1)</f>
        <v>0</v>
      </c>
      <c r="AB39" s="9">
        <f>IF(ISERROR(FIND($D39,[1]processdata_2!#REF!,1)),0,1)</f>
        <v>0</v>
      </c>
      <c r="AC39" s="9">
        <f>IF(ISERROR(FIND($D39,[1]processdata_2!#REF!,1)),0,1)</f>
        <v>0</v>
      </c>
      <c r="AD39" s="9">
        <f>IF(ISERROR(FIND($D39,[1]processdata_2!#REF!,1)),0,1)</f>
        <v>0</v>
      </c>
      <c r="AE39" s="9">
        <f>IF(ISERROR(FIND($D39,[1]processdata_2!#REF!,1)),0,1)</f>
        <v>0</v>
      </c>
      <c r="AF39" s="9">
        <f>IF(ISERROR(FIND($D39,[1]processdata_2!#REF!,1)),0,1)</f>
        <v>0</v>
      </c>
      <c r="AG39" s="9">
        <f>IF(ISERROR(FIND($D39,[1]processdata_2!#REF!,1)),0,1)</f>
        <v>0</v>
      </c>
      <c r="AH39" s="9">
        <f>IF(ISERROR(FIND($D39,[1]processdata_2!#REF!,1)),0,1)</f>
        <v>0</v>
      </c>
      <c r="AI39" s="9">
        <f>IF(ISERROR(FIND($D39,[1]processdata_2!#REF!,1)),0,1)</f>
        <v>0</v>
      </c>
      <c r="AJ39" s="9">
        <f>IF(ISERROR(FIND($D39,[1]processdata_2!#REF!,1)),0,1)</f>
        <v>0</v>
      </c>
      <c r="AK39" s="9">
        <f>IF(ISERROR(FIND($D39,[1]processdata_2!#REF!,1)),0,1)</f>
        <v>0</v>
      </c>
      <c r="AL39" s="9">
        <f>IF(ISERROR(FIND($D39,[1]processdata_2!#REF!,1)),0,1)</f>
        <v>0</v>
      </c>
      <c r="AO39" t="s">
        <v>214</v>
      </c>
      <c r="AP39" s="3" t="s">
        <v>344</v>
      </c>
      <c r="AR39" s="11" t="s">
        <v>345</v>
      </c>
      <c r="AS39" s="11" t="s">
        <v>284</v>
      </c>
      <c r="AV39">
        <f>MATCH(AW39,D:D,0)</f>
        <v>38</v>
      </c>
      <c r="AW39" t="s">
        <v>337</v>
      </c>
      <c r="AX39" t="str">
        <f>$F$38</f>
        <v>아웃소싱급여계산내역명</v>
      </c>
      <c r="AY39" t="str">
        <f t="shared" si="0"/>
        <v>회사에서 사용하는 외부아웃소싱업체로부터 받은 급여계산파일명이 있다면, 그 서류의 이름을 기재 부탁 드립니다.</v>
      </c>
      <c r="AZ39" t="s">
        <v>346</v>
      </c>
    </row>
    <row r="40" spans="1:52" x14ac:dyDescent="0.4">
      <c r="A40">
        <v>27</v>
      </c>
      <c r="B40">
        <v>1</v>
      </c>
      <c r="D40" s="2" t="s">
        <v>347</v>
      </c>
      <c r="F40" s="9" t="s">
        <v>347</v>
      </c>
      <c r="X40" s="9">
        <f>IF(ISERROR(FIND($D40,[1]processdata_2!#REF!,1)),0,1)</f>
        <v>0</v>
      </c>
      <c r="Y40" s="9">
        <f>IF(ISERROR(FIND($D40,[1]processdata_2!#REF!,1)),0,1)</f>
        <v>0</v>
      </c>
      <c r="Z40" s="9">
        <f>IF(ISERROR(FIND($D40,[1]processdata_2!#REF!,1)),0,1)</f>
        <v>0</v>
      </c>
      <c r="AA40" s="9">
        <f>IF(ISERROR(FIND($D40,[1]processdata_2!#REF!,1)),0,1)</f>
        <v>0</v>
      </c>
      <c r="AB40" s="9">
        <f>IF(ISERROR(FIND($D40,[1]processdata_2!#REF!,1)),0,1)</f>
        <v>0</v>
      </c>
      <c r="AC40" s="9">
        <f>IF(ISERROR(FIND($D40,[1]processdata_2!#REF!,1)),0,1)</f>
        <v>0</v>
      </c>
      <c r="AD40" s="9">
        <f>IF(ISERROR(FIND($D40,[1]processdata_2!#REF!,1)),0,1)</f>
        <v>0</v>
      </c>
      <c r="AE40" s="9">
        <f>IF(ISERROR(FIND($D40,[1]processdata_2!#REF!,1)),0,1)</f>
        <v>0</v>
      </c>
      <c r="AF40" s="9">
        <f>IF(ISERROR(FIND($D40,[1]processdata_2!#REF!,1)),0,1)</f>
        <v>0</v>
      </c>
      <c r="AG40" s="9">
        <f>IF(ISERROR(FIND($D40,[1]processdata_2!#REF!,1)),0,1)</f>
        <v>0</v>
      </c>
      <c r="AH40" s="9">
        <f>IF(ISERROR(FIND($D40,[1]processdata_2!#REF!,1)),0,1)</f>
        <v>0</v>
      </c>
      <c r="AI40" s="9">
        <f>IF(ISERROR(FIND($D40,[1]processdata_2!#REF!,1)),0,1)</f>
        <v>0</v>
      </c>
      <c r="AJ40" s="9">
        <f>IF(ISERROR(FIND($D40,[1]processdata_2!#REF!,1)),0,1)</f>
        <v>0</v>
      </c>
      <c r="AK40" s="9">
        <f>IF(ISERROR(FIND($D40,[1]processdata_2!#REF!,1)),0,1)</f>
        <v>0</v>
      </c>
      <c r="AL40" s="9">
        <f>IF(ISERROR(FIND($D40,[1]processdata_2!#REF!,1)),0,1)</f>
        <v>0</v>
      </c>
      <c r="AO40" t="s">
        <v>214</v>
      </c>
      <c r="AP40" s="3" t="s">
        <v>348</v>
      </c>
      <c r="AR40" s="11" t="s">
        <v>349</v>
      </c>
      <c r="AS40" s="11" t="s">
        <v>284</v>
      </c>
      <c r="AV40">
        <f>MATCH(AW40,D:D,0)</f>
        <v>39</v>
      </c>
      <c r="AW40" t="s">
        <v>350</v>
      </c>
      <c r="AX40" t="str">
        <f>$F$39</f>
        <v>급여지출결의서</v>
      </c>
      <c r="AY40" t="str">
        <f t="shared" si="0"/>
        <v>회사에서 사용하는 급여지출결의서명이 있다면, 그 서류의 이름을 기재 부탁 드립니다.</v>
      </c>
      <c r="AZ40" t="s">
        <v>351</v>
      </c>
    </row>
    <row r="41" spans="1:52" x14ac:dyDescent="0.4">
      <c r="A41">
        <v>28</v>
      </c>
      <c r="B41">
        <v>1</v>
      </c>
      <c r="D41" s="2" t="s">
        <v>352</v>
      </c>
      <c r="F41" s="9" t="s">
        <v>353</v>
      </c>
      <c r="G41" t="s">
        <v>354</v>
      </c>
      <c r="X41" s="9">
        <f>IF(ISERROR(FIND($D41,[1]processdata_2!#REF!,1)),0,1)</f>
        <v>0</v>
      </c>
      <c r="Y41" s="9">
        <f>IF(ISERROR(FIND($D41,[1]processdata_2!#REF!,1)),0,1)</f>
        <v>0</v>
      </c>
      <c r="Z41" s="9">
        <f>IF(ISERROR(FIND($D41,[1]processdata_2!#REF!,1)),0,1)</f>
        <v>0</v>
      </c>
      <c r="AA41" s="9">
        <f>IF(ISERROR(FIND($D41,[1]processdata_2!#REF!,1)),0,1)</f>
        <v>0</v>
      </c>
      <c r="AB41" s="9">
        <f>IF(ISERROR(FIND($D41,[1]processdata_2!#REF!,1)),0,1)</f>
        <v>0</v>
      </c>
      <c r="AC41" s="9">
        <f>IF(ISERROR(FIND($D41,[1]processdata_2!#REF!,1)),0,1)</f>
        <v>0</v>
      </c>
      <c r="AD41" s="9">
        <f>IF(ISERROR(FIND($D41,[1]processdata_2!#REF!,1)),0,1)</f>
        <v>0</v>
      </c>
      <c r="AE41" s="9">
        <f>IF(ISERROR(FIND($D41,[1]processdata_2!#REF!,1)),0,1)</f>
        <v>0</v>
      </c>
      <c r="AF41" s="9">
        <f>IF(ISERROR(FIND($D41,[1]processdata_2!#REF!,1)),0,1)</f>
        <v>0</v>
      </c>
      <c r="AG41" s="9">
        <f>IF(ISERROR(FIND($D41,[1]processdata_2!#REF!,1)),0,1)</f>
        <v>0</v>
      </c>
      <c r="AH41" s="9">
        <f>IF(ISERROR(FIND($D41,[1]processdata_2!#REF!,1)),0,1)</f>
        <v>0</v>
      </c>
      <c r="AI41" s="9">
        <f>IF(ISERROR(FIND($D41,[1]processdata_2!#REF!,1)),0,1)</f>
        <v>0</v>
      </c>
      <c r="AJ41" s="9">
        <f>IF(ISERROR(FIND($D41,[1]processdata_2!#REF!,1)),0,1)</f>
        <v>0</v>
      </c>
      <c r="AK41" s="9">
        <f>IF(ISERROR(FIND($D41,[1]processdata_2!#REF!,1)),0,1)</f>
        <v>0</v>
      </c>
      <c r="AL41" s="9">
        <f>IF(ISERROR(FIND($D41,[1]processdata_2!#REF!,1)),0,1)</f>
        <v>0</v>
      </c>
      <c r="AO41" t="s">
        <v>306</v>
      </c>
      <c r="AR41" s="11" t="s">
        <v>355</v>
      </c>
      <c r="AS41" s="11" t="s">
        <v>284</v>
      </c>
      <c r="AV41">
        <f>MATCH(AW41,D:D,0)</f>
        <v>40</v>
      </c>
      <c r="AW41" t="s">
        <v>356</v>
      </c>
      <c r="AX41" t="str">
        <f>$F$40</f>
        <v>성과급지출결의서</v>
      </c>
      <c r="AY41" t="str">
        <f t="shared" si="0"/>
        <v>회사에서 사용하는 성과급지출결의서명이 있다면, 그 서류의 이름을 기재 부탁 드립니다.</v>
      </c>
      <c r="AZ41" t="s">
        <v>357</v>
      </c>
    </row>
    <row r="42" spans="1:52" x14ac:dyDescent="0.4">
      <c r="A42">
        <v>29</v>
      </c>
      <c r="B42">
        <v>1</v>
      </c>
      <c r="D42" s="2" t="s">
        <v>358</v>
      </c>
      <c r="F42" s="9" t="s">
        <v>358</v>
      </c>
      <c r="X42" s="9">
        <f>IF(ISERROR(FIND($D42,[1]processdata_2!#REF!,1)),0,1)</f>
        <v>0</v>
      </c>
      <c r="Y42" s="9">
        <f>IF(ISERROR(FIND($D42,[1]processdata_2!#REF!,1)),0,1)</f>
        <v>0</v>
      </c>
      <c r="Z42" s="9">
        <f>IF(ISERROR(FIND($D42,[1]processdata_2!#REF!,1)),0,1)</f>
        <v>0</v>
      </c>
      <c r="AA42" s="9">
        <f>IF(ISERROR(FIND($D42,[1]processdata_2!#REF!,1)),0,1)</f>
        <v>0</v>
      </c>
      <c r="AB42" s="9">
        <f>IF(ISERROR(FIND($D42,[1]processdata_2!#REF!,1)),0,1)</f>
        <v>0</v>
      </c>
      <c r="AC42" s="9">
        <f>IF(ISERROR(FIND($D42,[1]processdata_2!#REF!,1)),0,1)</f>
        <v>0</v>
      </c>
      <c r="AD42" s="9">
        <f>IF(ISERROR(FIND($D42,[1]processdata_2!#REF!,1)),0,1)</f>
        <v>0</v>
      </c>
      <c r="AE42" s="9">
        <f>IF(ISERROR(FIND($D42,[1]processdata_2!#REF!,1)),0,1)</f>
        <v>0</v>
      </c>
      <c r="AF42" s="9">
        <f>IF(ISERROR(FIND($D42,[1]processdata_2!#REF!,1)),0,1)</f>
        <v>0</v>
      </c>
      <c r="AG42" s="9">
        <f>IF(ISERROR(FIND($D42,[1]processdata_2!#REF!,1)),0,1)</f>
        <v>0</v>
      </c>
      <c r="AH42" s="9">
        <f>IF(ISERROR(FIND($D42,[1]processdata_2!#REF!,1)),0,1)</f>
        <v>0</v>
      </c>
      <c r="AI42" s="9">
        <f>IF(ISERROR(FIND($D42,[1]processdata_2!#REF!,1)),0,1)</f>
        <v>0</v>
      </c>
      <c r="AJ42" s="9">
        <f>IF(ISERROR(FIND($D42,[1]processdata_2!#REF!,1)),0,1)</f>
        <v>0</v>
      </c>
      <c r="AK42" s="9">
        <f>IF(ISERROR(FIND($D42,[1]processdata_2!#REF!,1)),0,1)</f>
        <v>0</v>
      </c>
      <c r="AL42" s="9">
        <f>IF(ISERROR(FIND($D42,[1]processdata_2!#REF!,1)),0,1)</f>
        <v>0</v>
      </c>
      <c r="AO42" t="s">
        <v>214</v>
      </c>
      <c r="AP42" s="3" t="s">
        <v>359</v>
      </c>
      <c r="AR42" s="11" t="s">
        <v>360</v>
      </c>
      <c r="AS42" s="11" t="s">
        <v>284</v>
      </c>
      <c r="AV42">
        <f>MATCH(AW42,D:D,0)</f>
        <v>42</v>
      </c>
      <c r="AW42" t="s">
        <v>361</v>
      </c>
      <c r="AX42" t="str">
        <f>$F$42</f>
        <v>사외적립자산불입기안서</v>
      </c>
      <c r="AY42" t="str">
        <f t="shared" si="0"/>
        <v>회사에서 사용하는 사외적립자산불입기안서명이 있다면, 그 서류의 이름을 기재 부탁 드립니다.</v>
      </c>
      <c r="AZ42" t="s">
        <v>362</v>
      </c>
    </row>
    <row r="43" spans="1:52" x14ac:dyDescent="0.4">
      <c r="A43">
        <v>30</v>
      </c>
      <c r="B43">
        <v>1</v>
      </c>
      <c r="D43" s="2" t="s">
        <v>363</v>
      </c>
      <c r="F43" s="9" t="s">
        <v>363</v>
      </c>
      <c r="X43" s="9">
        <f>IF(ISERROR(FIND($D43,[1]processdata_2!#REF!,1)),0,1)</f>
        <v>0</v>
      </c>
      <c r="Y43" s="9">
        <f>IF(ISERROR(FIND($D43,[1]processdata_2!#REF!,1)),0,1)</f>
        <v>0</v>
      </c>
      <c r="Z43" s="9">
        <f>IF(ISERROR(FIND($D43,[1]processdata_2!#REF!,1)),0,1)</f>
        <v>0</v>
      </c>
      <c r="AA43" s="9">
        <f>IF(ISERROR(FIND($D43,[1]processdata_2!#REF!,1)),0,1)</f>
        <v>0</v>
      </c>
      <c r="AB43" s="9">
        <f>IF(ISERROR(FIND($D43,[1]processdata_2!#REF!,1)),0,1)</f>
        <v>0</v>
      </c>
      <c r="AC43" s="9">
        <f>IF(ISERROR(FIND($D43,[1]processdata_2!#REF!,1)),0,1)</f>
        <v>0</v>
      </c>
      <c r="AD43" s="9">
        <f>IF(ISERROR(FIND($D43,[1]processdata_2!#REF!,1)),0,1)</f>
        <v>0</v>
      </c>
      <c r="AE43" s="9">
        <f>IF(ISERROR(FIND($D43,[1]processdata_2!#REF!,1)),0,1)</f>
        <v>0</v>
      </c>
      <c r="AF43" s="9">
        <f>IF(ISERROR(FIND($D43,[1]processdata_2!#REF!,1)),0,1)</f>
        <v>0</v>
      </c>
      <c r="AG43" s="9">
        <f>IF(ISERROR(FIND($D43,[1]processdata_2!#REF!,1)),0,1)</f>
        <v>0</v>
      </c>
      <c r="AH43" s="9">
        <f>IF(ISERROR(FIND($D43,[1]processdata_2!#REF!,1)),0,1)</f>
        <v>0</v>
      </c>
      <c r="AI43" s="9">
        <f>IF(ISERROR(FIND($D43,[1]processdata_2!#REF!,1)),0,1)</f>
        <v>0</v>
      </c>
      <c r="AJ43" s="9">
        <f>IF(ISERROR(FIND($D43,[1]processdata_2!#REF!,1)),0,1)</f>
        <v>0</v>
      </c>
      <c r="AK43" s="9">
        <f>IF(ISERROR(FIND($D43,[1]processdata_2!#REF!,1)),0,1)</f>
        <v>0</v>
      </c>
      <c r="AL43" s="9">
        <f>IF(ISERROR(FIND($D43,[1]processdata_2!#REF!,1)),0,1)</f>
        <v>0</v>
      </c>
      <c r="AO43" t="s">
        <v>214</v>
      </c>
      <c r="AP43" s="3" t="s">
        <v>364</v>
      </c>
      <c r="AR43" s="11" t="s">
        <v>365</v>
      </c>
      <c r="AS43" s="11" t="s">
        <v>284</v>
      </c>
      <c r="AV43">
        <f>MATCH(AW43,D:D,0)</f>
        <v>43</v>
      </c>
      <c r="AW43" t="s">
        <v>366</v>
      </c>
      <c r="AX43" t="str">
        <f>$F$43</f>
        <v>인사발령품의서</v>
      </c>
      <c r="AY43" t="str">
        <f t="shared" si="0"/>
        <v>회사에서 사용하는 인사발령품의서명이 있다면, 그 서류의 이름을 기재 부탁 드립니다.</v>
      </c>
      <c r="AZ43" t="s">
        <v>367</v>
      </c>
    </row>
    <row r="44" spans="1:52" x14ac:dyDescent="0.4">
      <c r="A44">
        <v>31</v>
      </c>
      <c r="B44">
        <v>1</v>
      </c>
      <c r="D44" s="2" t="s">
        <v>368</v>
      </c>
      <c r="F44" s="9" t="s">
        <v>368</v>
      </c>
      <c r="X44" s="9">
        <f>IF(ISERROR(FIND($D44,[1]processdata_2!#REF!,1)),0,1)</f>
        <v>0</v>
      </c>
      <c r="Y44" s="9">
        <f>IF(ISERROR(FIND($D44,[1]processdata_2!#REF!,1)),0,1)</f>
        <v>0</v>
      </c>
      <c r="Z44" s="9">
        <f>IF(ISERROR(FIND($D44,[1]processdata_2!#REF!,1)),0,1)</f>
        <v>0</v>
      </c>
      <c r="AA44" s="9">
        <f>IF(ISERROR(FIND($D44,[1]processdata_2!#REF!,1)),0,1)</f>
        <v>0</v>
      </c>
      <c r="AB44" s="9">
        <f>IF(ISERROR(FIND($D44,[1]processdata_2!#REF!,1)),0,1)</f>
        <v>0</v>
      </c>
      <c r="AC44" s="9">
        <f>IF(ISERROR(FIND($D44,[1]processdata_2!#REF!,1)),0,1)</f>
        <v>0</v>
      </c>
      <c r="AD44" s="9">
        <f>IF(ISERROR(FIND($D44,[1]processdata_2!#REF!,1)),0,1)</f>
        <v>0</v>
      </c>
      <c r="AE44" s="9">
        <f>IF(ISERROR(FIND($D44,[1]processdata_2!#REF!,1)),0,1)</f>
        <v>0</v>
      </c>
      <c r="AF44" s="9">
        <f>IF(ISERROR(FIND($D44,[1]processdata_2!#REF!,1)),0,1)</f>
        <v>0</v>
      </c>
      <c r="AG44" s="9">
        <f>IF(ISERROR(FIND($D44,[1]processdata_2!#REF!,1)),0,1)</f>
        <v>0</v>
      </c>
      <c r="AH44" s="9">
        <f>IF(ISERROR(FIND($D44,[1]processdata_2!#REF!,1)),0,1)</f>
        <v>0</v>
      </c>
      <c r="AI44" s="9">
        <f>IF(ISERROR(FIND($D44,[1]processdata_2!#REF!,1)),0,1)</f>
        <v>0</v>
      </c>
      <c r="AJ44" s="9">
        <f>IF(ISERROR(FIND($D44,[1]processdata_2!#REF!,1)),0,1)</f>
        <v>0</v>
      </c>
      <c r="AK44" s="9">
        <f>IF(ISERROR(FIND($D44,[1]processdata_2!#REF!,1)),0,1)</f>
        <v>0</v>
      </c>
      <c r="AL44" s="9">
        <f>IF(ISERROR(FIND($D44,[1]processdata_2!#REF!,1)),0,1)</f>
        <v>0</v>
      </c>
      <c r="AO44" t="s">
        <v>214</v>
      </c>
      <c r="AP44" s="3" t="s">
        <v>369</v>
      </c>
      <c r="AR44" s="11" t="s">
        <v>370</v>
      </c>
      <c r="AS44" s="11" t="s">
        <v>284</v>
      </c>
      <c r="AV44">
        <f>MATCH(AW44,D:D,0)</f>
        <v>44</v>
      </c>
      <c r="AW44" t="s">
        <v>371</v>
      </c>
      <c r="AX44" t="str">
        <f>$F$44</f>
        <v>퇴직금산정내역품의서</v>
      </c>
      <c r="AY44" t="str">
        <f t="shared" si="0"/>
        <v>회사에서 사용하는 퇴직산정내역품의서명이 있다면, 그 서류의 이름을 기재 부탁 드립니다.</v>
      </c>
      <c r="AZ44" t="s">
        <v>372</v>
      </c>
    </row>
    <row r="45" spans="1:52" x14ac:dyDescent="0.4">
      <c r="A45">
        <v>32</v>
      </c>
      <c r="B45">
        <v>1</v>
      </c>
      <c r="D45" s="2" t="s">
        <v>373</v>
      </c>
      <c r="F45" s="9" t="s">
        <v>374</v>
      </c>
      <c r="G45" t="s">
        <v>232</v>
      </c>
      <c r="H45" t="s">
        <v>233</v>
      </c>
      <c r="I45" t="s">
        <v>234</v>
      </c>
      <c r="J45" t="s">
        <v>235</v>
      </c>
      <c r="X45" s="9">
        <f>IF(ISERROR(FIND($D45,[1]processdata_2!#REF!,1)),0,1)</f>
        <v>0</v>
      </c>
      <c r="Y45" s="9">
        <f>IF(ISERROR(FIND($D45,[1]processdata_2!#REF!,1)),0,1)</f>
        <v>0</v>
      </c>
      <c r="Z45" s="9">
        <f>IF(ISERROR(FIND($D45,[1]processdata_2!#REF!,1)),0,1)</f>
        <v>0</v>
      </c>
      <c r="AA45" s="9">
        <f>IF(ISERROR(FIND($D45,[1]processdata_2!#REF!,1)),0,1)</f>
        <v>0</v>
      </c>
      <c r="AB45" s="9">
        <f>IF(ISERROR(FIND($D45,[1]processdata_2!#REF!,1)),0,1)</f>
        <v>0</v>
      </c>
      <c r="AC45" s="9">
        <f>IF(ISERROR(FIND($D45,[1]processdata_2!#REF!,1)),0,1)</f>
        <v>0</v>
      </c>
      <c r="AD45" s="9">
        <f>IF(ISERROR(FIND($D45,[1]processdata_2!#REF!,1)),0,1)</f>
        <v>0</v>
      </c>
      <c r="AE45" s="9">
        <f>IF(ISERROR(FIND($D45,[1]processdata_2!#REF!,1)),0,1)</f>
        <v>0</v>
      </c>
      <c r="AF45" s="9">
        <f>IF(ISERROR(FIND($D45,[1]processdata_2!#REF!,1)),0,1)</f>
        <v>0</v>
      </c>
      <c r="AG45" s="9">
        <f>IF(ISERROR(FIND($D45,[1]processdata_2!#REF!,1)),0,1)</f>
        <v>0</v>
      </c>
      <c r="AH45" s="9">
        <f>IF(ISERROR(FIND($D45,[1]processdata_2!#REF!,1)),0,1)</f>
        <v>0</v>
      </c>
      <c r="AI45" s="9">
        <f>IF(ISERROR(FIND($D45,[1]processdata_2!#REF!,1)),0,1)</f>
        <v>0</v>
      </c>
      <c r="AJ45" s="9">
        <f>IF(ISERROR(FIND($D45,[1]processdata_2!#REF!,1)),0,1)</f>
        <v>0</v>
      </c>
      <c r="AK45" s="9">
        <f>IF(ISERROR(FIND($D45,[1]processdata_2!#REF!,1)),0,1)</f>
        <v>0</v>
      </c>
      <c r="AL45" s="9">
        <f>IF(ISERROR(FIND($D45,[1]processdata_2!#REF!,1)),0,1)</f>
        <v>0</v>
      </c>
      <c r="AO45" t="s">
        <v>214</v>
      </c>
      <c r="AR45" s="11" t="s">
        <v>375</v>
      </c>
      <c r="AS45" s="11" t="s">
        <v>376</v>
      </c>
      <c r="AV45">
        <f>MATCH(AW45,D:D,0)</f>
        <v>46</v>
      </c>
      <c r="AW45" t="s">
        <v>377</v>
      </c>
      <c r="AX45" t="str">
        <f>$K$46</f>
        <v>복리후생</v>
      </c>
      <c r="AY45" t="str">
        <f t="shared" si="0"/>
        <v>회사에서 사용하는 회사의 복리후생정책이 있다면, 그 정책의 이름을 기재 부탁 드립니다.</v>
      </c>
      <c r="AZ45" t="s">
        <v>378</v>
      </c>
    </row>
    <row r="46" spans="1:52" x14ac:dyDescent="0.4">
      <c r="A46">
        <v>33</v>
      </c>
      <c r="B46">
        <v>1</v>
      </c>
      <c r="D46" s="2" t="s">
        <v>379</v>
      </c>
      <c r="F46" s="9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377</v>
      </c>
      <c r="X46" s="9">
        <f>IF(ISERROR(FIND($D46,[1]processdata_2!#REF!,1)),0,1)</f>
        <v>0</v>
      </c>
      <c r="Y46" s="9">
        <f>IF(ISERROR(FIND($D46,[1]processdata_2!#REF!,1)),0,1)</f>
        <v>0</v>
      </c>
      <c r="Z46" s="9">
        <f>IF(ISERROR(FIND($D46,[1]processdata_2!#REF!,1)),0,1)</f>
        <v>0</v>
      </c>
      <c r="AA46" s="9">
        <f>IF(ISERROR(FIND($D46,[1]processdata_2!#REF!,1)),0,1)</f>
        <v>0</v>
      </c>
      <c r="AB46" s="9">
        <f>IF(ISERROR(FIND($D46,[1]processdata_2!#REF!,1)),0,1)</f>
        <v>0</v>
      </c>
      <c r="AC46" s="9">
        <f>IF(ISERROR(FIND($D46,[1]processdata_2!#REF!,1)),0,1)</f>
        <v>0</v>
      </c>
      <c r="AD46" s="9">
        <f>IF(ISERROR(FIND($D46,[1]processdata_2!#REF!,1)),0,1)</f>
        <v>0</v>
      </c>
      <c r="AE46" s="9">
        <f>IF(ISERROR(FIND($D46,[1]processdata_2!#REF!,1)),0,1)</f>
        <v>0</v>
      </c>
      <c r="AF46" s="9">
        <f>IF(ISERROR(FIND($D46,[1]processdata_2!#REF!,1)),0,1)</f>
        <v>0</v>
      </c>
      <c r="AG46" s="9">
        <f>IF(ISERROR(FIND($D46,[1]processdata_2!#REF!,1)),0,1)</f>
        <v>0</v>
      </c>
      <c r="AH46" s="9">
        <f>IF(ISERROR(FIND($D46,[1]processdata_2!#REF!,1)),0,1)</f>
        <v>0</v>
      </c>
      <c r="AI46" s="9">
        <f>IF(ISERROR(FIND($D46,[1]processdata_2!#REF!,1)),0,1)</f>
        <v>0</v>
      </c>
      <c r="AJ46" s="9">
        <f>IF(ISERROR(FIND($D46,[1]processdata_2!#REF!,1)),0,1)</f>
        <v>0</v>
      </c>
      <c r="AK46" s="9">
        <f>IF(ISERROR(FIND($D46,[1]processdata_2!#REF!,1)),0,1)</f>
        <v>0</v>
      </c>
      <c r="AL46" s="9">
        <f>IF(ISERROR(FIND($D46,[1]processdata_2!#REF!,1)),0,1)</f>
        <v>0</v>
      </c>
      <c r="AO46" t="s">
        <v>306</v>
      </c>
      <c r="AP46" s="3" t="s">
        <v>385</v>
      </c>
      <c r="AR46" s="11" t="s">
        <v>386</v>
      </c>
      <c r="AS46" s="11" t="s">
        <v>284</v>
      </c>
      <c r="AV46">
        <f>MATCH(AW46,D:D,0)</f>
        <v>47</v>
      </c>
      <c r="AW46" t="s">
        <v>387</v>
      </c>
      <c r="AX46" t="str">
        <f>$F$47</f>
        <v>복리후생신청품의서</v>
      </c>
      <c r="AY46" t="str">
        <f t="shared" si="0"/>
        <v>회사에서 사용하는 복리후생신청품의서명이 있다면, 그 서류의 이름을 기재 부탁 드립니다.</v>
      </c>
      <c r="AZ46" t="s">
        <v>388</v>
      </c>
    </row>
    <row r="47" spans="1:52" x14ac:dyDescent="0.4">
      <c r="A47">
        <v>34</v>
      </c>
      <c r="B47">
        <v>1</v>
      </c>
      <c r="D47" s="2" t="s">
        <v>389</v>
      </c>
      <c r="F47" s="9" t="s">
        <v>389</v>
      </c>
      <c r="X47" s="9">
        <f>IF(ISERROR(FIND($D47,[1]processdata_2!#REF!,1)),0,1)</f>
        <v>0</v>
      </c>
      <c r="Y47" s="9">
        <f>IF(ISERROR(FIND($D47,[1]processdata_2!#REF!,1)),0,1)</f>
        <v>0</v>
      </c>
      <c r="Z47" s="9">
        <f>IF(ISERROR(FIND($D47,[1]processdata_2!#REF!,1)),0,1)</f>
        <v>0</v>
      </c>
      <c r="AA47" s="9">
        <f>IF(ISERROR(FIND($D47,[1]processdata_2!#REF!,1)),0,1)</f>
        <v>0</v>
      </c>
      <c r="AB47" s="9">
        <f>IF(ISERROR(FIND($D47,[1]processdata_2!#REF!,1)),0,1)</f>
        <v>0</v>
      </c>
      <c r="AC47" s="9">
        <f>IF(ISERROR(FIND($D47,[1]processdata_2!#REF!,1)),0,1)</f>
        <v>0</v>
      </c>
      <c r="AD47" s="9">
        <f>IF(ISERROR(FIND($D47,[1]processdata_2!#REF!,1)),0,1)</f>
        <v>0</v>
      </c>
      <c r="AE47" s="9">
        <f>IF(ISERROR(FIND($D47,[1]processdata_2!#REF!,1)),0,1)</f>
        <v>0</v>
      </c>
      <c r="AF47" s="9">
        <f>IF(ISERROR(FIND($D47,[1]processdata_2!#REF!,1)),0,1)</f>
        <v>0</v>
      </c>
      <c r="AG47" s="9">
        <f>IF(ISERROR(FIND($D47,[1]processdata_2!#REF!,1)),0,1)</f>
        <v>0</v>
      </c>
      <c r="AH47" s="9">
        <f>IF(ISERROR(FIND($D47,[1]processdata_2!#REF!,1)),0,1)</f>
        <v>0</v>
      </c>
      <c r="AI47" s="9">
        <f>IF(ISERROR(FIND($D47,[1]processdata_2!#REF!,1)),0,1)</f>
        <v>0</v>
      </c>
      <c r="AJ47" s="9">
        <f>IF(ISERROR(FIND($D47,[1]processdata_2!#REF!,1)),0,1)</f>
        <v>0</v>
      </c>
      <c r="AK47" s="9">
        <f>IF(ISERROR(FIND($D47,[1]processdata_2!#REF!,1)),0,1)</f>
        <v>0</v>
      </c>
      <c r="AL47" s="9">
        <f>IF(ISERROR(FIND($D47,[1]processdata_2!#REF!,1)),0,1)</f>
        <v>0</v>
      </c>
      <c r="AO47" t="s">
        <v>214</v>
      </c>
      <c r="AP47" s="3" t="s">
        <v>390</v>
      </c>
    </row>
    <row r="58" spans="3:22" x14ac:dyDescent="0.4">
      <c r="G58" s="2"/>
    </row>
    <row r="59" spans="3:22" x14ac:dyDescent="0.4">
      <c r="C59" s="15"/>
      <c r="D59" s="16" t="s">
        <v>391</v>
      </c>
      <c r="E59" s="15"/>
      <c r="F59" s="15" t="s">
        <v>392</v>
      </c>
      <c r="G59" s="15" t="s">
        <v>393</v>
      </c>
      <c r="H59" s="15" t="s">
        <v>394</v>
      </c>
      <c r="I59" s="15" t="s">
        <v>395</v>
      </c>
      <c r="J59" s="15" t="s">
        <v>396</v>
      </c>
      <c r="K59" s="15" t="s">
        <v>397</v>
      </c>
      <c r="L59" s="15" t="s">
        <v>398</v>
      </c>
      <c r="M59" s="15"/>
      <c r="N59" s="15"/>
      <c r="O59" s="15"/>
      <c r="P59" s="15"/>
      <c r="Q59" s="15"/>
      <c r="R59" s="15"/>
      <c r="S59" s="15"/>
      <c r="T59" s="15"/>
      <c r="U59" s="15"/>
      <c r="V59" t="s">
        <v>399</v>
      </c>
    </row>
  </sheetData>
  <mergeCells count="2">
    <mergeCell ref="AR26:AS26"/>
    <mergeCell ref="C36:C38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processdata_V2</vt:lpstr>
      <vt:lpstr>processoption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2022-04-12T12:04:45Z</dcterms:created>
  <dcterms:modified xsi:type="dcterms:W3CDTF">2022-04-12T12:40:02Z</dcterms:modified>
</cp:coreProperties>
</file>