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cho\git2\gobstart\데이터\표준화\구매\"/>
    </mc:Choice>
  </mc:AlternateContent>
  <xr:revisionPtr revIDLastSave="0" documentId="13_ncr:1_{1CF9542A-9661-4E76-93B5-EEDFD64853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참고" sheetId="4" r:id="rId1"/>
    <sheet name="processdata" sheetId="1" r:id="rId2"/>
    <sheet name="processoption" sheetId="2" r:id="rId3"/>
    <sheet name="superpro_subpro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6" i="2" l="1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AY65" i="2"/>
  <c r="AX65" i="2"/>
  <c r="AV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AY64" i="2"/>
  <c r="AX64" i="2"/>
  <c r="AV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AY63" i="2"/>
  <c r="AX63" i="2"/>
  <c r="AV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AY62" i="2"/>
  <c r="AX62" i="2"/>
  <c r="AV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AY61" i="2"/>
  <c r="AX61" i="2"/>
  <c r="AV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AY60" i="2"/>
  <c r="AX60" i="2"/>
  <c r="AV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AY59" i="2"/>
  <c r="AX59" i="2"/>
  <c r="AV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AY58" i="2"/>
  <c r="AX58" i="2"/>
  <c r="AV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AY57" i="2"/>
  <c r="AX57" i="2"/>
  <c r="AV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AY56" i="2"/>
  <c r="AX56" i="2"/>
  <c r="AV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AY55" i="2"/>
  <c r="AX55" i="2"/>
  <c r="AV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AY54" i="2"/>
  <c r="AX54" i="2"/>
  <c r="AV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AY53" i="2"/>
  <c r="AX53" i="2"/>
  <c r="AV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AY52" i="2"/>
  <c r="AX52" i="2"/>
  <c r="AV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AY51" i="2"/>
  <c r="AX51" i="2"/>
  <c r="AV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AY50" i="2"/>
  <c r="AX50" i="2"/>
  <c r="AV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AY49" i="2"/>
  <c r="AX49" i="2"/>
  <c r="AV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AY48" i="2"/>
  <c r="AX48" i="2"/>
  <c r="AV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Y47" i="2"/>
  <c r="AX47" i="2"/>
  <c r="AV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AY46" i="2"/>
  <c r="AX46" i="2"/>
  <c r="AV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L1" i="2"/>
  <c r="X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3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34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<sst xmlns="http://schemas.openxmlformats.org/spreadsheetml/2006/main" count="853" uniqueCount="556">
  <si>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</si>
  <si>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</si>
  <si>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</si>
  <si>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</si>
  <si>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</si>
  <si>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</si>
  <si>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</si>
  <si>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</si>
  <si>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</si>
  <si>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</si>
  <si>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</si>
  <si>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</si>
  <si>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</si>
  <si>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</si>
  <si>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</si>
  <si>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</si>
  <si>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</si>
  <si>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</si>
  <si>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</si>
  <si>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</si>
  <si>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</si>
  <si>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</si>
  <si>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</si>
  <si>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</si>
  <si>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</si>
  <si>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</si>
  <si>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</si>
  <si>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</si>
  <si>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</si>
  <si>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</si>
  <si>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</si>
  <si>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</si>
  <si>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</si>
  <si>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</si>
  <si>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</si>
  <si>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</si>
  <si>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</si>
  <si>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</si>
  <si>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</si>
  <si>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</si>
  <si>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</si>
  <si>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</si>
  <si>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</si>
  <si>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</si>
  <si>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</si>
  <si>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</si>
  <si>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</si>
  <si>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</si>
  <si>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</si>
  <si>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</si>
  <si>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</si>
  <si>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</si>
  <si>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</si>
  <si>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</si>
  <si>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</si>
  <si>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</si>
  <si>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</si>
  <si>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</si>
  <si>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</si>
  <si>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</si>
  <si>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</si>
  <si>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</si>
  <si>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</si>
  <si>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</si>
  <si>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</si>
  <si>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</si>
  <si>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</si>
  <si>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</si>
  <si>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</si>
  <si>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</si>
  <si>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</si>
  <si>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</si>
  <si>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</si>
  <si>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</si>
  <si>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</si>
  <si>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</si>
  <si>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</si>
  <si>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</si>
  <si>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</si>
  <si>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</si>
  <si>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</si>
  <si>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</si>
  <si>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</si>
  <si>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</si>
  <si>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</si>
  <si>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</si>
  <si>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</si>
  <si>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</si>
  <si>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</si>
  <si>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</si>
  <si>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</si>
  <si>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</si>
  <si>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</si>
  <si>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</si>
  <si>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</si>
  <si>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</si>
  <si>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</si>
  <si>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</si>
  <si>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</si>
  <si>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</si>
  <si>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</si>
  <si>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</si>
  <si>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</si>
  <si>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</si>
  <si>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</si>
  <si>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</si>
  <si>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</si>
  <si>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</si>
  <si>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</si>
  <si>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</si>
  <si>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</si>
  <si>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</si>
  <si>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</si>
  <si>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</si>
  <si>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</si>
  <si>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</si>
  <si>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</si>
  <si>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</si>
  <si>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</si>
  <si>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</si>
  <si>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</si>
  <si>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</si>
  <si>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</si>
  <si>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</si>
  <si>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</si>
  <si>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</si>
  <si>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</si>
  <si>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</si>
  <si>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</si>
  <si>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</si>
  <si>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</si>
  <si>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</si>
  <si>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</si>
  <si>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</si>
  <si>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</si>
  <si>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</si>
  <si>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</si>
  <si>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</si>
  <si>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</si>
  <si>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</si>
  <si>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</si>
  <si>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</si>
  <si>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</si>
  <si>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</si>
  <si>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</si>
  <si>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</si>
  <si>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</si>
  <si>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</si>
  <si>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</si>
  <si>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</si>
  <si>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</si>
  <si>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</si>
  <si>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</si>
  <si>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</si>
  <si>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</si>
  <si>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</si>
  <si>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</si>
  <si>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</si>
  <si>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</si>
  <si>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</si>
  <si>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</si>
  <si>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</si>
  <si>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</si>
  <si>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</si>
  <si>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</si>
  <si>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</si>
  <si>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</si>
  <si>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</si>
  <si>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</si>
  <si>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</si>
  <si>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</si>
  <si>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</si>
  <si>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</si>
  <si>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</si>
  <si>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</si>
  <si>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</si>
  <si>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</si>
  <si>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</si>
  <si>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</si>
  <si>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</si>
  <si>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</si>
  <si>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</si>
  <si>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</si>
  <si>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</si>
  <si>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</si>
  <si>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</si>
  <si>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</si>
  <si>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</si>
  <si>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</si>
  <si>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</si>
  <si>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</si>
  <si>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</si>
  <si>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</si>
  <si>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</si>
  <si>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</si>
  <si>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</si>
  <si>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</si>
  <si>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</si>
  <si>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</si>
  <si>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</si>
  <si>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</si>
  <si>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</si>
  <si>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</si>
  <si>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</si>
  <si>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</si>
  <si>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</si>
  <si>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</si>
  <si>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</si>
  <si>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</si>
  <si>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</si>
  <si>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</si>
  <si>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</si>
  <si>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</si>
  <si>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</si>
  <si>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</si>
  <si>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</si>
  <si>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</si>
  <si>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</si>
  <si>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</si>
  <si>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</si>
  <si>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</si>
  <si>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</si>
  <si>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</si>
  <si>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</si>
  <si>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</si>
  <si>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</si>
  <si>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</si>
  <si>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</si>
  <si>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</si>
  <si>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</si>
  <si>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</si>
  <si>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</si>
  <si>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</si>
  <si>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</si>
  <si>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</si>
  <si>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</si>
  <si>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</si>
  <si>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</si>
  <si>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</si>
  <si>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</si>
  <si>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</si>
  <si>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</si>
  <si>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</si>
  <si>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</si>
  <si>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</si>
  <si>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</si>
  <si>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</si>
  <si>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</si>
  <si>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</si>
  <si>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</si>
  <si>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</si>
  <si>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</si>
  <si>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</si>
  <si>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</si>
  <si>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</si>
  <si>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</si>
  <si>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</si>
  <si>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</si>
  <si>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</si>
  <si>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</si>
  <si>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</si>
  <si>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</si>
  <si>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</si>
  <si>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</si>
  <si>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</si>
  <si>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</si>
  <si>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</si>
  <si>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</si>
  <si>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</si>
  <si>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</si>
  <si>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</si>
  <si>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</si>
  <si>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</si>
  <si>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</si>
  <si>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</si>
  <si>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</si>
  <si>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</si>
  <si>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</si>
  <si>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</si>
  <si>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</si>
  <si>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</si>
  <si>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</si>
  <si>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</si>
  <si>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</si>
  <si>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</si>
  <si>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</si>
  <si>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</si>
  <si>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</si>
  <si>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</si>
  <si>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</si>
  <si>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</si>
  <si>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</si>
  <si>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</si>
  <si>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</si>
  <si>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</si>
  <si>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</si>
  <si>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</si>
  <si>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</si>
  <si>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</si>
  <si>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</si>
  <si>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</si>
  <si>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</si>
  <si>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</si>
  <si>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</si>
  <si>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</si>
  <si>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</si>
  <si>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</si>
  <si>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</si>
  <si>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</si>
  <si>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</si>
  <si>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</si>
  <si>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</si>
  <si>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</si>
  <si>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</si>
  <si>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</si>
  <si>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</si>
  <si>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</si>
  <si>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</si>
  <si>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</si>
  <si>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</si>
  <si>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</si>
  <si>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</si>
  <si>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</si>
  <si>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</si>
  <si>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</si>
  <si>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</si>
  <si>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</si>
  <si>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</si>
  <si>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</si>
  <si>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</si>
  <si>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</si>
  <si>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</si>
  <si>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</si>
  <si>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</si>
  <si>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</si>
  <si>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</si>
  <si>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</si>
  <si>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</si>
  <si>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</si>
  <si>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</si>
  <si>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</si>
  <si>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</si>
  <si>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</si>
  <si>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</si>
  <si>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</si>
  <si>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</si>
  <si>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</si>
  <si>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</si>
  <si>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</si>
  <si>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</si>
  <si>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</si>
  <si>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</si>
  <si>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</si>
  <si>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</si>
  <si>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</si>
  <si>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</si>
  <si>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</si>
  <si>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</si>
  <si>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</si>
  <si>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</si>
  <si>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</si>
  <si>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</si>
  <si>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</si>
  <si>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</si>
  <si>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</si>
  <si>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</si>
  <si>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</si>
  <si>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</si>
  <si>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</si>
  <si>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</si>
  <si>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</si>
  <si>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</si>
  <si>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</si>
  <si>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</si>
  <si>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</si>
  <si>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</si>
  <si>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</si>
  <si>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</si>
  <si>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</si>
  <si>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</si>
  <si>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</si>
  <si>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</si>
  <si>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</si>
  <si>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</si>
  <si>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</si>
  <si>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</si>
  <si>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</si>
  <si>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</si>
  <si>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</si>
  <si>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</si>
  <si>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</si>
  <si>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</si>
  <si>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</si>
  <si>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</si>
  <si>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</si>
  <si>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</si>
  <si>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</si>
  <si>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</si>
  <si>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</si>
  <si>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option_res1</t>
  </si>
  <si>
    <t>option_res2</t>
  </si>
  <si>
    <t>option_res3</t>
  </si>
  <si>
    <t>option_res4</t>
  </si>
  <si>
    <t>option_res5</t>
  </si>
  <si>
    <t>option_res6</t>
  </si>
  <si>
    <t>option_res7</t>
  </si>
  <si>
    <t>option_res8</t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</si>
  <si>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</si>
  <si>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</si>
  <si>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</si>
  <si>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</si>
  <si>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</si>
  <si>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</si>
  <si>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</si>
  <si>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</si>
  <si>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</si>
  <si>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</si>
  <si>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</si>
  <si>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</si>
  <si>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더존</t>
    <phoneticPr fontId="18" type="noConversion"/>
  </si>
  <si>
    <t>MS Office</t>
  </si>
  <si>
    <t>엑셀</t>
  </si>
  <si>
    <t>실물서류(하드카피)</t>
  </si>
  <si>
    <t>회사시스템</t>
  </si>
  <si>
    <t>회사시스템</t>
    <phoneticPr fontId="18" type="noConversion"/>
  </si>
  <si>
    <t xml:space="preserve">현업부서 담당자는 공급업체 신규등록이 필요할 경우 ^{요청시스템}^를 통해 공급업체 신규등록/변경을 위한 필요문서인 ^{사업자등록증}^, ^{통장사본}^, ^{상호}^, ^{국가}^ 등을 첨부하여, ^{부서담당자}^에게 공급업체 신규등록을 요청을 한다. </t>
    <phoneticPr fontId="18" type="noConversion"/>
  </si>
  <si>
    <t>요청시스템</t>
    <phoneticPr fontId="18" type="noConversion"/>
  </si>
  <si>
    <t>그룹웨어</t>
  </si>
  <si>
    <t>회사자체시스템</t>
  </si>
  <si>
    <t>회사자체시스템</t>
    <phoneticPr fontId="18" type="noConversion"/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</si>
  <si>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</si>
  <si>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</si>
  <si>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</si>
  <si>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</si>
  <si>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부서담당자</t>
    <phoneticPr fontId="18" type="noConversion"/>
  </si>
  <si>
    <t>subpro_id</t>
  </si>
  <si>
    <t>movingcol1</t>
    <phoneticPr fontId="18" type="noConversion"/>
  </si>
  <si>
    <t>구매업체 관리</t>
    <phoneticPr fontId="18" type="noConversion"/>
  </si>
  <si>
    <t>구매주문 및 기록</t>
  </si>
  <si>
    <t>구매주문 및 기록</t>
    <phoneticPr fontId="18" type="noConversion"/>
  </si>
  <si>
    <t>연간구매계획의 수립</t>
    <phoneticPr fontId="18" type="noConversion"/>
  </si>
  <si>
    <t>5행이나 6행중에서 최소 하나의 계획은 존재해야함. 이렇게 되도록 프로그래밍할 것</t>
    <phoneticPr fontId="18" type="noConversion"/>
  </si>
  <si>
    <t>월간구매계획의 수립</t>
    <phoneticPr fontId="18" type="noConversion"/>
  </si>
  <si>
    <t>^{월별}^ 구매계획의 수립</t>
    <phoneticPr fontId="18" type="noConversion"/>
  </si>
  <si>
    <t>공급업체 마스터파일에 등록된 공급업체를 통해서만 구매가 이루어진다.</t>
    <phoneticPr fontId="18" type="noConversion"/>
  </si>
  <si>
    <t>구매요청업체통제</t>
  </si>
  <si>
    <t>구매요청업체통제</t>
    <phoneticPr fontId="18" type="noConversion"/>
  </si>
  <si>
    <t>구매요청</t>
  </si>
  <si>
    <t>구매요청</t>
    <phoneticPr fontId="18" type="noConversion"/>
  </si>
  <si>
    <t>견적서 수령</t>
    <phoneticPr fontId="18" type="noConversion"/>
  </si>
  <si>
    <t>공급업체 선정</t>
    <phoneticPr fontId="18" type="noConversion"/>
  </si>
  <si>
    <t xml:space="preserve">@{구매담당자}@는 ^{복수의 입찰이 필요한 경우}^ ^{Groupware}^를 통해 견적서를 공급업체에 발송한다. </t>
    <phoneticPr fontId="18" type="noConversion"/>
  </si>
  <si>
    <t>@{구매담당자}@는 공급업체로부터 견적서가 접수되면 ^{단가}^, ^{납기준수 가능여부}^, ^{품질}^ 등을 고려해서 공급업체를 선정한다.</t>
    <phoneticPr fontId="18" type="noConversion"/>
  </si>
  <si>
    <t>사전질문: ^{복수의 입찰이 필요한 경우}^ 이건 사전질문지에서, 금액이상기준 등 조건이 있는지 질문받기</t>
    <phoneticPr fontId="18" type="noConversion"/>
  </si>
  <si>
    <t>^{담당자}^는 ^{구매규정에 따른 일정금액 이상의 구매 건}^의 경우 ^{Groupware}^를 통해 ^{구매품의서}^를 기안한다.</t>
    <phoneticPr fontId="18" type="noConversion"/>
  </si>
  <si>
    <t>구매품의서 작성</t>
  </si>
  <si>
    <t>구매품의서 작성</t>
    <phoneticPr fontId="18" type="noConversion"/>
  </si>
  <si>
    <t>구매처 선정</t>
    <phoneticPr fontId="18" type="noConversion"/>
  </si>
  <si>
    <t>계약체결</t>
    <phoneticPr fontId="18" type="noConversion"/>
  </si>
  <si>
    <t>^{구매품의서}^가 승인되면 구매품의서를 토대로 계약이 체결된다.</t>
  </si>
  <si>
    <t>계약체결2</t>
    <phoneticPr fontId="18" type="noConversion"/>
  </si>
  <si>
    <t>계약은 구매품목의 성격에 땨라 ^{연간공급계약}^ 또는 ^{Spot거래}^가 이루어진다.</t>
    <phoneticPr fontId="18" type="noConversion"/>
  </si>
  <si>
    <t>^{구매품의서}^가 작성된 후, ^{구매담당자}^는 @{구매품의서}@^를 토대로 ^{SAP}^에 구매오더(표준PO)를 입력한다.</t>
    <phoneticPr fontId="18" type="noConversion"/>
  </si>
  <si>
    <t>구매오더 입력</t>
  </si>
  <si>
    <t>구매오더 입력</t>
    <phoneticPr fontId="18" type="noConversion"/>
  </si>
  <si>
    <t>그 후 ^{승인시스템}^로 ^{팀장이 승인}^한다.</t>
    <phoneticPr fontId="18" type="noConversion"/>
  </si>
  <si>
    <t>입고 및 검수</t>
  </si>
  <si>
    <t>입고 및 검수</t>
    <phoneticPr fontId="18" type="noConversion"/>
  </si>
  <si>
    <t>입고처리</t>
    <phoneticPr fontId="18" type="noConversion"/>
  </si>
  <si>
    <t>실제 입고된 수량으로 입고량을 조정하여</t>
    <phoneticPr fontId="18" type="noConversion"/>
  </si>
  <si>
    <t>차이수량 조정</t>
    <phoneticPr fontId="18" type="noConversion"/>
  </si>
  <si>
    <t>이건 다른데 찾아볼 것</t>
    <phoneticPr fontId="18" type="noConversion"/>
  </si>
  <si>
    <t>입고처리(내자구매)</t>
    <phoneticPr fontId="18" type="noConversion"/>
  </si>
  <si>
    <t>입고처리(외자구매)</t>
    <phoneticPr fontId="18" type="noConversion"/>
  </si>
  <si>
    <t>^{물류담당자}^는 내자구매의 경우 ^{거래명세서}^ 등을 수령하여 구매오더와 대사하여 ^{ERP}^에서 입고처리를 수행한다.</t>
    <phoneticPr fontId="18" type="noConversion"/>
  </si>
  <si>
    <t>^{물류담당자}^는 외자구매의 경우 ^{인보이스}^, ^{BL}^ 등을 수령하여 구매오더와 대사하여 ^{ERP}^에서 입고처리를 수행한다.</t>
    <phoneticPr fontId="18" type="noConversion"/>
  </si>
  <si>
    <t>processplus관련</t>
    <phoneticPr fontId="18" type="noConversion"/>
  </si>
  <si>
    <t xml:space="preserve">위 처럼 2에 2인 경우에는, processplus가 2인 항목 중에서 최소한 건은 선택되어야 한다는 의미임 </t>
    <phoneticPr fontId="18" type="noConversion"/>
  </si>
  <si>
    <t>이거 통제 없어도 될지 고민할 것</t>
    <phoneticPr fontId="18" type="noConversion"/>
  </si>
  <si>
    <t>검수</t>
    <phoneticPr fontId="18" type="noConversion"/>
  </si>
  <si>
    <t>수량검사</t>
    <phoneticPr fontId="18" type="noConversion"/>
  </si>
  <si>
    <t>품질검사</t>
    <phoneticPr fontId="18" type="noConversion"/>
  </si>
  <si>
    <t xml:space="preserve">구매한 물품이 납품 되면 ^{수량담당자}^는 주문한 수량과 납품된 수량이 일치하는지 대사한다. </t>
    <phoneticPr fontId="18" type="noConversion"/>
  </si>
  <si>
    <t>^{품질담당자}^는 납품된 물품의 품질에 이상이 없음을 확인한다.</t>
    <phoneticPr fontId="18" type="noConversion"/>
  </si>
  <si>
    <t>위의 검사가 끝나면 ^{최종담당자}^는 거래명세서에 ^{서명}^한다.</t>
    <phoneticPr fontId="18" type="noConversion"/>
  </si>
  <si>
    <t>사실 위와 여기행이 좀 겹치는 부분이 있는데, 다른 회사것 보고 고민할 것</t>
    <phoneticPr fontId="18" type="noConversion"/>
  </si>
  <si>
    <t>송장처리</t>
    <phoneticPr fontId="18" type="noConversion"/>
  </si>
  <si>
    <t>내자구매의 경우 세금계산서가 발행되면 ^{담당자}^는 ^{거래명세서}^, ^{SAP 입고내역}^, ^{세금계산서}^가 일치하는지 확인하고, ^{ERP}^에서 송장처리를 수행한다.</t>
    <phoneticPr fontId="18" type="noConversion"/>
  </si>
  <si>
    <t>송장처리(내자구매)</t>
    <phoneticPr fontId="18" type="noConversion"/>
  </si>
  <si>
    <t>송장처리(외자구매)</t>
    <phoneticPr fontId="18" type="noConversion"/>
  </si>
  <si>
    <t>외자구매의 경우 ^{Invoice}^, ^{BL}^ 등이 발행되면 ^{담당자}^는 @{Invoice}@, @{BL}@등이 ^{SAP 입고내역}^과 일치하는지 확인하고, ^{ERP}^에서 송장처리를 수행한다.</t>
    <phoneticPr fontId="18" type="noConversion"/>
  </si>
  <si>
    <t>대금지급</t>
    <phoneticPr fontId="18" type="noConversion"/>
  </si>
  <si>
    <t>지출승인서 작성</t>
    <phoneticPr fontId="18" type="noConversion"/>
  </si>
  <si>
    <t>interfacecol</t>
    <phoneticPr fontId="18" type="noConversion"/>
  </si>
  <si>
    <t>movingcol1와 유사하지만 다른컬럼임</t>
    <phoneticPr fontId="18" type="noConversion"/>
  </si>
  <si>
    <t>건마다 미리 processexplain5을 미리 만들어두려고 하였으나, 이게 굉장히 귀찮을 것 같아서 위와 같이 처리하도록 할 것</t>
    <phoneticPr fontId="18" type="noConversion"/>
  </si>
  <si>
    <t>적당한 부모와 자식간에 시스템 등을 잡고, 다를경우에, 어떤식으로 인터페이스 되는지 확인받도록 processexplain5 등으로 자식행등(나중에 작성하는 행)에 추가할 것</t>
    <phoneticPr fontId="18" type="noConversion"/>
  </si>
  <si>
    <t xml:space="preserve">전표와 첨부된 증빙의 날짜, 단가, 수량, 품목 등을 대사하여 일치여부를 확인하고, ^{지출승인서}^를 ^{팀장이 승인}^한다. </t>
    <phoneticPr fontId="18" type="noConversion"/>
  </si>
  <si>
    <t>^{구매담당자}^는 ^{Groupware}^에 관련 근거(^{구매품의서}^, ^{세금계산서}^, ^{거래명세서}^ 등)을 첨부하여 ^{지출승인서}^를 작성한다.</t>
    <phoneticPr fontId="18" type="noConversion"/>
  </si>
  <si>
    <t>@{지출승인서}@ 작성</t>
    <phoneticPr fontId="18" type="noConversion"/>
  </si>
  <si>
    <t>지급전표 승인</t>
    <phoneticPr fontId="18" type="noConversion"/>
  </si>
  <si>
    <t>지출승인서행은 아에 없을 수도 있을 것 같음. 그래서 해당 프로세스행이 없을 수 없다는 것을 선택할 수 있는 컬럼을 만들 것</t>
    <phoneticPr fontId="18" type="noConversion"/>
  </si>
  <si>
    <t>그리고 이것을 프론트에서 선택할 수 있게할 것</t>
    <phoneticPr fontId="18" type="noConversion"/>
  </si>
  <si>
    <t>processselect(프로세스 무시컬럼)</t>
    <phoneticPr fontId="18" type="noConversion"/>
  </si>
  <si>
    <t>역시 해당행이 아에 없다면 미비점이 될지를 선택할 열도 필요하겠지?</t>
    <phoneticPr fontId="18" type="noConversion"/>
  </si>
  <si>
    <t>지출전표 전달</t>
    <phoneticPr fontId="18" type="noConversion"/>
  </si>
  <si>
    <t xml:space="preserve">지급전표는 ^{SAP}^을 통해 ^{재경팀}^에 전달된다. </t>
    <phoneticPr fontId="18" type="noConversion"/>
  </si>
  <si>
    <t>전표 상 관련 계정, 금액, 증빙(사용내역)을 검토하고 ^{재경팀장은 승인}^한다.</t>
    <phoneticPr fontId="18" type="noConversion"/>
  </si>
  <si>
    <t>미착품 통제 나중에 집어넣자</t>
    <phoneticPr fontId="18" type="noConversion"/>
  </si>
  <si>
    <t>기획팀</t>
    <phoneticPr fontId="18" type="noConversion"/>
  </si>
  <si>
    <t>^{기획팀}^은 ^{연간계획}^을 수립한다.</t>
    <phoneticPr fontId="18" type="noConversion"/>
  </si>
  <si>
    <t>연간계획</t>
    <phoneticPr fontId="18" type="noConversion"/>
  </si>
  <si>
    <t>연간생산계획</t>
    <phoneticPr fontId="18" type="noConversion"/>
  </si>
  <si>
    <t>연간사업계획</t>
    <phoneticPr fontId="18" type="noConversion"/>
  </si>
  <si>
    <t>통제</t>
    <phoneticPr fontId="18" type="noConversion"/>
  </si>
  <si>
    <t>전결권자가 승인</t>
    <phoneticPr fontId="18" type="noConversion"/>
  </si>
  <si>
    <t>그 후 구매계획을 최종적으로 ^{통제}^한다.</t>
    <phoneticPr fontId="18" type="noConversion"/>
  </si>
  <si>
    <t>연간계획의 수립</t>
    <phoneticPr fontId="18" type="noConversion"/>
  </si>
  <si>
    <t>^{구매팀}^은 수립된 계획을 고려하여, 연간구매계획을 수립한다.</t>
    <phoneticPr fontId="18" type="noConversion"/>
  </si>
  <si>
    <t>@{부서담당자}@는 @{사업자등록번호}@, @{통장사본}@, @{상호}@, @{국가}@ 등을 대사한 후 ^{통제}^ 및, ^{회사시스템}^에 공급업체 신규등록을 완료한다.</t>
  </si>
  <si>
    <t>문장처리</t>
    <phoneticPr fontId="18" type="noConversion"/>
  </si>
  <si>
    <t xml:space="preserve">^{통제}^ 및, ^{회사시스템}^에 </t>
    <phoneticPr fontId="18" type="noConversion"/>
  </si>
  <si>
    <t>통제가 없음일때는 "및,"등까지 삭제 후, 최종 플로우차트에서는 보여줄 것</t>
    <phoneticPr fontId="18" type="noConversion"/>
  </si>
  <si>
    <t>통제처리</t>
    <phoneticPr fontId="18" type="noConversion"/>
  </si>
  <si>
    <t>통제컬럼에서, 통제선택 등이 하나 밖에 없고, 이것을 선택을 안할 경우에는</t>
    <phoneticPr fontId="18" type="noConversion"/>
  </si>
  <si>
    <t>controlplus1이 2인 상황과 같다고 판단하면 됨</t>
    <phoneticPr fontId="18" type="noConversion"/>
  </si>
  <si>
    <t>그 후 공급업체 선정시 결정되었던 구매단가 및 대금지급조건 등이 일치하는지 여부를 확인하고, ^{팀장이 승인}^한다.</t>
    <phoneticPr fontId="18" type="noConversion"/>
  </si>
  <si>
    <t>하고, ^{팀장이 승인}^한다.</t>
    <phoneticPr fontId="18" type="noConversion"/>
  </si>
  <si>
    <t>통제가 없음일때는 "한다"만 최종 플로우차트에서는 나오면 됨</t>
    <phoneticPr fontId="18" type="noConversion"/>
  </si>
  <si>
    <t>teamarr(만들것)</t>
    <phoneticPr fontId="18" type="noConversion"/>
  </si>
  <si>
    <t>conferencearr(만들것)</t>
    <phoneticPr fontId="18" type="noConversion"/>
  </si>
  <si>
    <t>전결권자가 승인</t>
    <phoneticPr fontId="18" type="noConversion"/>
  </si>
  <si>
    <t>구매업체 등록에 대한 승인</t>
    <phoneticPr fontId="18" type="noConversion"/>
  </si>
  <si>
    <t>@{부서담당자}@는 @{사업자등록번호}@, @{통장사본}@, @{상호}@, @{국가}@ 등을 대사한 후, ^{통제}^ 및, ^{회사시스템}^에 공급업체 신규등록을 완료한다.</t>
    <phoneticPr fontId="18" type="noConversion"/>
  </si>
  <si>
    <t>아래 같은 것을 정규식화해서 주욱 처리해버리면 될 듯.</t>
    <phoneticPr fontId="18" type="noConversion"/>
  </si>
  <si>
    <t>구매요청에 대한 승인</t>
    <phoneticPr fontId="18" type="noConversion"/>
  </si>
  <si>
    <t>구매품의서 승인</t>
    <phoneticPr fontId="18" type="noConversion"/>
  </si>
  <si>
    <t>구매오더 입력에 대한 승인</t>
    <phoneticPr fontId="18" type="noConversion"/>
  </si>
  <si>
    <t>검수에 대한 승인</t>
    <phoneticPr fontId="18" type="noConversion"/>
  </si>
  <si>
    <t>@{지출승인서}@에 대한 승인</t>
    <phoneticPr fontId="18" type="noConversion"/>
  </si>
  <si>
    <t>수립된 @{월별}@ 구매계획은 최종적으로 ^{통제}^한다.</t>
    <phoneticPr fontId="18" type="noConversion"/>
  </si>
  <si>
    <t>월별</t>
    <phoneticPr fontId="18" type="noConversion"/>
  </si>
  <si>
    <t>분기별</t>
    <phoneticPr fontId="18" type="noConversion"/>
  </si>
  <si>
    <t>반기별</t>
    <phoneticPr fontId="18" type="noConversion"/>
  </si>
  <si>
    <t>주별</t>
    <phoneticPr fontId="18" type="noConversion"/>
  </si>
  <si>
    <t>구매팀</t>
    <phoneticPr fontId="18" type="noConversion"/>
  </si>
  <si>
    <t>^{구매팀}^에서는 ^{연간계획}^, 원재료 재고를 고려하여 원(부)재료의 월별소요량을 파악해 @{월별}@ 구매계획을 세운다.</t>
    <phoneticPr fontId="18" type="noConversion"/>
  </si>
  <si>
    <t>연간계획: movingcol집계할 것</t>
    <phoneticPr fontId="18" type="noConversion"/>
  </si>
  <si>
    <t>연간구매계획의 수립에 대한 승인</t>
    <phoneticPr fontId="18" type="noConversion"/>
  </si>
  <si>
    <t>@{월별}@ 구매계획의 수립에 대한 승인</t>
    <phoneticPr fontId="18" type="noConversion"/>
  </si>
  <si>
    <t>이 후 @{구매요청서}@를 ^{통제}^한다</t>
    <phoneticPr fontId="18" type="noConversion"/>
  </si>
  <si>
    <t>이 후 @{구매요청서}@는 ^{송신시스템}^를 통해 ^{구매팀}^으로 전송된다.</t>
    <phoneticPr fontId="18" type="noConversion"/>
  </si>
  <si>
    <t>systemarr(만들것)</t>
    <phoneticPr fontId="18" type="noConversion"/>
  </si>
  <si>
    <t>송신시스템</t>
    <phoneticPr fontId="18" type="noConversion"/>
  </si>
  <si>
    <t>movingcol: 다음프로세스랑 매핑</t>
    <phoneticPr fontId="18" type="noConversion"/>
  </si>
  <si>
    <t xml:space="preserve">현업부서 담당자는 구매사유가 발생하면  ^{그룹웨어}^를 통해서 구매요청서를 기안한다.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</si>
</sst>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  <xf numFmtId="0" fontId="0" fillId="35" borderId="1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428C-0D67-47EE-A14B-1ECEE52B98F7}">
  <dimension ref="B2:D28"/>
  <sheetViews>
    <sheetView showGridLines="0" topLeftCell="A13" workbookViewId="0">
      <selection activeCell="C24" sqref="C24"/>
    </sheetView>
  </sheetViews>
  <sheetFormatPr defaultRowHeight="17.399999999999999" x14ac:dyDescent="0.4"/>
  <cols>
    <col min="3" max="3" width="16.19921875" customWidth="1"/>
    <col min="4" max="4" width="14.3984375" customWidth="1"/>
  </cols>
  <sheetData>
    <row r="2" spans="2:4" x14ac:dyDescent="0.4">
      <c r="B2" t="s">
        <v>476</v>
      </c>
    </row>
    <row r="3" spans="2:4" x14ac:dyDescent="0.4">
      <c r="C3" t="s">
        <v>24</v>
      </c>
      <c r="D3" t="s">
        <v>165</v>
      </c>
    </row>
    <row r="4" spans="2:4" x14ac:dyDescent="0.4">
      <c r="C4">
        <v>2</v>
      </c>
      <c r="D4">
        <v>2</v>
      </c>
    </row>
    <row r="6" spans="2:4" x14ac:dyDescent="0.4">
      <c r="C6" t="s">
        <v>477</v>
      </c>
    </row>
    <row r="8" spans="2:4" x14ac:dyDescent="0.4">
      <c r="B8" t="s">
        <v>493</v>
      </c>
    </row>
    <row r="9" spans="2:4" x14ac:dyDescent="0.4">
      <c r="C9" t="s">
        <v>494</v>
      </c>
    </row>
    <row r="10" spans="2:4" x14ac:dyDescent="0.4">
      <c r="C10" t="s">
        <v>496</v>
      </c>
    </row>
    <row r="11" spans="2:4" x14ac:dyDescent="0.4">
      <c r="C11" t="s">
        <v>495</v>
      </c>
    </row>
    <row r="14" spans="2:4" x14ac:dyDescent="0.4">
      <c r="B14" t="s">
        <v>503</v>
      </c>
    </row>
    <row r="15" spans="2:4" x14ac:dyDescent="0.4">
      <c r="C15" t="s">
        <v>501</v>
      </c>
    </row>
    <row r="16" spans="2:4" x14ac:dyDescent="0.4">
      <c r="C16" t="s">
        <v>502</v>
      </c>
    </row>
    <row r="17" spans="2:4" x14ac:dyDescent="0.4">
      <c r="C17" t="s">
        <v>504</v>
      </c>
    </row>
    <row r="19" spans="2:4" x14ac:dyDescent="0.4">
      <c r="B19" t="s">
        <v>520</v>
      </c>
    </row>
    <row r="20" spans="2:4" x14ac:dyDescent="0.4">
      <c r="C20" t="s">
        <v>519</v>
      </c>
    </row>
    <row r="22" spans="2:4" x14ac:dyDescent="0.4">
      <c r="C22" t="s">
        <v>534</v>
      </c>
    </row>
    <row r="23" spans="2:4" x14ac:dyDescent="0.4">
      <c r="C23" s="3" t="s">
        <v>521</v>
      </c>
      <c r="D23" t="s">
        <v>522</v>
      </c>
    </row>
    <row r="24" spans="2:4" x14ac:dyDescent="0.4">
      <c r="C24" s="3" t="s">
        <v>527</v>
      </c>
      <c r="D24" t="s">
        <v>528</v>
      </c>
    </row>
    <row r="26" spans="2:4" x14ac:dyDescent="0.4">
      <c r="B26" t="s">
        <v>523</v>
      </c>
    </row>
    <row r="27" spans="2:4" x14ac:dyDescent="0.4">
      <c r="C27" t="s">
        <v>524</v>
      </c>
    </row>
    <row r="28" spans="2:4" x14ac:dyDescent="0.4">
      <c r="C28" t="s">
        <v>525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Z37"/>
  <sheetViews>
    <sheetView showGridLines="0" tabSelected="1" workbookViewId="0">
      <selection activeCell="K11" sqref="K11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  <col min="58" max="58" width="11.3984375" customWidth="1"/>
    <col min="63" max="63" width="14.69921875" customWidth="1"/>
  </cols>
  <sheetData>
    <row r="1" spans="1:130" x14ac:dyDescent="0.4">
      <c r="A1" t="s">
        <v>0</v>
      </c>
      <c r="B1" t="s">
        <v>436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407</v>
      </c>
      <c r="P1" t="s">
        <v>9</v>
      </c>
      <c r="Q1" t="s">
        <v>5</v>
      </c>
      <c r="R1" t="s">
        <v>79</v>
      </c>
      <c r="S1" t="s">
        <v>86</v>
      </c>
      <c r="T1" t="s">
        <v>408</v>
      </c>
      <c r="U1" t="s">
        <v>10</v>
      </c>
      <c r="V1" t="s">
        <v>6</v>
      </c>
      <c r="W1" t="s">
        <v>80</v>
      </c>
      <c r="X1" t="s">
        <v>87</v>
      </c>
      <c r="Y1" t="s">
        <v>409</v>
      </c>
      <c r="Z1" t="s">
        <v>74</v>
      </c>
      <c r="AA1" t="s">
        <v>70</v>
      </c>
      <c r="AB1" t="s">
        <v>81</v>
      </c>
      <c r="AC1" t="s">
        <v>88</v>
      </c>
      <c r="AD1" t="s">
        <v>410</v>
      </c>
      <c r="AE1" t="s">
        <v>75</v>
      </c>
      <c r="AF1" t="s">
        <v>71</v>
      </c>
      <c r="AG1" t="s">
        <v>82</v>
      </c>
      <c r="AH1" t="s">
        <v>89</v>
      </c>
      <c r="AI1" t="s">
        <v>411</v>
      </c>
      <c r="AJ1" t="s">
        <v>76</v>
      </c>
      <c r="AK1" t="s">
        <v>72</v>
      </c>
      <c r="AL1" t="s">
        <v>83</v>
      </c>
      <c r="AM1" t="s">
        <v>90</v>
      </c>
      <c r="AN1" t="s">
        <v>412</v>
      </c>
      <c r="AO1" t="s">
        <v>77</v>
      </c>
      <c r="AP1" t="s">
        <v>73</v>
      </c>
      <c r="AQ1" t="s">
        <v>84</v>
      </c>
      <c r="AR1" t="s">
        <v>91</v>
      </c>
      <c r="AS1" t="s">
        <v>413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424</v>
      </c>
      <c r="D2" t="s">
        <v>162</v>
      </c>
      <c r="E2" t="s">
        <v>437</v>
      </c>
      <c r="I2" t="s">
        <v>171</v>
      </c>
      <c r="K2" t="s">
        <v>532</v>
      </c>
      <c r="L2" s="1" t="s">
        <v>533</v>
      </c>
      <c r="M2">
        <v>1</v>
      </c>
      <c r="BA2" t="s">
        <v>171</v>
      </c>
      <c r="BB2" t="s">
        <v>425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E3" t="s">
        <v>437</v>
      </c>
      <c r="I3" t="s">
        <v>415</v>
      </c>
      <c r="K3" t="s">
        <v>414</v>
      </c>
      <c r="L3" s="1" t="s">
        <v>416</v>
      </c>
      <c r="M3">
        <v>2</v>
      </c>
      <c r="O3">
        <v>1</v>
      </c>
    </row>
    <row r="4" spans="1:130" x14ac:dyDescent="0.4">
      <c r="A4">
        <v>3</v>
      </c>
      <c r="B4" t="s">
        <v>423</v>
      </c>
      <c r="D4" t="s">
        <v>162</v>
      </c>
      <c r="E4" t="s">
        <v>437</v>
      </c>
      <c r="I4" t="s">
        <v>418</v>
      </c>
      <c r="K4" t="s">
        <v>418</v>
      </c>
      <c r="L4" s="1" t="s">
        <v>417</v>
      </c>
      <c r="M4">
        <v>2</v>
      </c>
      <c r="O4">
        <v>1</v>
      </c>
    </row>
    <row r="5" spans="1:130" x14ac:dyDescent="0.4">
      <c r="A5">
        <v>4</v>
      </c>
      <c r="D5" t="s">
        <v>162</v>
      </c>
      <c r="E5" t="s">
        <v>439</v>
      </c>
      <c r="I5" t="s">
        <v>440</v>
      </c>
      <c r="K5" t="s">
        <v>548</v>
      </c>
      <c r="L5" s="1" t="s">
        <v>516</v>
      </c>
      <c r="M5">
        <v>2</v>
      </c>
      <c r="O5">
        <v>1</v>
      </c>
      <c r="R5" t="s">
        <v>441</v>
      </c>
      <c r="BA5" t="s">
        <v>517</v>
      </c>
      <c r="BB5" t="s">
        <v>510</v>
      </c>
      <c r="BC5">
        <v>3</v>
      </c>
      <c r="BD5">
        <v>1</v>
      </c>
      <c r="BF5" t="s">
        <v>440</v>
      </c>
      <c r="BG5" t="s">
        <v>518</v>
      </c>
    </row>
    <row r="6" spans="1:130" x14ac:dyDescent="0.4">
      <c r="A6">
        <v>5</v>
      </c>
      <c r="D6" t="s">
        <v>162</v>
      </c>
      <c r="E6" t="s">
        <v>439</v>
      </c>
      <c r="I6" t="s">
        <v>442</v>
      </c>
      <c r="K6" s="1" t="s">
        <v>549</v>
      </c>
      <c r="L6" s="1" t="s">
        <v>540</v>
      </c>
      <c r="M6">
        <v>2</v>
      </c>
      <c r="O6">
        <v>1</v>
      </c>
      <c r="BA6" s="1" t="s">
        <v>443</v>
      </c>
      <c r="BB6" t="s">
        <v>546</v>
      </c>
      <c r="BC6">
        <v>2</v>
      </c>
      <c r="BI6" s="3" t="s">
        <v>547</v>
      </c>
    </row>
    <row r="7" spans="1:130" x14ac:dyDescent="0.4">
      <c r="A7">
        <v>6</v>
      </c>
      <c r="D7" t="s">
        <v>162</v>
      </c>
      <c r="E7" t="s">
        <v>439</v>
      </c>
      <c r="I7" t="s">
        <v>445</v>
      </c>
      <c r="K7" t="s">
        <v>446</v>
      </c>
      <c r="L7" s="1" t="s">
        <v>444</v>
      </c>
      <c r="M7">
        <v>2</v>
      </c>
      <c r="O7">
        <v>1</v>
      </c>
    </row>
    <row r="8" spans="1:130" x14ac:dyDescent="0.4">
      <c r="A8">
        <v>7</v>
      </c>
      <c r="D8" t="s">
        <v>162</v>
      </c>
      <c r="E8" t="s">
        <v>438</v>
      </c>
      <c r="I8" t="s">
        <v>447</v>
      </c>
      <c r="K8" t="s">
        <v>535</v>
      </c>
      <c r="L8" s="1" t="s">
        <v>550</v>
      </c>
      <c r="M8">
        <v>2</v>
      </c>
      <c r="O8">
        <v>1</v>
      </c>
      <c r="Q8" s="3" t="s">
        <v>551</v>
      </c>
      <c r="R8" s="3" t="s">
        <v>554</v>
      </c>
      <c r="BA8" t="s">
        <v>448</v>
      </c>
      <c r="BB8" t="s">
        <v>555</v>
      </c>
      <c r="BC8">
        <v>2</v>
      </c>
      <c r="BE8">
        <v>1</v>
      </c>
    </row>
    <row r="9" spans="1:130" x14ac:dyDescent="0.4">
      <c r="A9">
        <v>8</v>
      </c>
      <c r="D9" t="s">
        <v>162</v>
      </c>
      <c r="E9" t="s">
        <v>438</v>
      </c>
      <c r="I9" t="s">
        <v>457</v>
      </c>
      <c r="L9" s="1"/>
      <c r="BA9" t="s">
        <v>449</v>
      </c>
      <c r="BB9" s="1" t="s">
        <v>451</v>
      </c>
      <c r="BC9">
        <v>2</v>
      </c>
      <c r="BE9">
        <v>1</v>
      </c>
      <c r="BF9" t="s">
        <v>450</v>
      </c>
      <c r="BG9" s="1" t="s">
        <v>452</v>
      </c>
      <c r="BI9" s="3" t="s">
        <v>453</v>
      </c>
    </row>
    <row r="10" spans="1:130" x14ac:dyDescent="0.4">
      <c r="A10">
        <v>9</v>
      </c>
      <c r="D10" t="s">
        <v>162</v>
      </c>
      <c r="E10" t="s">
        <v>438</v>
      </c>
      <c r="I10" t="s">
        <v>456</v>
      </c>
      <c r="K10" t="s">
        <v>536</v>
      </c>
      <c r="L10" t="s">
        <v>526</v>
      </c>
      <c r="M10">
        <v>2</v>
      </c>
      <c r="O10">
        <v>1</v>
      </c>
      <c r="BA10" t="s">
        <v>455</v>
      </c>
      <c r="BB10" t="s">
        <v>454</v>
      </c>
    </row>
    <row r="11" spans="1:130" x14ac:dyDescent="0.4">
      <c r="A11">
        <v>10</v>
      </c>
      <c r="D11" t="s">
        <v>162</v>
      </c>
      <c r="E11" t="s">
        <v>438</v>
      </c>
      <c r="I11" t="s">
        <v>458</v>
      </c>
      <c r="L11" s="1"/>
      <c r="BA11" t="s">
        <v>458</v>
      </c>
      <c r="BB11" t="s">
        <v>459</v>
      </c>
      <c r="BF11" t="s">
        <v>460</v>
      </c>
      <c r="BG11" t="s">
        <v>461</v>
      </c>
    </row>
    <row r="12" spans="1:130" x14ac:dyDescent="0.4">
      <c r="A12">
        <v>11</v>
      </c>
      <c r="D12" t="s">
        <v>162</v>
      </c>
      <c r="E12" t="s">
        <v>438</v>
      </c>
      <c r="I12" t="s">
        <v>463</v>
      </c>
      <c r="K12" s="1" t="s">
        <v>537</v>
      </c>
      <c r="L12" t="s">
        <v>465</v>
      </c>
      <c r="BA12" t="s">
        <v>464</v>
      </c>
      <c r="BB12" t="s">
        <v>462</v>
      </c>
    </row>
    <row r="13" spans="1:130" x14ac:dyDescent="0.4">
      <c r="A13">
        <v>12</v>
      </c>
      <c r="D13" t="s">
        <v>162</v>
      </c>
      <c r="E13" t="s">
        <v>466</v>
      </c>
      <c r="I13" t="s">
        <v>479</v>
      </c>
      <c r="K13" s="1" t="s">
        <v>538</v>
      </c>
      <c r="L13" t="s">
        <v>484</v>
      </c>
      <c r="M13">
        <v>2</v>
      </c>
      <c r="O13">
        <v>1</v>
      </c>
      <c r="BA13" t="s">
        <v>480</v>
      </c>
      <c r="BB13" t="s">
        <v>482</v>
      </c>
      <c r="BF13" t="s">
        <v>481</v>
      </c>
      <c r="BG13" t="s">
        <v>483</v>
      </c>
      <c r="BH13">
        <v>2</v>
      </c>
      <c r="BJ13">
        <v>1</v>
      </c>
    </row>
    <row r="14" spans="1:130" x14ac:dyDescent="0.4">
      <c r="A14">
        <v>13</v>
      </c>
      <c r="D14" t="s">
        <v>162</v>
      </c>
      <c r="E14" t="s">
        <v>467</v>
      </c>
      <c r="I14" t="s">
        <v>468</v>
      </c>
      <c r="K14" s="3" t="s">
        <v>478</v>
      </c>
      <c r="L14" s="1"/>
      <c r="Q14" s="3" t="s">
        <v>485</v>
      </c>
      <c r="BA14" t="s">
        <v>472</v>
      </c>
      <c r="BB14" t="s">
        <v>474</v>
      </c>
      <c r="BC14">
        <v>2</v>
      </c>
      <c r="BE14">
        <v>2</v>
      </c>
      <c r="BF14" t="s">
        <v>473</v>
      </c>
      <c r="BG14" t="s">
        <v>475</v>
      </c>
      <c r="BH14">
        <v>2</v>
      </c>
      <c r="BJ14">
        <v>2</v>
      </c>
      <c r="BK14" s="3" t="s">
        <v>470</v>
      </c>
      <c r="BL14" s="3" t="s">
        <v>469</v>
      </c>
      <c r="BM14" s="3" t="s">
        <v>471</v>
      </c>
    </row>
    <row r="15" spans="1:130" x14ac:dyDescent="0.4">
      <c r="A15">
        <v>14</v>
      </c>
      <c r="D15" t="s">
        <v>162</v>
      </c>
      <c r="E15" t="s">
        <v>467</v>
      </c>
      <c r="I15" t="s">
        <v>486</v>
      </c>
      <c r="K15" s="3" t="s">
        <v>478</v>
      </c>
      <c r="L15" s="1"/>
      <c r="BA15" t="s">
        <v>488</v>
      </c>
      <c r="BB15" t="s">
        <v>487</v>
      </c>
      <c r="BC15">
        <v>2</v>
      </c>
      <c r="BE15">
        <v>2</v>
      </c>
      <c r="BF15" t="s">
        <v>489</v>
      </c>
      <c r="BG15" t="s">
        <v>490</v>
      </c>
      <c r="BH15">
        <v>2</v>
      </c>
      <c r="BJ15">
        <v>2</v>
      </c>
    </row>
    <row r="16" spans="1:130" x14ac:dyDescent="0.4">
      <c r="A16">
        <v>15</v>
      </c>
      <c r="D16" t="s">
        <v>162</v>
      </c>
      <c r="E16" t="s">
        <v>491</v>
      </c>
      <c r="I16" t="s">
        <v>492</v>
      </c>
      <c r="K16" s="1" t="s">
        <v>539</v>
      </c>
      <c r="L16" s="1" t="s">
        <v>497</v>
      </c>
      <c r="M16">
        <v>2</v>
      </c>
      <c r="O16">
        <v>1</v>
      </c>
      <c r="BA16" s="1" t="s">
        <v>499</v>
      </c>
      <c r="BB16" t="s">
        <v>498</v>
      </c>
      <c r="BC16">
        <v>2</v>
      </c>
    </row>
    <row r="17" spans="1:104" x14ac:dyDescent="0.4">
      <c r="A17">
        <v>16</v>
      </c>
      <c r="D17" t="s">
        <v>162</v>
      </c>
      <c r="E17" t="s">
        <v>491</v>
      </c>
      <c r="I17" t="s">
        <v>500</v>
      </c>
      <c r="K17" t="s">
        <v>500</v>
      </c>
      <c r="L17" s="1" t="s">
        <v>507</v>
      </c>
      <c r="M17">
        <v>2</v>
      </c>
      <c r="O17">
        <v>1</v>
      </c>
      <c r="BA17" t="s">
        <v>505</v>
      </c>
      <c r="BB17" t="s">
        <v>506</v>
      </c>
    </row>
    <row r="18" spans="1:104" x14ac:dyDescent="0.4">
      <c r="K18" s="3" t="s">
        <v>508</v>
      </c>
      <c r="L18" s="1"/>
    </row>
    <row r="19" spans="1:104" x14ac:dyDescent="0.4">
      <c r="L19" s="1"/>
    </row>
    <row r="20" spans="1:104" x14ac:dyDescent="0.4">
      <c r="L20" s="1"/>
    </row>
    <row r="21" spans="1:104" x14ac:dyDescent="0.4">
      <c r="L21" s="1"/>
    </row>
    <row r="22" spans="1:104" s="20" customFormat="1" x14ac:dyDescent="0.4"/>
    <row r="23" spans="1:104" x14ac:dyDescent="0.4">
      <c r="A23">
        <v>1</v>
      </c>
      <c r="D23" t="s">
        <v>163</v>
      </c>
      <c r="E23" t="s">
        <v>99</v>
      </c>
      <c r="F23" t="s">
        <v>100</v>
      </c>
      <c r="G23">
        <v>1</v>
      </c>
      <c r="H23">
        <v>1</v>
      </c>
      <c r="K23" t="s">
        <v>93</v>
      </c>
      <c r="L23" t="s">
        <v>92</v>
      </c>
      <c r="AV23" t="s">
        <v>94</v>
      </c>
      <c r="AW23" t="s">
        <v>95</v>
      </c>
      <c r="BA23" t="s">
        <v>96</v>
      </c>
      <c r="BB23" t="s">
        <v>97</v>
      </c>
      <c r="BC23">
        <v>1</v>
      </c>
      <c r="CJ23" t="s">
        <v>98</v>
      </c>
      <c r="CN23" t="s">
        <v>101</v>
      </c>
      <c r="CP23" t="s">
        <v>102</v>
      </c>
      <c r="CR23" t="s">
        <v>103</v>
      </c>
      <c r="CS23" t="s">
        <v>104</v>
      </c>
      <c r="CZ23" t="s">
        <v>105</v>
      </c>
    </row>
    <row r="24" spans="1:104" x14ac:dyDescent="0.4">
      <c r="A24">
        <v>2</v>
      </c>
      <c r="D24" t="s">
        <v>163</v>
      </c>
      <c r="E24" t="s">
        <v>99</v>
      </c>
      <c r="F24" t="s">
        <v>100</v>
      </c>
      <c r="G24">
        <v>1</v>
      </c>
      <c r="BA24" t="s">
        <v>106</v>
      </c>
      <c r="BB24" t="s">
        <v>107</v>
      </c>
      <c r="BC24">
        <v>1</v>
      </c>
      <c r="CR24" t="s">
        <v>103</v>
      </c>
      <c r="CS24" t="s">
        <v>104</v>
      </c>
      <c r="CZ24" t="s">
        <v>105</v>
      </c>
    </row>
    <row r="25" spans="1:104" x14ac:dyDescent="0.4">
      <c r="A25">
        <v>3</v>
      </c>
      <c r="D25" t="s">
        <v>163</v>
      </c>
      <c r="E25" t="s">
        <v>99</v>
      </c>
      <c r="F25" t="s">
        <v>115</v>
      </c>
      <c r="G25">
        <v>1</v>
      </c>
      <c r="H25">
        <v>2</v>
      </c>
      <c r="K25" t="s">
        <v>109</v>
      </c>
      <c r="L25" t="s">
        <v>108</v>
      </c>
      <c r="AV25" t="s">
        <v>110</v>
      </c>
      <c r="AW25" t="s">
        <v>111</v>
      </c>
      <c r="BA25" t="s">
        <v>112</v>
      </c>
      <c r="BB25" t="s">
        <v>113</v>
      </c>
      <c r="BC25">
        <v>1</v>
      </c>
      <c r="CJ25" t="s">
        <v>114</v>
      </c>
      <c r="CN25" t="s">
        <v>101</v>
      </c>
      <c r="CP25" t="s">
        <v>102</v>
      </c>
      <c r="CR25" t="s">
        <v>103</v>
      </c>
      <c r="CS25" t="s">
        <v>104</v>
      </c>
      <c r="CZ25" t="s">
        <v>105</v>
      </c>
    </row>
    <row r="26" spans="1:104" x14ac:dyDescent="0.4">
      <c r="A26">
        <v>4</v>
      </c>
      <c r="D26" t="s">
        <v>163</v>
      </c>
      <c r="E26" t="s">
        <v>99</v>
      </c>
      <c r="F26" t="s">
        <v>115</v>
      </c>
      <c r="G26">
        <v>1</v>
      </c>
      <c r="BA26" t="s">
        <v>116</v>
      </c>
      <c r="BB26" t="s">
        <v>117</v>
      </c>
      <c r="BC26">
        <v>3</v>
      </c>
      <c r="BD26">
        <v>1</v>
      </c>
      <c r="BF26" t="s">
        <v>116</v>
      </c>
      <c r="BG26" t="s">
        <v>118</v>
      </c>
      <c r="BH26">
        <v>1</v>
      </c>
      <c r="BK26" t="s">
        <v>116</v>
      </c>
      <c r="BL26" t="s">
        <v>119</v>
      </c>
      <c r="BM26">
        <v>1</v>
      </c>
      <c r="CR26" t="s">
        <v>103</v>
      </c>
      <c r="CS26" t="s">
        <v>104</v>
      </c>
      <c r="CZ26" t="s">
        <v>105</v>
      </c>
    </row>
    <row r="27" spans="1:104" x14ac:dyDescent="0.4">
      <c r="A27">
        <v>5</v>
      </c>
      <c r="D27" t="s">
        <v>163</v>
      </c>
      <c r="E27" t="s">
        <v>99</v>
      </c>
      <c r="F27" t="s">
        <v>115</v>
      </c>
      <c r="G27">
        <v>1</v>
      </c>
      <c r="H27">
        <v>3</v>
      </c>
      <c r="K27" t="s">
        <v>121</v>
      </c>
      <c r="L27" t="s">
        <v>120</v>
      </c>
      <c r="AV27" t="s">
        <v>122</v>
      </c>
      <c r="AW27" t="s">
        <v>123</v>
      </c>
      <c r="BA27" t="s">
        <v>124</v>
      </c>
      <c r="BB27" t="s">
        <v>125</v>
      </c>
      <c r="BC27">
        <v>1</v>
      </c>
      <c r="CJ27" t="s">
        <v>126</v>
      </c>
      <c r="CN27" t="s">
        <v>101</v>
      </c>
      <c r="CP27" t="s">
        <v>102</v>
      </c>
      <c r="CR27" t="s">
        <v>103</v>
      </c>
      <c r="CS27" t="s">
        <v>104</v>
      </c>
      <c r="CZ27" t="s">
        <v>105</v>
      </c>
    </row>
    <row r="28" spans="1:104" x14ac:dyDescent="0.4">
      <c r="A28">
        <v>6</v>
      </c>
      <c r="D28" t="s">
        <v>163</v>
      </c>
      <c r="E28" t="s">
        <v>99</v>
      </c>
      <c r="F28" t="s">
        <v>129</v>
      </c>
      <c r="G28">
        <v>1</v>
      </c>
      <c r="BA28" t="s">
        <v>127</v>
      </c>
      <c r="BB28" t="s">
        <v>128</v>
      </c>
      <c r="BC28">
        <v>1</v>
      </c>
      <c r="CR28" t="s">
        <v>103</v>
      </c>
      <c r="CS28" t="s">
        <v>104</v>
      </c>
      <c r="CZ28" t="s">
        <v>105</v>
      </c>
    </row>
    <row r="29" spans="1:104" x14ac:dyDescent="0.4">
      <c r="A29">
        <v>7</v>
      </c>
      <c r="D29" t="s">
        <v>163</v>
      </c>
      <c r="E29" t="s">
        <v>99</v>
      </c>
      <c r="F29" t="s">
        <v>129</v>
      </c>
      <c r="G29">
        <v>1</v>
      </c>
      <c r="H29">
        <v>4</v>
      </c>
      <c r="K29" t="s">
        <v>131</v>
      </c>
      <c r="L29" t="s">
        <v>130</v>
      </c>
      <c r="AV29" t="s">
        <v>132</v>
      </c>
      <c r="AW29" t="s">
        <v>133</v>
      </c>
      <c r="BA29" t="s">
        <v>134</v>
      </c>
      <c r="BB29" t="s">
        <v>135</v>
      </c>
      <c r="BC29">
        <v>1</v>
      </c>
      <c r="CJ29" t="s">
        <v>136</v>
      </c>
      <c r="CN29" t="s">
        <v>101</v>
      </c>
      <c r="CP29" t="s">
        <v>102</v>
      </c>
      <c r="CR29" t="s">
        <v>103</v>
      </c>
      <c r="CS29" t="s">
        <v>104</v>
      </c>
      <c r="CZ29" t="s">
        <v>105</v>
      </c>
    </row>
    <row r="30" spans="1:104" x14ac:dyDescent="0.4">
      <c r="A30">
        <v>8</v>
      </c>
      <c r="D30" t="s">
        <v>163</v>
      </c>
      <c r="E30" t="s">
        <v>99</v>
      </c>
      <c r="F30" t="s">
        <v>129</v>
      </c>
      <c r="G30">
        <v>1</v>
      </c>
      <c r="BA30" t="s">
        <v>137</v>
      </c>
      <c r="BB30" t="s">
        <v>138</v>
      </c>
      <c r="BC30">
        <v>1</v>
      </c>
      <c r="CR30" t="s">
        <v>103</v>
      </c>
      <c r="CS30" t="s">
        <v>104</v>
      </c>
      <c r="CZ30" t="s">
        <v>105</v>
      </c>
    </row>
    <row r="31" spans="1:104" x14ac:dyDescent="0.4">
      <c r="A31">
        <v>9</v>
      </c>
      <c r="D31" t="s">
        <v>163</v>
      </c>
      <c r="E31" t="s">
        <v>99</v>
      </c>
      <c r="F31" t="s">
        <v>129</v>
      </c>
      <c r="G31">
        <v>1</v>
      </c>
      <c r="BA31" t="s">
        <v>139</v>
      </c>
      <c r="BB31" t="s">
        <v>140</v>
      </c>
      <c r="BC31">
        <v>1</v>
      </c>
      <c r="CR31" t="s">
        <v>103</v>
      </c>
      <c r="CS31" t="s">
        <v>104</v>
      </c>
      <c r="CZ31" t="s">
        <v>105</v>
      </c>
    </row>
    <row r="32" spans="1:104" x14ac:dyDescent="0.4">
      <c r="A32">
        <v>10</v>
      </c>
      <c r="D32" t="s">
        <v>163</v>
      </c>
      <c r="E32" t="s">
        <v>99</v>
      </c>
      <c r="F32" t="s">
        <v>129</v>
      </c>
      <c r="G32">
        <v>1</v>
      </c>
      <c r="H32">
        <v>5</v>
      </c>
      <c r="K32" t="s">
        <v>142</v>
      </c>
      <c r="L32" t="s">
        <v>141</v>
      </c>
      <c r="AV32" t="s">
        <v>143</v>
      </c>
      <c r="AW32" t="s">
        <v>144</v>
      </c>
      <c r="BA32" t="s">
        <v>145</v>
      </c>
      <c r="BB32" t="s">
        <v>146</v>
      </c>
      <c r="BC32">
        <v>1</v>
      </c>
      <c r="CJ32" t="s">
        <v>147</v>
      </c>
      <c r="CN32" t="s">
        <v>101</v>
      </c>
      <c r="CP32" t="s">
        <v>102</v>
      </c>
      <c r="CR32" t="s">
        <v>103</v>
      </c>
      <c r="CS32" t="s">
        <v>104</v>
      </c>
      <c r="CZ32" t="s">
        <v>105</v>
      </c>
    </row>
    <row r="33" spans="1:104" x14ac:dyDescent="0.4">
      <c r="A33">
        <v>11</v>
      </c>
      <c r="D33" t="s">
        <v>163</v>
      </c>
      <c r="E33" t="s">
        <v>99</v>
      </c>
      <c r="F33" t="s">
        <v>129</v>
      </c>
      <c r="G33">
        <v>1</v>
      </c>
      <c r="H33">
        <v>6</v>
      </c>
      <c r="K33" t="s">
        <v>149</v>
      </c>
      <c r="L33" t="s">
        <v>148</v>
      </c>
      <c r="BA33" t="s">
        <v>149</v>
      </c>
      <c r="BB33" t="s">
        <v>150</v>
      </c>
      <c r="BC33">
        <v>1</v>
      </c>
      <c r="CR33" t="s">
        <v>103</v>
      </c>
      <c r="CS33" t="s">
        <v>104</v>
      </c>
      <c r="CZ33" t="s">
        <v>105</v>
      </c>
    </row>
    <row r="34" spans="1:104" x14ac:dyDescent="0.4">
      <c r="A34">
        <v>12</v>
      </c>
      <c r="D34" t="s">
        <v>163</v>
      </c>
      <c r="E34" t="s">
        <v>99</v>
      </c>
      <c r="F34" t="s">
        <v>129</v>
      </c>
      <c r="G34">
        <v>1</v>
      </c>
      <c r="H34">
        <v>7</v>
      </c>
      <c r="K34" t="s">
        <v>152</v>
      </c>
      <c r="L34" t="s">
        <v>151</v>
      </c>
      <c r="CN34" t="s">
        <v>101</v>
      </c>
      <c r="CP34" t="s">
        <v>102</v>
      </c>
      <c r="CR34" t="s">
        <v>103</v>
      </c>
      <c r="CS34" t="s">
        <v>104</v>
      </c>
      <c r="CZ34" t="s">
        <v>105</v>
      </c>
    </row>
    <row r="35" spans="1:104" x14ac:dyDescent="0.4">
      <c r="A35">
        <v>13</v>
      </c>
      <c r="D35" t="s">
        <v>163</v>
      </c>
      <c r="E35" t="s">
        <v>99</v>
      </c>
      <c r="F35" t="s">
        <v>129</v>
      </c>
      <c r="G35">
        <v>1</v>
      </c>
      <c r="H35">
        <v>8</v>
      </c>
      <c r="K35" t="s">
        <v>154</v>
      </c>
      <c r="L35" t="s">
        <v>153</v>
      </c>
      <c r="CN35" t="s">
        <v>101</v>
      </c>
      <c r="CP35" t="s">
        <v>155</v>
      </c>
      <c r="CR35" t="s">
        <v>103</v>
      </c>
      <c r="CS35" t="s">
        <v>104</v>
      </c>
      <c r="CZ35" t="s">
        <v>105</v>
      </c>
    </row>
    <row r="36" spans="1:104" x14ac:dyDescent="0.4">
      <c r="A36">
        <v>14</v>
      </c>
      <c r="D36" t="s">
        <v>163</v>
      </c>
      <c r="E36" t="s">
        <v>99</v>
      </c>
      <c r="F36" t="s">
        <v>160</v>
      </c>
      <c r="G36">
        <v>1</v>
      </c>
      <c r="BA36" t="s">
        <v>156</v>
      </c>
      <c r="BB36" t="s">
        <v>157</v>
      </c>
      <c r="BF36" t="s">
        <v>158</v>
      </c>
      <c r="BG36" t="s">
        <v>159</v>
      </c>
      <c r="CR36" t="s">
        <v>103</v>
      </c>
      <c r="CS36" t="s">
        <v>104</v>
      </c>
      <c r="CZ36" t="s">
        <v>105</v>
      </c>
    </row>
    <row r="37" spans="1:104" x14ac:dyDescent="0.4">
      <c r="A37">
        <v>15</v>
      </c>
      <c r="D37" t="s">
        <v>163</v>
      </c>
      <c r="E37" t="s">
        <v>99</v>
      </c>
      <c r="F37" t="s">
        <v>160</v>
      </c>
      <c r="G37">
        <v>1</v>
      </c>
      <c r="BA37" t="s">
        <v>106</v>
      </c>
      <c r="BB37" t="s">
        <v>161</v>
      </c>
      <c r="CR37" t="s">
        <v>103</v>
      </c>
      <c r="CS37" t="s">
        <v>104</v>
      </c>
      <c r="CZ37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7" tint="0.39997558519241921"/>
  </sheetPr>
  <dimension ref="A1:AZ78"/>
  <sheetViews>
    <sheetView zoomScale="70" zoomScaleNormal="70" workbookViewId="0">
      <selection activeCell="K13" sqref="K13"/>
    </sheetView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6" max="12" width="9.19921875" customWidth="1"/>
    <col min="13" max="13" width="11.5" customWidth="1"/>
    <col min="14" max="21" width="8.5" customWidth="1"/>
    <col min="22" max="23" width="1.796875" customWidth="1"/>
    <col min="24" max="24" width="4.09765625" customWidth="1"/>
    <col min="25" max="38" width="3.09765625" customWidth="1"/>
    <col min="39" max="40" width="1.796875" customWidth="1"/>
    <col min="41" max="41" width="13" customWidth="1"/>
    <col min="42" max="42" width="93.59765625" style="3" customWidth="1"/>
    <col min="43" max="43" width="14.19921875" customWidth="1"/>
    <col min="44" max="44" width="39.19921875" customWidth="1"/>
    <col min="45" max="45" width="17.19921875" customWidth="1"/>
    <col min="49" max="49" width="16.3984375" customWidth="1"/>
    <col min="50" max="50" width="16" customWidth="1"/>
  </cols>
  <sheetData>
    <row r="1" spans="1:49" x14ac:dyDescent="0.4">
      <c r="X1">
        <f>COLUMN()</f>
        <v>24</v>
      </c>
      <c r="AL1">
        <f>COLUMN()</f>
        <v>38</v>
      </c>
    </row>
    <row r="2" spans="1:49" x14ac:dyDescent="0.4">
      <c r="Y2" t="s">
        <v>172</v>
      </c>
      <c r="Z2" t="s">
        <v>172</v>
      </c>
      <c r="AA2" t="s">
        <v>172</v>
      </c>
      <c r="AB2" t="s">
        <v>172</v>
      </c>
      <c r="AC2" t="s">
        <v>172</v>
      </c>
      <c r="AD2" t="s">
        <v>172</v>
      </c>
      <c r="AE2" t="s">
        <v>172</v>
      </c>
      <c r="AF2" t="s">
        <v>172</v>
      </c>
      <c r="AG2" t="s">
        <v>172</v>
      </c>
      <c r="AH2" t="s">
        <v>172</v>
      </c>
      <c r="AI2" t="s">
        <v>172</v>
      </c>
      <c r="AJ2" t="s">
        <v>172</v>
      </c>
      <c r="AK2" t="s">
        <v>172</v>
      </c>
      <c r="AL2" t="s">
        <v>172</v>
      </c>
    </row>
    <row r="3" spans="1:49" x14ac:dyDescent="0.4"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Q3" t="s">
        <v>187</v>
      </c>
    </row>
    <row r="4" spans="1:49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4" t="s">
        <v>192</v>
      </c>
      <c r="F4" s="4" t="s">
        <v>193</v>
      </c>
      <c r="G4" s="4" t="s">
        <v>194</v>
      </c>
      <c r="H4" s="4" t="s">
        <v>195</v>
      </c>
      <c r="I4" s="4" t="s">
        <v>196</v>
      </c>
      <c r="J4" s="4" t="s">
        <v>197</v>
      </c>
      <c r="K4" s="4" t="s">
        <v>198</v>
      </c>
      <c r="L4" s="4" t="s">
        <v>199</v>
      </c>
      <c r="M4" s="4" t="s">
        <v>200</v>
      </c>
      <c r="N4" s="19" t="s">
        <v>399</v>
      </c>
      <c r="O4" s="19" t="s">
        <v>400</v>
      </c>
      <c r="P4" s="19" t="s">
        <v>401</v>
      </c>
      <c r="Q4" s="19" t="s">
        <v>402</v>
      </c>
      <c r="R4" s="19" t="s">
        <v>403</v>
      </c>
      <c r="S4" s="19" t="s">
        <v>404</v>
      </c>
      <c r="T4" s="19" t="s">
        <v>405</v>
      </c>
      <c r="U4" s="19" t="s">
        <v>406</v>
      </c>
      <c r="V4" s="4"/>
      <c r="W4" s="4"/>
      <c r="X4" s="4">
        <v>1</v>
      </c>
      <c r="Y4" s="4">
        <v>2</v>
      </c>
      <c r="Z4" s="4">
        <v>3</v>
      </c>
      <c r="AA4" s="4">
        <v>4</v>
      </c>
      <c r="AB4" s="4">
        <v>5</v>
      </c>
      <c r="AC4" s="4">
        <v>6</v>
      </c>
      <c r="AD4" s="4">
        <v>7</v>
      </c>
      <c r="AE4" s="4">
        <v>8</v>
      </c>
      <c r="AF4" s="4">
        <v>9</v>
      </c>
      <c r="AG4" s="4">
        <v>10</v>
      </c>
      <c r="AH4" s="4">
        <v>11</v>
      </c>
      <c r="AI4" s="4">
        <v>12</v>
      </c>
      <c r="AJ4" s="4">
        <v>13</v>
      </c>
      <c r="AK4" s="4">
        <v>14</v>
      </c>
      <c r="AL4" s="4">
        <v>15</v>
      </c>
      <c r="AM4" s="4"/>
      <c r="AN4" s="4"/>
      <c r="AO4" s="4" t="s">
        <v>201</v>
      </c>
      <c r="AP4" s="7" t="s">
        <v>202</v>
      </c>
      <c r="AQ4" s="8" t="s">
        <v>203</v>
      </c>
      <c r="AR4" s="8" t="s">
        <v>204</v>
      </c>
      <c r="AS4" s="8" t="s">
        <v>205</v>
      </c>
      <c r="AT4" s="8" t="s">
        <v>206</v>
      </c>
      <c r="AU4" s="8" t="s">
        <v>207</v>
      </c>
      <c r="AV4" s="8" t="s">
        <v>208</v>
      </c>
      <c r="AW4" s="8" t="s">
        <v>209</v>
      </c>
    </row>
    <row r="5" spans="1:49" x14ac:dyDescent="0.4">
      <c r="A5" s="15"/>
      <c r="B5" s="16">
        <v>1</v>
      </c>
      <c r="C5" s="16"/>
      <c r="D5" s="17" t="s">
        <v>239</v>
      </c>
      <c r="E5" s="15"/>
      <c r="F5" s="18" t="s">
        <v>531</v>
      </c>
      <c r="G5" s="23" t="s">
        <v>530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7"/>
      <c r="AQ5" s="8"/>
      <c r="AR5" s="8"/>
      <c r="AS5" s="8"/>
      <c r="AT5" s="8"/>
      <c r="AU5" s="8"/>
      <c r="AV5" s="8"/>
      <c r="AW5" s="8"/>
    </row>
    <row r="6" spans="1:49" x14ac:dyDescent="0.4">
      <c r="A6" s="15"/>
      <c r="B6" s="16">
        <v>1</v>
      </c>
      <c r="C6" s="16"/>
      <c r="D6" s="17" t="s">
        <v>424</v>
      </c>
      <c r="E6" s="15"/>
      <c r="F6" s="18" t="s">
        <v>262</v>
      </c>
      <c r="G6" s="18" t="s">
        <v>419</v>
      </c>
      <c r="H6" s="18" t="s">
        <v>253</v>
      </c>
      <c r="I6" s="18" t="s">
        <v>420</v>
      </c>
      <c r="J6" s="18" t="s">
        <v>421</v>
      </c>
      <c r="K6" s="18" t="s">
        <v>422</v>
      </c>
      <c r="L6" s="18" t="s">
        <v>429</v>
      </c>
      <c r="M6" s="18"/>
      <c r="N6" s="18"/>
      <c r="O6" s="18"/>
      <c r="P6" s="18"/>
      <c r="Q6" s="18"/>
      <c r="R6" s="18"/>
      <c r="S6" s="18"/>
      <c r="T6" s="18"/>
      <c r="U6" s="18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7"/>
      <c r="AQ6" s="8"/>
      <c r="AR6" s="8"/>
      <c r="AS6" s="8"/>
      <c r="AT6" s="8"/>
      <c r="AU6" s="8"/>
      <c r="AV6" s="8"/>
      <c r="AW6" s="8"/>
    </row>
    <row r="7" spans="1:49" x14ac:dyDescent="0.4">
      <c r="A7" s="15"/>
      <c r="B7" s="16">
        <v>1</v>
      </c>
      <c r="C7" s="16"/>
      <c r="D7" s="17" t="s">
        <v>426</v>
      </c>
      <c r="E7" s="15"/>
      <c r="F7" s="18" t="s">
        <v>262</v>
      </c>
      <c r="G7" s="18" t="s">
        <v>419</v>
      </c>
      <c r="H7" s="18" t="s">
        <v>253</v>
      </c>
      <c r="I7" s="18" t="s">
        <v>420</v>
      </c>
      <c r="J7" s="18" t="s">
        <v>421</v>
      </c>
      <c r="K7" s="18" t="s">
        <v>422</v>
      </c>
      <c r="L7" s="18" t="s">
        <v>428</v>
      </c>
      <c r="M7" s="18"/>
      <c r="N7" s="18"/>
      <c r="O7" s="18"/>
      <c r="P7" s="18"/>
      <c r="Q7" s="18"/>
      <c r="R7" s="18"/>
      <c r="S7" s="18"/>
      <c r="T7" s="18"/>
      <c r="U7" s="1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7"/>
      <c r="AQ7" s="8"/>
      <c r="AR7" s="8"/>
      <c r="AS7" s="8"/>
      <c r="AT7" s="8"/>
      <c r="AU7" s="8"/>
      <c r="AV7" s="8"/>
      <c r="AW7" s="8"/>
    </row>
    <row r="8" spans="1:49" x14ac:dyDescent="0.4">
      <c r="A8" s="15"/>
      <c r="B8" s="16">
        <v>1</v>
      </c>
      <c r="C8" s="16"/>
      <c r="D8" s="17" t="s">
        <v>430</v>
      </c>
      <c r="E8" s="1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7"/>
      <c r="AQ8" s="8"/>
      <c r="AR8" s="8"/>
      <c r="AS8" s="8"/>
      <c r="AT8" s="8"/>
      <c r="AU8" s="8"/>
      <c r="AV8" s="8"/>
      <c r="AW8" s="8"/>
    </row>
    <row r="9" spans="1:49" x14ac:dyDescent="0.4">
      <c r="A9" s="15"/>
      <c r="B9" s="16">
        <v>1</v>
      </c>
      <c r="C9" s="16"/>
      <c r="D9" s="17" t="s">
        <v>431</v>
      </c>
      <c r="E9" s="15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7"/>
      <c r="AQ9" s="8"/>
      <c r="AR9" s="8"/>
      <c r="AS9" s="8"/>
      <c r="AT9" s="8"/>
      <c r="AU9" s="8"/>
      <c r="AV9" s="8"/>
      <c r="AW9" s="8"/>
    </row>
    <row r="10" spans="1:49" x14ac:dyDescent="0.4">
      <c r="A10" s="15"/>
      <c r="B10" s="16">
        <v>1</v>
      </c>
      <c r="C10" s="16"/>
      <c r="D10" s="17" t="s">
        <v>432</v>
      </c>
      <c r="E10" s="15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7"/>
      <c r="AQ10" s="8"/>
      <c r="AR10" s="8"/>
      <c r="AS10" s="8"/>
      <c r="AT10" s="8"/>
      <c r="AU10" s="8"/>
      <c r="AV10" s="8"/>
      <c r="AW10" s="8"/>
    </row>
    <row r="11" spans="1:49" x14ac:dyDescent="0.4">
      <c r="A11" s="15"/>
      <c r="B11" s="16">
        <v>1</v>
      </c>
      <c r="C11" s="16"/>
      <c r="D11" s="17" t="s">
        <v>433</v>
      </c>
      <c r="E11" s="15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8"/>
      <c r="AR11" s="8"/>
      <c r="AS11" s="8"/>
      <c r="AT11" s="8"/>
      <c r="AU11" s="8"/>
      <c r="AV11" s="8"/>
      <c r="AW11" s="8"/>
    </row>
    <row r="12" spans="1:49" x14ac:dyDescent="0.4">
      <c r="A12" s="15"/>
      <c r="B12" s="16">
        <v>1</v>
      </c>
      <c r="C12" s="16"/>
      <c r="D12" s="17" t="s">
        <v>434</v>
      </c>
      <c r="E12" s="1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7"/>
      <c r="AQ12" s="8"/>
      <c r="AR12" s="8"/>
      <c r="AS12" s="8"/>
      <c r="AT12" s="8"/>
      <c r="AU12" s="8"/>
      <c r="AV12" s="8"/>
      <c r="AW12" s="8"/>
    </row>
    <row r="13" spans="1:49" x14ac:dyDescent="0.4">
      <c r="A13" s="15"/>
      <c r="B13" s="16">
        <v>3</v>
      </c>
      <c r="C13" s="16"/>
      <c r="D13" s="17" t="s">
        <v>423</v>
      </c>
      <c r="E13" s="15"/>
      <c r="F13" s="18" t="s">
        <v>427</v>
      </c>
      <c r="G13" s="18" t="s">
        <v>420</v>
      </c>
      <c r="H13" s="18" t="s">
        <v>421</v>
      </c>
      <c r="I13" s="18" t="s">
        <v>422</v>
      </c>
      <c r="J13" s="23" t="s">
        <v>552</v>
      </c>
      <c r="M13" s="18"/>
      <c r="N13" s="18"/>
      <c r="O13" s="18"/>
      <c r="P13" s="18"/>
      <c r="Q13" s="18"/>
      <c r="R13" s="18"/>
      <c r="S13" s="18"/>
      <c r="T13" s="18"/>
      <c r="U13" s="18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7"/>
      <c r="AQ13" s="8"/>
      <c r="AR13" s="8"/>
      <c r="AS13" s="8"/>
      <c r="AT13" s="8"/>
      <c r="AU13" s="8"/>
      <c r="AV13" s="8"/>
      <c r="AW13" s="8"/>
    </row>
    <row r="14" spans="1:49" x14ac:dyDescent="0.4">
      <c r="A14" s="15"/>
      <c r="B14" s="16">
        <v>4</v>
      </c>
      <c r="C14" s="16"/>
      <c r="D14" s="17" t="s">
        <v>509</v>
      </c>
      <c r="E14" s="15"/>
      <c r="F14" s="23" t="s">
        <v>529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7"/>
      <c r="AQ14" s="8"/>
      <c r="AR14" s="8"/>
      <c r="AS14" s="8"/>
      <c r="AT14" s="8"/>
      <c r="AU14" s="8"/>
      <c r="AV14" s="8"/>
      <c r="AW14" s="8"/>
    </row>
    <row r="15" spans="1:49" x14ac:dyDescent="0.4">
      <c r="A15" s="15"/>
      <c r="B15" s="16">
        <v>4</v>
      </c>
      <c r="C15" s="16"/>
      <c r="D15" s="17" t="s">
        <v>511</v>
      </c>
      <c r="E15" s="15"/>
      <c r="F15" t="s">
        <v>513</v>
      </c>
      <c r="G15" s="18" t="s">
        <v>512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7"/>
      <c r="AQ15" s="8"/>
      <c r="AR15" s="8"/>
      <c r="AS15" s="8"/>
      <c r="AT15" s="8"/>
      <c r="AU15" s="8"/>
      <c r="AV15" s="8"/>
      <c r="AW15" s="8"/>
    </row>
    <row r="16" spans="1:49" x14ac:dyDescent="0.4">
      <c r="A16" s="15"/>
      <c r="B16" s="16">
        <v>4</v>
      </c>
      <c r="C16" s="16"/>
      <c r="D16" s="17" t="s">
        <v>514</v>
      </c>
      <c r="E16" s="15"/>
      <c r="F16" s="18" t="s">
        <v>515</v>
      </c>
      <c r="G16" s="23" t="s">
        <v>530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7"/>
      <c r="AQ16" s="8"/>
      <c r="AR16" s="8"/>
      <c r="AS16" s="8"/>
      <c r="AT16" s="8"/>
      <c r="AU16" s="8"/>
      <c r="AV16" s="8"/>
      <c r="AW16" s="8"/>
    </row>
    <row r="17" spans="1:49" x14ac:dyDescent="0.4">
      <c r="A17" s="15"/>
      <c r="B17" s="16">
        <v>5</v>
      </c>
      <c r="C17" s="16"/>
      <c r="D17" s="17" t="s">
        <v>514</v>
      </c>
      <c r="E17" s="15"/>
      <c r="F17" s="18" t="s">
        <v>515</v>
      </c>
      <c r="G17" s="23" t="s">
        <v>530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7"/>
      <c r="AQ17" s="8"/>
      <c r="AR17" s="8"/>
      <c r="AS17" s="8"/>
      <c r="AT17" s="8"/>
      <c r="AU17" s="8"/>
      <c r="AV17" s="8"/>
      <c r="AW17" s="8"/>
    </row>
    <row r="18" spans="1:49" x14ac:dyDescent="0.4">
      <c r="A18" s="15"/>
      <c r="B18" s="16">
        <v>5</v>
      </c>
      <c r="C18" s="16"/>
      <c r="D18" s="17" t="s">
        <v>541</v>
      </c>
      <c r="E18" s="15"/>
      <c r="F18" s="24" t="s">
        <v>544</v>
      </c>
      <c r="G18" s="18" t="s">
        <v>541</v>
      </c>
      <c r="H18" s="18" t="s">
        <v>542</v>
      </c>
      <c r="I18" s="18" t="s">
        <v>543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7"/>
      <c r="AQ18" s="8"/>
      <c r="AR18" s="8"/>
      <c r="AS18" s="8"/>
      <c r="AT18" s="8"/>
      <c r="AU18" s="8"/>
      <c r="AV18" s="8"/>
      <c r="AW18" s="8"/>
    </row>
    <row r="19" spans="1:49" x14ac:dyDescent="0.4">
      <c r="A19" s="15"/>
      <c r="B19" s="16">
        <v>5</v>
      </c>
      <c r="C19" s="16"/>
      <c r="D19" s="17" t="s">
        <v>545</v>
      </c>
      <c r="E19" s="15"/>
      <c r="F19" s="23" t="s">
        <v>529</v>
      </c>
      <c r="G19" s="23" t="s">
        <v>530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7"/>
      <c r="AQ19" s="8"/>
      <c r="AR19" s="8"/>
      <c r="AS19" s="8"/>
      <c r="AT19" s="8"/>
      <c r="AU19" s="8"/>
      <c r="AV19" s="8"/>
      <c r="AW19" s="8"/>
    </row>
    <row r="20" spans="1:49" x14ac:dyDescent="0.4">
      <c r="A20" s="15"/>
      <c r="B20" s="16">
        <v>5</v>
      </c>
      <c r="C20" s="16"/>
      <c r="D20" s="17" t="s">
        <v>511</v>
      </c>
      <c r="E20" s="15"/>
      <c r="F20" t="s">
        <v>513</v>
      </c>
      <c r="G20" s="18" t="s">
        <v>512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7"/>
      <c r="AQ20" s="8"/>
      <c r="AR20" s="8"/>
      <c r="AS20" s="8"/>
      <c r="AT20" s="8"/>
      <c r="AU20" s="8"/>
      <c r="AV20" s="8"/>
      <c r="AW20" s="8"/>
    </row>
    <row r="21" spans="1:49" x14ac:dyDescent="0.4">
      <c r="A21" s="15"/>
      <c r="B21" s="16">
        <v>7</v>
      </c>
      <c r="C21" s="16"/>
      <c r="D21" s="17" t="s">
        <v>514</v>
      </c>
      <c r="E21" s="15"/>
      <c r="F21" s="18" t="s">
        <v>515</v>
      </c>
      <c r="G21" s="23" t="s">
        <v>530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7"/>
      <c r="AQ21" s="8"/>
      <c r="AR21" s="8"/>
      <c r="AS21" s="8"/>
      <c r="AT21" s="8"/>
      <c r="AU21" s="8"/>
      <c r="AV21" s="8"/>
      <c r="AW21" s="8"/>
    </row>
    <row r="22" spans="1:49" x14ac:dyDescent="0.4">
      <c r="A22" s="15"/>
      <c r="B22" s="16">
        <v>7</v>
      </c>
      <c r="C22" s="16"/>
      <c r="D22" s="17" t="s">
        <v>553</v>
      </c>
      <c r="E22" s="15"/>
      <c r="F22" s="18" t="s">
        <v>427</v>
      </c>
      <c r="G22" s="18" t="s">
        <v>420</v>
      </c>
      <c r="H22" s="18" t="s">
        <v>421</v>
      </c>
      <c r="I22" s="18" t="s">
        <v>422</v>
      </c>
      <c r="J22" s="23" t="s">
        <v>552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7"/>
      <c r="AQ22" s="8"/>
      <c r="AR22" s="8"/>
      <c r="AS22" s="8"/>
      <c r="AT22" s="8"/>
      <c r="AU22" s="8"/>
      <c r="AV22" s="8"/>
      <c r="AW22" s="8"/>
    </row>
    <row r="23" spans="1:49" x14ac:dyDescent="0.4">
      <c r="A23" s="15"/>
      <c r="B23" s="16">
        <v>7</v>
      </c>
      <c r="C23" s="16"/>
      <c r="D23" s="17" t="s">
        <v>545</v>
      </c>
      <c r="E23" s="15"/>
      <c r="F23" s="23" t="s">
        <v>529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7"/>
      <c r="AQ23" s="8"/>
      <c r="AR23" s="8"/>
      <c r="AS23" s="8"/>
      <c r="AT23" s="8"/>
      <c r="AU23" s="8"/>
      <c r="AV23" s="8"/>
      <c r="AW23" s="8"/>
    </row>
    <row r="24" spans="1:49" x14ac:dyDescent="0.4">
      <c r="A24" s="15"/>
      <c r="B24" s="16">
        <v>7</v>
      </c>
      <c r="C24" s="16"/>
      <c r="D24" s="17" t="s">
        <v>427</v>
      </c>
      <c r="E24" s="15"/>
      <c r="F24" s="18" t="s">
        <v>427</v>
      </c>
      <c r="G24" s="18" t="s">
        <v>420</v>
      </c>
      <c r="H24" s="18" t="s">
        <v>421</v>
      </c>
      <c r="I24" s="18" t="s">
        <v>422</v>
      </c>
      <c r="J24" s="23" t="s">
        <v>552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7"/>
      <c r="AQ24" s="8"/>
      <c r="AR24" s="8"/>
      <c r="AS24" s="8"/>
      <c r="AT24" s="8"/>
      <c r="AU24" s="8"/>
      <c r="AV24" s="8"/>
      <c r="AW24" s="8"/>
    </row>
    <row r="25" spans="1:49" x14ac:dyDescent="0.4">
      <c r="A25" s="15"/>
      <c r="B25" s="16"/>
      <c r="C25" s="16"/>
      <c r="D25" s="17"/>
      <c r="E25" s="1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7"/>
      <c r="AQ25" s="8"/>
      <c r="AR25" s="8"/>
      <c r="AS25" s="8"/>
      <c r="AT25" s="8"/>
      <c r="AU25" s="8"/>
      <c r="AV25" s="8"/>
      <c r="AW25" s="8"/>
    </row>
    <row r="26" spans="1:49" x14ac:dyDescent="0.4">
      <c r="A26" s="15"/>
      <c r="B26" s="16"/>
      <c r="C26" s="16"/>
      <c r="D26" s="17"/>
      <c r="E26" s="15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7"/>
      <c r="AQ26" s="8"/>
      <c r="AR26" s="8"/>
      <c r="AS26" s="8"/>
      <c r="AT26" s="8"/>
      <c r="AU26" s="8"/>
      <c r="AV26" s="8"/>
      <c r="AW26" s="8"/>
    </row>
    <row r="27" spans="1:49" x14ac:dyDescent="0.4">
      <c r="A27" s="15"/>
      <c r="B27" s="16"/>
      <c r="C27" s="16"/>
      <c r="D27" s="17"/>
      <c r="E27" s="15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7"/>
      <c r="AQ27" s="8"/>
      <c r="AR27" s="8"/>
      <c r="AS27" s="8"/>
      <c r="AT27" s="8"/>
      <c r="AU27" s="8"/>
      <c r="AV27" s="8"/>
      <c r="AW27" s="8"/>
    </row>
    <row r="28" spans="1:49" x14ac:dyDescent="0.4">
      <c r="A28" s="15"/>
      <c r="B28" s="16"/>
      <c r="C28" s="16"/>
      <c r="D28" s="17"/>
      <c r="E28" s="1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7"/>
      <c r="AQ28" s="8"/>
      <c r="AR28" s="8"/>
      <c r="AS28" s="8"/>
      <c r="AT28" s="8"/>
      <c r="AU28" s="8"/>
      <c r="AV28" s="8"/>
      <c r="AW28" s="8"/>
    </row>
    <row r="29" spans="1:49" x14ac:dyDescent="0.4">
      <c r="A29" s="15"/>
      <c r="B29" s="16"/>
      <c r="C29" s="16"/>
      <c r="D29" s="17"/>
      <c r="E29" s="15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7"/>
      <c r="AQ29" s="8"/>
      <c r="AR29" s="8"/>
      <c r="AS29" s="8"/>
      <c r="AT29" s="8"/>
      <c r="AU29" s="8"/>
      <c r="AV29" s="8"/>
      <c r="AW29" s="8"/>
    </row>
    <row r="30" spans="1:49" x14ac:dyDescent="0.4">
      <c r="A30" s="15"/>
      <c r="B30" s="16"/>
      <c r="C30" s="16"/>
      <c r="D30" s="17"/>
      <c r="E30" s="15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7"/>
      <c r="AQ30" s="8"/>
      <c r="AR30" s="8"/>
      <c r="AS30" s="8"/>
      <c r="AT30" s="8"/>
      <c r="AU30" s="8"/>
      <c r="AV30" s="8"/>
      <c r="AW30" s="8"/>
    </row>
    <row r="31" spans="1:49" x14ac:dyDescent="0.4">
      <c r="A31" s="15"/>
      <c r="B31" s="16"/>
      <c r="C31" s="16"/>
      <c r="D31" s="17"/>
      <c r="E31" s="15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7"/>
      <c r="AQ31" s="8"/>
      <c r="AR31" s="8"/>
      <c r="AS31" s="8"/>
      <c r="AT31" s="8"/>
      <c r="AU31" s="8"/>
      <c r="AV31" s="8"/>
      <c r="AW31" s="8"/>
    </row>
    <row r="32" spans="1:49" x14ac:dyDescent="0.4">
      <c r="A32" s="15"/>
      <c r="B32" s="16"/>
      <c r="C32" s="16"/>
      <c r="D32" s="17"/>
      <c r="E32" s="15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7"/>
      <c r="AQ32" s="8"/>
      <c r="AR32" s="8"/>
      <c r="AS32" s="8"/>
      <c r="AT32" s="8"/>
      <c r="AU32" s="8"/>
      <c r="AV32" s="8"/>
      <c r="AW32" s="8"/>
    </row>
    <row r="33" spans="1:52" x14ac:dyDescent="0.4">
      <c r="A33">
        <v>1</v>
      </c>
      <c r="B33">
        <v>1</v>
      </c>
      <c r="D33" s="2" t="s">
        <v>210</v>
      </c>
      <c r="F33" s="9" t="s">
        <v>211</v>
      </c>
      <c r="G33" s="9" t="s">
        <v>212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f>IF(ISERROR(FIND($D33,[1]processdata_2!#REF!,1)),0,1)</f>
        <v>0</v>
      </c>
      <c r="Y33" s="9">
        <f>IF(ISERROR(FIND($D33,[1]processdata_2!#REF!,1)),0,1)</f>
        <v>0</v>
      </c>
      <c r="Z33" s="9">
        <f>IF(ISERROR(FIND($D33,[1]processdata_2!#REF!,1)),0,1)</f>
        <v>0</v>
      </c>
      <c r="AA33" s="9">
        <f>IF(ISERROR(FIND($D33,[1]processdata_2!#REF!,1)),0,1)</f>
        <v>0</v>
      </c>
      <c r="AB33" s="9">
        <f>IF(ISERROR(FIND($D33,[1]processdata_2!#REF!,1)),0,1)</f>
        <v>0</v>
      </c>
      <c r="AC33" s="9">
        <f>IF(ISERROR(FIND($D33,[1]processdata_2!#REF!,1)),0,1)</f>
        <v>0</v>
      </c>
      <c r="AD33" s="9">
        <f>IF(ISERROR(FIND($D33,[1]processdata_2!#REF!,1)),0,1)</f>
        <v>0</v>
      </c>
      <c r="AE33" s="9">
        <f>IF(ISERROR(FIND($D33,[1]processdata_2!#REF!,1)),0,1)</f>
        <v>0</v>
      </c>
      <c r="AF33" s="9">
        <f>IF(ISERROR(FIND($D33,[1]processdata_2!#REF!,1)),0,1)</f>
        <v>0</v>
      </c>
      <c r="AG33" s="9">
        <f>IF(ISERROR(FIND($D33,[1]processdata_2!#REF!,1)),0,1)</f>
        <v>0</v>
      </c>
      <c r="AH33" s="9">
        <f>IF(ISERROR(FIND($D33,[1]processdata_2!#REF!,1)),0,1)</f>
        <v>0</v>
      </c>
      <c r="AI33" s="9">
        <f>IF(ISERROR(FIND($D33,[1]processdata_2!#REF!,1)),0,1)</f>
        <v>0</v>
      </c>
      <c r="AJ33" s="9">
        <f>IF(ISERROR(FIND($D33,[1]processdata_2!#REF!,1)),0,1)</f>
        <v>0</v>
      </c>
      <c r="AK33" s="9">
        <f>IF(ISERROR(FIND($D33,[1]processdata_2!#REF!,1)),0,1)</f>
        <v>0</v>
      </c>
      <c r="AL33" s="9">
        <f>IF(ISERROR(FIND($D33,[1]processdata_2!#REF!,1)),0,1)</f>
        <v>0</v>
      </c>
      <c r="AO33" t="s">
        <v>213</v>
      </c>
      <c r="AP33" s="3" t="s">
        <v>214</v>
      </c>
      <c r="AQ33" t="s">
        <v>215</v>
      </c>
      <c r="AR33" t="s">
        <v>216</v>
      </c>
      <c r="AX33" t="s">
        <v>217</v>
      </c>
    </row>
    <row r="34" spans="1:52" x14ac:dyDescent="0.4">
      <c r="A34">
        <v>2</v>
      </c>
      <c r="B34">
        <v>1</v>
      </c>
      <c r="D34" s="2" t="s">
        <v>218</v>
      </c>
      <c r="F34" s="9" t="s">
        <v>211</v>
      </c>
      <c r="G34" s="9" t="s">
        <v>212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f>IF(ISERROR(FIND($D34,[1]processdata_2!#REF!,1)),0,1)</f>
        <v>0</v>
      </c>
      <c r="Y34" s="9">
        <f>IF(ISERROR(FIND($D34,[1]processdata_2!#REF!,1)),0,1)</f>
        <v>0</v>
      </c>
      <c r="Z34" s="9">
        <f>IF(ISERROR(FIND($D34,[1]processdata_2!#REF!,1)),0,1)</f>
        <v>0</v>
      </c>
      <c r="AA34" s="9">
        <f>IF(ISERROR(FIND($D34,[1]processdata_2!#REF!,1)),0,1)</f>
        <v>0</v>
      </c>
      <c r="AB34" s="9">
        <f>IF(ISERROR(FIND($D34,[1]processdata_2!#REF!,1)),0,1)</f>
        <v>0</v>
      </c>
      <c r="AC34" s="9">
        <f>IF(ISERROR(FIND($D34,[1]processdata_2!#REF!,1)),0,1)</f>
        <v>0</v>
      </c>
      <c r="AD34" s="9">
        <f>IF(ISERROR(FIND($D34,[1]processdata_2!#REF!,1)),0,1)</f>
        <v>0</v>
      </c>
      <c r="AE34" s="9">
        <f>IF(ISERROR(FIND($D34,[1]processdata_2!#REF!,1)),0,1)</f>
        <v>0</v>
      </c>
      <c r="AF34" s="9">
        <f>IF(ISERROR(FIND($D34,[1]processdata_2!#REF!,1)),0,1)</f>
        <v>0</v>
      </c>
      <c r="AG34" s="9">
        <f>IF(ISERROR(FIND($D34,[1]processdata_2!#REF!,1)),0,1)</f>
        <v>0</v>
      </c>
      <c r="AH34" s="9">
        <f>IF(ISERROR(FIND($D34,[1]processdata_2!#REF!,1)),0,1)</f>
        <v>0</v>
      </c>
      <c r="AI34" s="9">
        <f>IF(ISERROR(FIND($D34,[1]processdata_2!#REF!,1)),0,1)</f>
        <v>0</v>
      </c>
      <c r="AJ34" s="9">
        <f>IF(ISERROR(FIND($D34,[1]processdata_2!#REF!,1)),0,1)</f>
        <v>0</v>
      </c>
      <c r="AK34" s="9">
        <f>IF(ISERROR(FIND($D34,[1]processdata_2!#REF!,1)),0,1)</f>
        <v>0</v>
      </c>
      <c r="AL34" s="9">
        <f>IF(ISERROR(FIND($D34,[1]processdata_2!#REF!,1)),0,1)</f>
        <v>0</v>
      </c>
    </row>
    <row r="35" spans="1:52" outlineLevel="1" x14ac:dyDescent="0.4">
      <c r="A35">
        <v>3</v>
      </c>
      <c r="B35">
        <v>1</v>
      </c>
      <c r="D35" s="2" t="s">
        <v>219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f>IF(ISERROR(FIND($D35,[1]processdata_2!#REF!,1)),0,1)</f>
        <v>0</v>
      </c>
      <c r="Y35" s="9">
        <f>IF(ISERROR(FIND($D35,[1]processdata_2!#REF!,1)),0,1)</f>
        <v>0</v>
      </c>
      <c r="Z35" s="9">
        <f>IF(ISERROR(FIND($D35,[1]processdata_2!#REF!,1)),0,1)</f>
        <v>0</v>
      </c>
      <c r="AA35" s="9">
        <f>IF(ISERROR(FIND($D35,[1]processdata_2!#REF!,1)),0,1)</f>
        <v>0</v>
      </c>
      <c r="AB35" s="9">
        <f>IF(ISERROR(FIND($D35,[1]processdata_2!#REF!,1)),0,1)</f>
        <v>0</v>
      </c>
      <c r="AC35" s="9">
        <f>IF(ISERROR(FIND($D35,[1]processdata_2!#REF!,1)),0,1)</f>
        <v>0</v>
      </c>
      <c r="AD35" s="9">
        <f>IF(ISERROR(FIND($D35,[1]processdata_2!#REF!,1)),0,1)</f>
        <v>0</v>
      </c>
      <c r="AE35" s="9">
        <f>IF(ISERROR(FIND($D35,[1]processdata_2!#REF!,1)),0,1)</f>
        <v>0</v>
      </c>
      <c r="AF35" s="9">
        <f>IF(ISERROR(FIND($D35,[1]processdata_2!#REF!,1)),0,1)</f>
        <v>0</v>
      </c>
      <c r="AG35" s="9">
        <f>IF(ISERROR(FIND($D35,[1]processdata_2!#REF!,1)),0,1)</f>
        <v>0</v>
      </c>
      <c r="AH35" s="9">
        <f>IF(ISERROR(FIND($D35,[1]processdata_2!#REF!,1)),0,1)</f>
        <v>0</v>
      </c>
      <c r="AI35" s="9">
        <f>IF(ISERROR(FIND($D35,[1]processdata_2!#REF!,1)),0,1)</f>
        <v>0</v>
      </c>
      <c r="AJ35" s="9">
        <f>IF(ISERROR(FIND($D35,[1]processdata_2!#REF!,1)),0,1)</f>
        <v>0</v>
      </c>
      <c r="AK35" s="9">
        <f>IF(ISERROR(FIND($D35,[1]processdata_2!#REF!,1)),0,1)</f>
        <v>0</v>
      </c>
      <c r="AL35" s="9">
        <f>IF(ISERROR(FIND($D35,[1]processdata_2!#REF!,1)),0,1)</f>
        <v>0</v>
      </c>
    </row>
    <row r="36" spans="1:52" outlineLevel="1" x14ac:dyDescent="0.4">
      <c r="A36">
        <v>4</v>
      </c>
      <c r="B36">
        <v>1</v>
      </c>
      <c r="D36" s="2" t="s">
        <v>220</v>
      </c>
      <c r="F36" s="9" t="s">
        <v>220</v>
      </c>
      <c r="G36" s="9" t="s">
        <v>221</v>
      </c>
      <c r="H36" s="9" t="s">
        <v>222</v>
      </c>
      <c r="I36" s="9" t="s">
        <v>223</v>
      </c>
      <c r="J36" s="9" t="s">
        <v>224</v>
      </c>
      <c r="K36" s="9" t="s">
        <v>225</v>
      </c>
      <c r="L36" s="9" t="s">
        <v>226</v>
      </c>
      <c r="M36" s="9" t="s">
        <v>227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f>IF(ISERROR(FIND($D36,[1]processdata_2!#REF!,1)),0,1)</f>
        <v>0</v>
      </c>
      <c r="Y36" s="9">
        <f>IF(ISERROR(FIND($D36,[1]processdata_2!#REF!,1)),0,1)</f>
        <v>0</v>
      </c>
      <c r="Z36" s="9">
        <f>IF(ISERROR(FIND($D36,[1]processdata_2!#REF!,1)),0,1)</f>
        <v>0</v>
      </c>
      <c r="AA36" s="9">
        <f>IF(ISERROR(FIND($D36,[1]processdata_2!#REF!,1)),0,1)</f>
        <v>0</v>
      </c>
      <c r="AB36" s="9">
        <f>IF(ISERROR(FIND($D36,[1]processdata_2!#REF!,1)),0,1)</f>
        <v>0</v>
      </c>
      <c r="AC36" s="9">
        <f>IF(ISERROR(FIND($D36,[1]processdata_2!#REF!,1)),0,1)</f>
        <v>0</v>
      </c>
      <c r="AD36" s="9">
        <f>IF(ISERROR(FIND($D36,[1]processdata_2!#REF!,1)),0,1)</f>
        <v>0</v>
      </c>
      <c r="AE36" s="9">
        <f>IF(ISERROR(FIND($D36,[1]processdata_2!#REF!,1)),0,1)</f>
        <v>0</v>
      </c>
      <c r="AF36" s="9">
        <f>IF(ISERROR(FIND($D36,[1]processdata_2!#REF!,1)),0,1)</f>
        <v>0</v>
      </c>
      <c r="AG36" s="9">
        <f>IF(ISERROR(FIND($D36,[1]processdata_2!#REF!,1)),0,1)</f>
        <v>0</v>
      </c>
      <c r="AH36" s="9">
        <f>IF(ISERROR(FIND($D36,[1]processdata_2!#REF!,1)),0,1)</f>
        <v>0</v>
      </c>
      <c r="AI36" s="9">
        <f>IF(ISERROR(FIND($D36,[1]processdata_2!#REF!,1)),0,1)</f>
        <v>0</v>
      </c>
      <c r="AJ36" s="9">
        <f>IF(ISERROR(FIND($D36,[1]processdata_2!#REF!,1)),0,1)</f>
        <v>0</v>
      </c>
      <c r="AK36" s="9">
        <f>IF(ISERROR(FIND($D36,[1]processdata_2!#REF!,1)),0,1)</f>
        <v>0</v>
      </c>
      <c r="AL36" s="9">
        <f>IF(ISERROR(FIND($D36,[1]processdata_2!#REF!,1)),0,1)</f>
        <v>0</v>
      </c>
      <c r="AO36" t="s">
        <v>213</v>
      </c>
      <c r="AP36" s="3" t="s">
        <v>228</v>
      </c>
    </row>
    <row r="37" spans="1:52" outlineLevel="1" x14ac:dyDescent="0.4">
      <c r="A37">
        <v>5</v>
      </c>
      <c r="B37">
        <v>1</v>
      </c>
      <c r="D37" s="2" t="s">
        <v>229</v>
      </c>
      <c r="F37" s="9" t="s">
        <v>230</v>
      </c>
      <c r="G37" s="9" t="s">
        <v>231</v>
      </c>
      <c r="H37" s="9" t="s">
        <v>232</v>
      </c>
      <c r="I37" s="9" t="s">
        <v>233</v>
      </c>
      <c r="J37" s="9" t="s">
        <v>234</v>
      </c>
      <c r="K37" s="9" t="s">
        <v>235</v>
      </c>
      <c r="L37" s="9" t="s">
        <v>236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f>IF(ISERROR(FIND($D37,[1]processdata_2!#REF!,1)),0,1)</f>
        <v>0</v>
      </c>
      <c r="Y37" s="9">
        <f>IF(ISERROR(FIND($D37,[1]processdata_2!#REF!,1)),0,1)</f>
        <v>0</v>
      </c>
      <c r="Z37" s="9">
        <f>IF(ISERROR(FIND($D37,[1]processdata_2!#REF!,1)),0,1)</f>
        <v>0</v>
      </c>
      <c r="AA37" s="9">
        <f>IF(ISERROR(FIND($D37,[1]processdata_2!#REF!,1)),0,1)</f>
        <v>0</v>
      </c>
      <c r="AB37" s="9">
        <f>IF(ISERROR(FIND($D37,[1]processdata_2!#REF!,1)),0,1)</f>
        <v>0</v>
      </c>
      <c r="AC37" s="9">
        <f>IF(ISERROR(FIND($D37,[1]processdata_2!#REF!,1)),0,1)</f>
        <v>0</v>
      </c>
      <c r="AD37" s="9">
        <f>IF(ISERROR(FIND($D37,[1]processdata_2!#REF!,1)),0,1)</f>
        <v>0</v>
      </c>
      <c r="AE37" s="9">
        <f>IF(ISERROR(FIND($D37,[1]processdata_2!#REF!,1)),0,1)</f>
        <v>0</v>
      </c>
      <c r="AF37" s="9">
        <f>IF(ISERROR(FIND($D37,[1]processdata_2!#REF!,1)),0,1)</f>
        <v>0</v>
      </c>
      <c r="AG37" s="9">
        <f>IF(ISERROR(FIND($D37,[1]processdata_2!#REF!,1)),0,1)</f>
        <v>0</v>
      </c>
      <c r="AH37" s="9">
        <f>IF(ISERROR(FIND($D37,[1]processdata_2!#REF!,1)),0,1)</f>
        <v>0</v>
      </c>
      <c r="AI37" s="9">
        <f>IF(ISERROR(FIND($D37,[1]processdata_2!#REF!,1)),0,1)</f>
        <v>0</v>
      </c>
      <c r="AJ37" s="9">
        <f>IF(ISERROR(FIND($D37,[1]processdata_2!#REF!,1)),0,1)</f>
        <v>0</v>
      </c>
      <c r="AK37" s="9">
        <f>IF(ISERROR(FIND($D37,[1]processdata_2!#REF!,1)),0,1)</f>
        <v>0</v>
      </c>
      <c r="AL37" s="9">
        <f>IF(ISERROR(FIND($D37,[1]processdata_2!#REF!,1)),0,1)</f>
        <v>0</v>
      </c>
      <c r="AO37" t="s">
        <v>237</v>
      </c>
      <c r="AR37" t="s">
        <v>216</v>
      </c>
      <c r="AS37" t="s">
        <v>238</v>
      </c>
    </row>
    <row r="38" spans="1:52" outlineLevel="1" x14ac:dyDescent="0.4">
      <c r="A38">
        <v>6</v>
      </c>
      <c r="B38">
        <v>1</v>
      </c>
      <c r="D38" s="2" t="s">
        <v>239</v>
      </c>
      <c r="F38" s="9" t="s">
        <v>240</v>
      </c>
      <c r="G38" s="9" t="s">
        <v>241</v>
      </c>
      <c r="H38" s="9" t="s">
        <v>242</v>
      </c>
      <c r="I38" s="9" t="s">
        <v>243</v>
      </c>
      <c r="J38" s="9" t="s">
        <v>244</v>
      </c>
      <c r="K38" s="9" t="s">
        <v>245</v>
      </c>
      <c r="L38" s="9" t="s">
        <v>246</v>
      </c>
      <c r="M38" s="9" t="s">
        <v>247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f>IF(ISERROR(FIND($D38,[1]processdata_2!#REF!,1)),0,1)</f>
        <v>0</v>
      </c>
      <c r="Y38" s="9">
        <f>IF(ISERROR(FIND($D38,[1]processdata_2!#REF!,1)),0,1)</f>
        <v>0</v>
      </c>
      <c r="Z38" s="9">
        <f>IF(ISERROR(FIND($D38,[1]processdata_2!#REF!,1)),0,1)</f>
        <v>0</v>
      </c>
      <c r="AA38" s="9">
        <f>IF(ISERROR(FIND($D38,[1]processdata_2!#REF!,1)),0,1)</f>
        <v>0</v>
      </c>
      <c r="AB38" s="9">
        <f>IF(ISERROR(FIND($D38,[1]processdata_2!#REF!,1)),0,1)</f>
        <v>0</v>
      </c>
      <c r="AC38" s="9">
        <f>IF(ISERROR(FIND($D38,[1]processdata_2!#REF!,1)),0,1)</f>
        <v>0</v>
      </c>
      <c r="AD38" s="9">
        <f>IF(ISERROR(FIND($D38,[1]processdata_2!#REF!,1)),0,1)</f>
        <v>0</v>
      </c>
      <c r="AE38" s="9">
        <f>IF(ISERROR(FIND($D38,[1]processdata_2!#REF!,1)),0,1)</f>
        <v>0</v>
      </c>
      <c r="AF38" s="9">
        <f>IF(ISERROR(FIND($D38,[1]processdata_2!#REF!,1)),0,1)</f>
        <v>0</v>
      </c>
      <c r="AG38" s="9">
        <f>IF(ISERROR(FIND($D38,[1]processdata_2!#REF!,1)),0,1)</f>
        <v>0</v>
      </c>
      <c r="AH38" s="9">
        <f>IF(ISERROR(FIND($D38,[1]processdata_2!#REF!,1)),0,1)</f>
        <v>0</v>
      </c>
      <c r="AI38" s="9">
        <f>IF(ISERROR(FIND($D38,[1]processdata_2!#REF!,1)),0,1)</f>
        <v>0</v>
      </c>
      <c r="AJ38" s="9">
        <f>IF(ISERROR(FIND($D38,[1]processdata_2!#REF!,1)),0,1)</f>
        <v>0</v>
      </c>
      <c r="AK38" s="9">
        <f>IF(ISERROR(FIND($D38,[1]processdata_2!#REF!,1)),0,1)</f>
        <v>0</v>
      </c>
      <c r="AL38" s="9">
        <f>IF(ISERROR(FIND($D38,[1]processdata_2!#REF!,1)),0,1)</f>
        <v>0</v>
      </c>
      <c r="AO38" t="s">
        <v>213</v>
      </c>
    </row>
    <row r="39" spans="1:52" outlineLevel="1" x14ac:dyDescent="0.4">
      <c r="A39">
        <v>7</v>
      </c>
      <c r="B39">
        <v>1</v>
      </c>
      <c r="D39" s="2" t="s">
        <v>248</v>
      </c>
      <c r="F39" s="9" t="s">
        <v>220</v>
      </c>
      <c r="G39" s="9" t="s">
        <v>221</v>
      </c>
      <c r="H39" s="9" t="s">
        <v>222</v>
      </c>
      <c r="I39" s="9" t="s">
        <v>223</v>
      </c>
      <c r="J39" s="9" t="s">
        <v>224</v>
      </c>
      <c r="K39" s="9" t="s">
        <v>225</v>
      </c>
      <c r="L39" s="9" t="s">
        <v>226</v>
      </c>
      <c r="M39" s="9" t="s">
        <v>227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f>IF(ISERROR(FIND($D39,[1]processdata_2!#REF!,1)),0,1)</f>
        <v>0</v>
      </c>
      <c r="Y39" s="9">
        <f>IF(ISERROR(FIND($D39,[1]processdata_2!#REF!,1)),0,1)</f>
        <v>0</v>
      </c>
      <c r="Z39" s="9">
        <f>IF(ISERROR(FIND($D39,[1]processdata_2!#REF!,1)),0,1)</f>
        <v>0</v>
      </c>
      <c r="AA39" s="9">
        <f>IF(ISERROR(FIND($D39,[1]processdata_2!#REF!,1)),0,1)</f>
        <v>0</v>
      </c>
      <c r="AB39" s="9">
        <f>IF(ISERROR(FIND($D39,[1]processdata_2!#REF!,1)),0,1)</f>
        <v>0</v>
      </c>
      <c r="AC39" s="9">
        <f>IF(ISERROR(FIND($D39,[1]processdata_2!#REF!,1)),0,1)</f>
        <v>0</v>
      </c>
      <c r="AD39" s="9">
        <f>IF(ISERROR(FIND($D39,[1]processdata_2!#REF!,1)),0,1)</f>
        <v>0</v>
      </c>
      <c r="AE39" s="9">
        <f>IF(ISERROR(FIND($D39,[1]processdata_2!#REF!,1)),0,1)</f>
        <v>0</v>
      </c>
      <c r="AF39" s="9">
        <f>IF(ISERROR(FIND($D39,[1]processdata_2!#REF!,1)),0,1)</f>
        <v>0</v>
      </c>
      <c r="AG39" s="9">
        <f>IF(ISERROR(FIND($D39,[1]processdata_2!#REF!,1)),0,1)</f>
        <v>0</v>
      </c>
      <c r="AH39" s="9">
        <f>IF(ISERROR(FIND($D39,[1]processdata_2!#REF!,1)),0,1)</f>
        <v>0</v>
      </c>
      <c r="AI39" s="9">
        <f>IF(ISERROR(FIND($D39,[1]processdata_2!#REF!,1)),0,1)</f>
        <v>0</v>
      </c>
      <c r="AJ39" s="9">
        <f>IF(ISERROR(FIND($D39,[1]processdata_2!#REF!,1)),0,1)</f>
        <v>0</v>
      </c>
      <c r="AK39" s="9">
        <f>IF(ISERROR(FIND($D39,[1]processdata_2!#REF!,1)),0,1)</f>
        <v>0</v>
      </c>
      <c r="AL39" s="9">
        <f>IF(ISERROR(FIND($D39,[1]processdata_2!#REF!,1)),0,1)</f>
        <v>0</v>
      </c>
      <c r="AO39" t="s">
        <v>237</v>
      </c>
      <c r="AQ39" t="s">
        <v>249</v>
      </c>
      <c r="AR39" t="s">
        <v>216</v>
      </c>
      <c r="AX39" t="s">
        <v>250</v>
      </c>
    </row>
    <row r="40" spans="1:52" outlineLevel="1" x14ac:dyDescent="0.4">
      <c r="A40">
        <v>8</v>
      </c>
      <c r="B40">
        <v>1</v>
      </c>
      <c r="D40" s="2" t="s">
        <v>251</v>
      </c>
      <c r="F40" s="9" t="s">
        <v>252</v>
      </c>
      <c r="G40" s="9" t="s">
        <v>253</v>
      </c>
      <c r="H40" s="9" t="s">
        <v>254</v>
      </c>
      <c r="I40" s="9" t="s">
        <v>255</v>
      </c>
      <c r="J40" s="9" t="s">
        <v>256</v>
      </c>
      <c r="K40" s="9" t="s">
        <v>257</v>
      </c>
      <c r="L40" s="9" t="s">
        <v>258</v>
      </c>
      <c r="M40" s="9" t="s">
        <v>259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>
        <f>IF(ISERROR(FIND($D40,[1]processdata_2!#REF!,1)),0,1)</f>
        <v>0</v>
      </c>
      <c r="Y40" s="9">
        <f>IF(ISERROR(FIND($D40,[1]processdata_2!#REF!,1)),0,1)</f>
        <v>0</v>
      </c>
      <c r="Z40" s="9">
        <f>IF(ISERROR(FIND($D40,[1]processdata_2!#REF!,1)),0,1)</f>
        <v>0</v>
      </c>
      <c r="AA40" s="9">
        <f>IF(ISERROR(FIND($D40,[1]processdata_2!#REF!,1)),0,1)</f>
        <v>0</v>
      </c>
      <c r="AB40" s="9">
        <f>IF(ISERROR(FIND($D40,[1]processdata_2!#REF!,1)),0,1)</f>
        <v>0</v>
      </c>
      <c r="AC40" s="9">
        <f>IF(ISERROR(FIND($D40,[1]processdata_2!#REF!,1)),0,1)</f>
        <v>0</v>
      </c>
      <c r="AD40" s="9">
        <f>IF(ISERROR(FIND($D40,[1]processdata_2!#REF!,1)),0,1)</f>
        <v>0</v>
      </c>
      <c r="AE40" s="9">
        <f>IF(ISERROR(FIND($D40,[1]processdata_2!#REF!,1)),0,1)</f>
        <v>0</v>
      </c>
      <c r="AF40" s="9">
        <f>IF(ISERROR(FIND($D40,[1]processdata_2!#REF!,1)),0,1)</f>
        <v>0</v>
      </c>
      <c r="AG40" s="9">
        <f>IF(ISERROR(FIND($D40,[1]processdata_2!#REF!,1)),0,1)</f>
        <v>0</v>
      </c>
      <c r="AH40" s="9">
        <f>IF(ISERROR(FIND($D40,[1]processdata_2!#REF!,1)),0,1)</f>
        <v>0</v>
      </c>
      <c r="AI40" s="9">
        <f>IF(ISERROR(FIND($D40,[1]processdata_2!#REF!,1)),0,1)</f>
        <v>0</v>
      </c>
      <c r="AJ40" s="9">
        <f>IF(ISERROR(FIND($D40,[1]processdata_2!#REF!,1)),0,1)</f>
        <v>0</v>
      </c>
      <c r="AK40" s="9">
        <f>IF(ISERROR(FIND($D40,[1]processdata_2!#REF!,1)),0,1)</f>
        <v>0</v>
      </c>
      <c r="AL40" s="9">
        <f>IF(ISERROR(FIND($D40,[1]processdata_2!#REF!,1)),0,1)</f>
        <v>0</v>
      </c>
      <c r="AO40" t="s">
        <v>237</v>
      </c>
      <c r="AP40" s="3" t="s">
        <v>260</v>
      </c>
    </row>
    <row r="41" spans="1:52" outlineLevel="1" x14ac:dyDescent="0.4">
      <c r="A41">
        <v>9</v>
      </c>
      <c r="B41">
        <v>1</v>
      </c>
      <c r="D41" s="2" t="s">
        <v>261</v>
      </c>
      <c r="F41" s="9" t="s">
        <v>262</v>
      </c>
      <c r="G41" s="9" t="s">
        <v>258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>
        <f>IF(ISERROR(FIND($D41,[1]processdata_2!#REF!,1)),0,1)</f>
        <v>0</v>
      </c>
      <c r="Y41" s="9">
        <f>IF(ISERROR(FIND($D41,[1]processdata_2!#REF!,1)),0,1)</f>
        <v>0</v>
      </c>
      <c r="Z41" s="9">
        <f>IF(ISERROR(FIND($D41,[1]processdata_2!#REF!,1)),0,1)</f>
        <v>0</v>
      </c>
      <c r="AA41" s="9">
        <f>IF(ISERROR(FIND($D41,[1]processdata_2!#REF!,1)),0,1)</f>
        <v>0</v>
      </c>
      <c r="AB41" s="9">
        <f>IF(ISERROR(FIND($D41,[1]processdata_2!#REF!,1)),0,1)</f>
        <v>0</v>
      </c>
      <c r="AC41" s="9">
        <f>IF(ISERROR(FIND($D41,[1]processdata_2!#REF!,1)),0,1)</f>
        <v>0</v>
      </c>
      <c r="AD41" s="9">
        <f>IF(ISERROR(FIND($D41,[1]processdata_2!#REF!,1)),0,1)</f>
        <v>0</v>
      </c>
      <c r="AE41" s="9">
        <f>IF(ISERROR(FIND($D41,[1]processdata_2!#REF!,1)),0,1)</f>
        <v>0</v>
      </c>
      <c r="AF41" s="9">
        <f>IF(ISERROR(FIND($D41,[1]processdata_2!#REF!,1)),0,1)</f>
        <v>0</v>
      </c>
      <c r="AG41" s="9">
        <f>IF(ISERROR(FIND($D41,[1]processdata_2!#REF!,1)),0,1)</f>
        <v>0</v>
      </c>
      <c r="AH41" s="9">
        <f>IF(ISERROR(FIND($D41,[1]processdata_2!#REF!,1)),0,1)</f>
        <v>0</v>
      </c>
      <c r="AI41" s="9">
        <f>IF(ISERROR(FIND($D41,[1]processdata_2!#REF!,1)),0,1)</f>
        <v>0</v>
      </c>
      <c r="AJ41" s="9">
        <f>IF(ISERROR(FIND($D41,[1]processdata_2!#REF!,1)),0,1)</f>
        <v>0</v>
      </c>
      <c r="AK41" s="9">
        <f>IF(ISERROR(FIND($D41,[1]processdata_2!#REF!,1)),0,1)</f>
        <v>0</v>
      </c>
      <c r="AL41" s="9">
        <f>IF(ISERROR(FIND($D41,[1]processdata_2!#REF!,1)),0,1)</f>
        <v>0</v>
      </c>
      <c r="AO41" t="s">
        <v>237</v>
      </c>
    </row>
    <row r="42" spans="1:52" outlineLevel="1" x14ac:dyDescent="0.4">
      <c r="A42">
        <v>10</v>
      </c>
      <c r="B42">
        <v>1</v>
      </c>
      <c r="D42" s="2" t="s">
        <v>263</v>
      </c>
      <c r="F42" s="9" t="s">
        <v>264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f>IF(ISERROR(FIND($D42,[1]processdata_2!#REF!,1)),0,1)</f>
        <v>0</v>
      </c>
      <c r="Y42" s="9">
        <f>IF(ISERROR(FIND($D42,[1]processdata_2!#REF!,1)),0,1)</f>
        <v>0</v>
      </c>
      <c r="Z42" s="9">
        <f>IF(ISERROR(FIND($D42,[1]processdata_2!#REF!,1)),0,1)</f>
        <v>0</v>
      </c>
      <c r="AA42" s="9">
        <f>IF(ISERROR(FIND($D42,[1]processdata_2!#REF!,1)),0,1)</f>
        <v>0</v>
      </c>
      <c r="AB42" s="9">
        <f>IF(ISERROR(FIND($D42,[1]processdata_2!#REF!,1)),0,1)</f>
        <v>0</v>
      </c>
      <c r="AC42" s="9">
        <f>IF(ISERROR(FIND($D42,[1]processdata_2!#REF!,1)),0,1)</f>
        <v>0</v>
      </c>
      <c r="AD42" s="9">
        <f>IF(ISERROR(FIND($D42,[1]processdata_2!#REF!,1)),0,1)</f>
        <v>0</v>
      </c>
      <c r="AE42" s="9">
        <f>IF(ISERROR(FIND($D42,[1]processdata_2!#REF!,1)),0,1)</f>
        <v>0</v>
      </c>
      <c r="AF42" s="9">
        <f>IF(ISERROR(FIND($D42,[1]processdata_2!#REF!,1)),0,1)</f>
        <v>0</v>
      </c>
      <c r="AG42" s="9">
        <f>IF(ISERROR(FIND($D42,[1]processdata_2!#REF!,1)),0,1)</f>
        <v>0</v>
      </c>
      <c r="AH42" s="9">
        <f>IF(ISERROR(FIND($D42,[1]processdata_2!#REF!,1)),0,1)</f>
        <v>0</v>
      </c>
      <c r="AI42" s="9">
        <f>IF(ISERROR(FIND($D42,[1]processdata_2!#REF!,1)),0,1)</f>
        <v>0</v>
      </c>
      <c r="AJ42" s="9">
        <f>IF(ISERROR(FIND($D42,[1]processdata_2!#REF!,1)),0,1)</f>
        <v>0</v>
      </c>
      <c r="AK42" s="9">
        <f>IF(ISERROR(FIND($D42,[1]processdata_2!#REF!,1)),0,1)</f>
        <v>0</v>
      </c>
      <c r="AL42" s="9">
        <f>IF(ISERROR(FIND($D42,[1]processdata_2!#REF!,1)),0,1)</f>
        <v>0</v>
      </c>
      <c r="AO42" t="s">
        <v>213</v>
      </c>
      <c r="AP42" s="3" t="s">
        <v>265</v>
      </c>
    </row>
    <row r="43" spans="1:52" outlineLevel="1" x14ac:dyDescent="0.4">
      <c r="A43">
        <v>11</v>
      </c>
      <c r="B43">
        <v>1</v>
      </c>
      <c r="D43" s="2" t="s">
        <v>266</v>
      </c>
      <c r="F43" s="9" t="s">
        <v>266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f>IF(ISERROR(FIND($D43,[1]processdata_2!#REF!,1)),0,1)</f>
        <v>0</v>
      </c>
      <c r="Y43" s="9">
        <f>IF(ISERROR(FIND($D43,[1]processdata_2!#REF!,1)),0,1)</f>
        <v>0</v>
      </c>
      <c r="Z43" s="9">
        <f>IF(ISERROR(FIND($D43,[1]processdata_2!#REF!,1)),0,1)</f>
        <v>0</v>
      </c>
      <c r="AA43" s="9">
        <f>IF(ISERROR(FIND($D43,[1]processdata_2!#REF!,1)),0,1)</f>
        <v>0</v>
      </c>
      <c r="AB43" s="9">
        <f>IF(ISERROR(FIND($D43,[1]processdata_2!#REF!,1)),0,1)</f>
        <v>0</v>
      </c>
      <c r="AC43" s="9">
        <f>IF(ISERROR(FIND($D43,[1]processdata_2!#REF!,1)),0,1)</f>
        <v>0</v>
      </c>
      <c r="AD43" s="9">
        <f>IF(ISERROR(FIND($D43,[1]processdata_2!#REF!,1)),0,1)</f>
        <v>0</v>
      </c>
      <c r="AE43" s="9">
        <f>IF(ISERROR(FIND($D43,[1]processdata_2!#REF!,1)),0,1)</f>
        <v>0</v>
      </c>
      <c r="AF43" s="9">
        <f>IF(ISERROR(FIND($D43,[1]processdata_2!#REF!,1)),0,1)</f>
        <v>0</v>
      </c>
      <c r="AG43" s="9">
        <f>IF(ISERROR(FIND($D43,[1]processdata_2!#REF!,1)),0,1)</f>
        <v>0</v>
      </c>
      <c r="AH43" s="9">
        <f>IF(ISERROR(FIND($D43,[1]processdata_2!#REF!,1)),0,1)</f>
        <v>0</v>
      </c>
      <c r="AI43" s="9">
        <f>IF(ISERROR(FIND($D43,[1]processdata_2!#REF!,1)),0,1)</f>
        <v>0</v>
      </c>
      <c r="AJ43" s="9">
        <f>IF(ISERROR(FIND($D43,[1]processdata_2!#REF!,1)),0,1)</f>
        <v>0</v>
      </c>
      <c r="AK43" s="9">
        <f>IF(ISERROR(FIND($D43,[1]processdata_2!#REF!,1)),0,1)</f>
        <v>0</v>
      </c>
      <c r="AL43" s="9">
        <f>IF(ISERROR(FIND($D43,[1]processdata_2!#REF!,1)),0,1)</f>
        <v>0</v>
      </c>
      <c r="AO43" t="s">
        <v>237</v>
      </c>
      <c r="AP43" s="3" t="s">
        <v>267</v>
      </c>
    </row>
    <row r="44" spans="1:52" outlineLevel="1" x14ac:dyDescent="0.4">
      <c r="A44">
        <v>12</v>
      </c>
      <c r="B44">
        <v>1</v>
      </c>
      <c r="D44" s="2" t="s">
        <v>268</v>
      </c>
      <c r="F44" s="9" t="s">
        <v>231</v>
      </c>
      <c r="G44" s="9" t="s">
        <v>232</v>
      </c>
      <c r="H44" s="9" t="s">
        <v>233</v>
      </c>
      <c r="I44" s="9" t="s">
        <v>234</v>
      </c>
      <c r="J44" s="9" t="s">
        <v>269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>
        <f>IF(ISERROR(FIND($D44,[1]processdata_2!#REF!,1)),0,1)</f>
        <v>0</v>
      </c>
      <c r="Y44" s="9">
        <f>IF(ISERROR(FIND($D44,[1]processdata_2!#REF!,1)),0,1)</f>
        <v>0</v>
      </c>
      <c r="Z44" s="9">
        <f>IF(ISERROR(FIND($D44,[1]processdata_2!#REF!,1)),0,1)</f>
        <v>0</v>
      </c>
      <c r="AA44" s="9">
        <f>IF(ISERROR(FIND($D44,[1]processdata_2!#REF!,1)),0,1)</f>
        <v>0</v>
      </c>
      <c r="AB44" s="9">
        <f>IF(ISERROR(FIND($D44,[1]processdata_2!#REF!,1)),0,1)</f>
        <v>0</v>
      </c>
      <c r="AC44" s="9">
        <f>IF(ISERROR(FIND($D44,[1]processdata_2!#REF!,1)),0,1)</f>
        <v>0</v>
      </c>
      <c r="AD44" s="9">
        <f>IF(ISERROR(FIND($D44,[1]processdata_2!#REF!,1)),0,1)</f>
        <v>0</v>
      </c>
      <c r="AE44" s="9">
        <f>IF(ISERROR(FIND($D44,[1]processdata_2!#REF!,1)),0,1)</f>
        <v>0</v>
      </c>
      <c r="AF44" s="9">
        <f>IF(ISERROR(FIND($D44,[1]processdata_2!#REF!,1)),0,1)</f>
        <v>0</v>
      </c>
      <c r="AG44" s="9">
        <f>IF(ISERROR(FIND($D44,[1]processdata_2!#REF!,1)),0,1)</f>
        <v>0</v>
      </c>
      <c r="AH44" s="9">
        <f>IF(ISERROR(FIND($D44,[1]processdata_2!#REF!,1)),0,1)</f>
        <v>0</v>
      </c>
      <c r="AI44" s="9">
        <f>IF(ISERROR(FIND($D44,[1]processdata_2!#REF!,1)),0,1)</f>
        <v>0</v>
      </c>
      <c r="AJ44" s="9">
        <f>IF(ISERROR(FIND($D44,[1]processdata_2!#REF!,1)),0,1)</f>
        <v>0</v>
      </c>
      <c r="AK44" s="9">
        <f>IF(ISERROR(FIND($D44,[1]processdata_2!#REF!,1)),0,1)</f>
        <v>0</v>
      </c>
      <c r="AL44" s="9">
        <f>IF(ISERROR(FIND($D44,[1]processdata_2!#REF!,1)),0,1)</f>
        <v>0</v>
      </c>
      <c r="AO44" t="s">
        <v>237</v>
      </c>
    </row>
    <row r="45" spans="1:52" outlineLevel="1" x14ac:dyDescent="0.4">
      <c r="A45">
        <v>13</v>
      </c>
      <c r="B45">
        <v>1</v>
      </c>
      <c r="D45" s="2" t="s">
        <v>270</v>
      </c>
      <c r="F45" s="9" t="s">
        <v>270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>
        <f>IF(ISERROR(FIND($D45,[1]processdata_2!#REF!,1)),0,1)</f>
        <v>0</v>
      </c>
      <c r="Y45" s="9">
        <f>IF(ISERROR(FIND($D45,[1]processdata_2!#REF!,1)),0,1)</f>
        <v>0</v>
      </c>
      <c r="Z45" s="9">
        <f>IF(ISERROR(FIND($D45,[1]processdata_2!#REF!,1)),0,1)</f>
        <v>0</v>
      </c>
      <c r="AA45" s="9">
        <f>IF(ISERROR(FIND($D45,[1]processdata_2!#REF!,1)),0,1)</f>
        <v>0</v>
      </c>
      <c r="AB45" s="9">
        <f>IF(ISERROR(FIND($D45,[1]processdata_2!#REF!,1)),0,1)</f>
        <v>0</v>
      </c>
      <c r="AC45" s="9">
        <f>IF(ISERROR(FIND($D45,[1]processdata_2!#REF!,1)),0,1)</f>
        <v>0</v>
      </c>
      <c r="AD45" s="9">
        <f>IF(ISERROR(FIND($D45,[1]processdata_2!#REF!,1)),0,1)</f>
        <v>0</v>
      </c>
      <c r="AE45" s="9">
        <f>IF(ISERROR(FIND($D45,[1]processdata_2!#REF!,1)),0,1)</f>
        <v>0</v>
      </c>
      <c r="AF45" s="9">
        <f>IF(ISERROR(FIND($D45,[1]processdata_2!#REF!,1)),0,1)</f>
        <v>0</v>
      </c>
      <c r="AG45" s="9">
        <f>IF(ISERROR(FIND($D45,[1]processdata_2!#REF!,1)),0,1)</f>
        <v>0</v>
      </c>
      <c r="AH45" s="9">
        <f>IF(ISERROR(FIND($D45,[1]processdata_2!#REF!,1)),0,1)</f>
        <v>0</v>
      </c>
      <c r="AI45" s="9">
        <f>IF(ISERROR(FIND($D45,[1]processdata_2!#REF!,1)),0,1)</f>
        <v>0</v>
      </c>
      <c r="AJ45" s="9">
        <f>IF(ISERROR(FIND($D45,[1]processdata_2!#REF!,1)),0,1)</f>
        <v>0</v>
      </c>
      <c r="AK45" s="9">
        <f>IF(ISERROR(FIND($D45,[1]processdata_2!#REF!,1)),0,1)</f>
        <v>0</v>
      </c>
      <c r="AL45" s="9">
        <f>IF(ISERROR(FIND($D45,[1]processdata_2!#REF!,1)),0,1)</f>
        <v>0</v>
      </c>
      <c r="AO45" t="s">
        <v>237</v>
      </c>
      <c r="AP45" s="3" t="s">
        <v>271</v>
      </c>
      <c r="AR45" s="21" t="s">
        <v>272</v>
      </c>
      <c r="AS45" s="21"/>
      <c r="AV45" t="s">
        <v>188</v>
      </c>
      <c r="AW45" t="s">
        <v>273</v>
      </c>
      <c r="AX45" t="s">
        <v>274</v>
      </c>
      <c r="AY45" t="s">
        <v>275</v>
      </c>
    </row>
    <row r="46" spans="1:52" x14ac:dyDescent="0.4">
      <c r="A46">
        <v>14</v>
      </c>
      <c r="B46">
        <v>1</v>
      </c>
      <c r="D46" s="2" t="s">
        <v>276</v>
      </c>
      <c r="F46" s="9" t="s">
        <v>276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f>IF(ISERROR(FIND($D46,[1]processdata_2!#REF!,1)),0,1)</f>
        <v>0</v>
      </c>
      <c r="Y46" s="9">
        <f>IF(ISERROR(FIND($D46,[1]processdata_2!#REF!,1)),0,1)</f>
        <v>0</v>
      </c>
      <c r="Z46" s="9">
        <f>IF(ISERROR(FIND($D46,[1]processdata_2!#REF!,1)),0,1)</f>
        <v>0</v>
      </c>
      <c r="AA46" s="9">
        <f>IF(ISERROR(FIND($D46,[1]processdata_2!#REF!,1)),0,1)</f>
        <v>0</v>
      </c>
      <c r="AB46" s="9">
        <f>IF(ISERROR(FIND($D46,[1]processdata_2!#REF!,1)),0,1)</f>
        <v>0</v>
      </c>
      <c r="AC46" s="9">
        <f>IF(ISERROR(FIND($D46,[1]processdata_2!#REF!,1)),0,1)</f>
        <v>0</v>
      </c>
      <c r="AD46" s="9">
        <f>IF(ISERROR(FIND($D46,[1]processdata_2!#REF!,1)),0,1)</f>
        <v>0</v>
      </c>
      <c r="AE46" s="9">
        <f>IF(ISERROR(FIND($D46,[1]processdata_2!#REF!,1)),0,1)</f>
        <v>0</v>
      </c>
      <c r="AF46" s="9">
        <f>IF(ISERROR(FIND($D46,[1]processdata_2!#REF!,1)),0,1)</f>
        <v>0</v>
      </c>
      <c r="AG46" s="9">
        <f>IF(ISERROR(FIND($D46,[1]processdata_2!#REF!,1)),0,1)</f>
        <v>0</v>
      </c>
      <c r="AH46" s="9">
        <f>IF(ISERROR(FIND($D46,[1]processdata_2!#REF!,1)),0,1)</f>
        <v>0</v>
      </c>
      <c r="AI46" s="9">
        <f>IF(ISERROR(FIND($D46,[1]processdata_2!#REF!,1)),0,1)</f>
        <v>0</v>
      </c>
      <c r="AJ46" s="9">
        <f>IF(ISERROR(FIND($D46,[1]processdata_2!#REF!,1)),0,1)</f>
        <v>0</v>
      </c>
      <c r="AK46" s="9">
        <f>IF(ISERROR(FIND($D46,[1]processdata_2!#REF!,1)),0,1)</f>
        <v>0</v>
      </c>
      <c r="AL46" s="9">
        <f>IF(ISERROR(FIND($D46,[1]processdata_2!#REF!,1)),0,1)</f>
        <v>0</v>
      </c>
      <c r="AO46" t="s">
        <v>237</v>
      </c>
      <c r="AP46" s="3" t="s">
        <v>277</v>
      </c>
      <c r="AR46" s="10" t="s">
        <v>259</v>
      </c>
      <c r="AS46" s="10" t="s">
        <v>278</v>
      </c>
      <c r="AV46">
        <f>MATCH(AW46,D:D,0)</f>
        <v>40</v>
      </c>
      <c r="AW46" t="s">
        <v>251</v>
      </c>
      <c r="AX46" t="str">
        <f>$M$40</f>
        <v>인사시스템</v>
      </c>
      <c r="AY46" t="str">
        <f t="shared" ref="AY46:AY65" si="0">"회사에서 사용하는 "&amp; AR46&amp; "이 있다면, 그 " &amp; AS46 &amp; "의 이름을 기재 부탁 드립니다."</f>
        <v>회사에서 사용하는 인사시스템이 있다면, 그 시스템의 이름을 기재 부탁 드립니다.</v>
      </c>
      <c r="AZ46" t="s">
        <v>279</v>
      </c>
    </row>
    <row r="47" spans="1:52" x14ac:dyDescent="0.4">
      <c r="A47">
        <v>15</v>
      </c>
      <c r="B47">
        <v>1</v>
      </c>
      <c r="D47" s="2" t="s">
        <v>280</v>
      </c>
      <c r="F47" s="9" t="s">
        <v>280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f>IF(ISERROR(FIND($D47,[1]processdata_2!#REF!,1)),0,1)</f>
        <v>0</v>
      </c>
      <c r="Y47" s="9">
        <f>IF(ISERROR(FIND($D47,[1]processdata_2!#REF!,1)),0,1)</f>
        <v>0</v>
      </c>
      <c r="Z47" s="9">
        <f>IF(ISERROR(FIND($D47,[1]processdata_2!#REF!,1)),0,1)</f>
        <v>0</v>
      </c>
      <c r="AA47" s="9">
        <f>IF(ISERROR(FIND($D47,[1]processdata_2!#REF!,1)),0,1)</f>
        <v>0</v>
      </c>
      <c r="AB47" s="9">
        <f>IF(ISERROR(FIND($D47,[1]processdata_2!#REF!,1)),0,1)</f>
        <v>0</v>
      </c>
      <c r="AC47" s="9">
        <f>IF(ISERROR(FIND($D47,[1]processdata_2!#REF!,1)),0,1)</f>
        <v>0</v>
      </c>
      <c r="AD47" s="9">
        <f>IF(ISERROR(FIND($D47,[1]processdata_2!#REF!,1)),0,1)</f>
        <v>0</v>
      </c>
      <c r="AE47" s="9">
        <f>IF(ISERROR(FIND($D47,[1]processdata_2!#REF!,1)),0,1)</f>
        <v>0</v>
      </c>
      <c r="AF47" s="9">
        <f>IF(ISERROR(FIND($D47,[1]processdata_2!#REF!,1)),0,1)</f>
        <v>0</v>
      </c>
      <c r="AG47" s="9">
        <f>IF(ISERROR(FIND($D47,[1]processdata_2!#REF!,1)),0,1)</f>
        <v>0</v>
      </c>
      <c r="AH47" s="9">
        <f>IF(ISERROR(FIND($D47,[1]processdata_2!#REF!,1)),0,1)</f>
        <v>0</v>
      </c>
      <c r="AI47" s="9">
        <f>IF(ISERROR(FIND($D47,[1]processdata_2!#REF!,1)),0,1)</f>
        <v>0</v>
      </c>
      <c r="AJ47" s="9">
        <f>IF(ISERROR(FIND($D47,[1]processdata_2!#REF!,1)),0,1)</f>
        <v>0</v>
      </c>
      <c r="AK47" s="9">
        <f>IF(ISERROR(FIND($D47,[1]processdata_2!#REF!,1)),0,1)</f>
        <v>0</v>
      </c>
      <c r="AL47" s="9">
        <f>IF(ISERROR(FIND($D47,[1]processdata_2!#REF!,1)),0,1)</f>
        <v>0</v>
      </c>
      <c r="AO47" t="s">
        <v>237</v>
      </c>
      <c r="AP47" s="3" t="s">
        <v>281</v>
      </c>
      <c r="AR47" s="10" t="s">
        <v>282</v>
      </c>
      <c r="AS47" s="10" t="s">
        <v>283</v>
      </c>
      <c r="AV47">
        <f>MATCH(AW47,D:D,0)</f>
        <v>42</v>
      </c>
      <c r="AW47" t="s">
        <v>284</v>
      </c>
      <c r="AX47" t="str">
        <f>$F$42</f>
        <v>인사계획서</v>
      </c>
      <c r="AY47" t="str">
        <f t="shared" si="0"/>
        <v>회사에서 사용하는 인사계획문서명이 있다면, 그 서류의 이름을 기재 부탁 드립니다.</v>
      </c>
      <c r="AZ47" t="s">
        <v>285</v>
      </c>
    </row>
    <row r="48" spans="1:52" x14ac:dyDescent="0.4">
      <c r="A48">
        <v>16</v>
      </c>
      <c r="B48">
        <v>1</v>
      </c>
      <c r="C48" s="11"/>
      <c r="D48" s="12" t="s">
        <v>286</v>
      </c>
      <c r="E48" s="12"/>
      <c r="F48" s="9" t="s">
        <v>286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>
        <f>IF(ISERROR(FIND($D48,[1]processdata_2!#REF!,1)),0,1)</f>
        <v>0</v>
      </c>
      <c r="Y48" s="9">
        <f>IF(ISERROR(FIND($D48,[1]processdata_2!#REF!,1)),0,1)</f>
        <v>0</v>
      </c>
      <c r="Z48" s="9">
        <f>IF(ISERROR(FIND($D48,[1]processdata_2!#REF!,1)),0,1)</f>
        <v>0</v>
      </c>
      <c r="AA48" s="9">
        <f>IF(ISERROR(FIND($D48,[1]processdata_2!#REF!,1)),0,1)</f>
        <v>0</v>
      </c>
      <c r="AB48" s="9">
        <f>IF(ISERROR(FIND($D48,[1]processdata_2!#REF!,1)),0,1)</f>
        <v>0</v>
      </c>
      <c r="AC48" s="9">
        <f>IF(ISERROR(FIND($D48,[1]processdata_2!#REF!,1)),0,1)</f>
        <v>0</v>
      </c>
      <c r="AD48" s="9">
        <f>IF(ISERROR(FIND($D48,[1]processdata_2!#REF!,1)),0,1)</f>
        <v>0</v>
      </c>
      <c r="AE48" s="9">
        <f>IF(ISERROR(FIND($D48,[1]processdata_2!#REF!,1)),0,1)</f>
        <v>0</v>
      </c>
      <c r="AF48" s="9">
        <f>IF(ISERROR(FIND($D48,[1]processdata_2!#REF!,1)),0,1)</f>
        <v>0</v>
      </c>
      <c r="AG48" s="9">
        <f>IF(ISERROR(FIND($D48,[1]processdata_2!#REF!,1)),0,1)</f>
        <v>0</v>
      </c>
      <c r="AH48" s="9">
        <f>IF(ISERROR(FIND($D48,[1]processdata_2!#REF!,1)),0,1)</f>
        <v>0</v>
      </c>
      <c r="AI48" s="9">
        <f>IF(ISERROR(FIND($D48,[1]processdata_2!#REF!,1)),0,1)</f>
        <v>0</v>
      </c>
      <c r="AJ48" s="9">
        <f>IF(ISERROR(FIND($D48,[1]processdata_2!#REF!,1)),0,1)</f>
        <v>0</v>
      </c>
      <c r="AK48" s="9">
        <f>IF(ISERROR(FIND($D48,[1]processdata_2!#REF!,1)),0,1)</f>
        <v>0</v>
      </c>
      <c r="AL48" s="9">
        <f>IF(ISERROR(FIND($D48,[1]processdata_2!#REF!,1)),0,1)</f>
        <v>0</v>
      </c>
      <c r="AO48" t="s">
        <v>237</v>
      </c>
      <c r="AP48" s="3" t="s">
        <v>287</v>
      </c>
      <c r="AR48" s="10" t="s">
        <v>288</v>
      </c>
      <c r="AS48" s="10" t="s">
        <v>283</v>
      </c>
      <c r="AV48">
        <f>MATCH(AW48,D:D,0)</f>
        <v>43</v>
      </c>
      <c r="AW48" t="s">
        <v>289</v>
      </c>
      <c r="AX48" t="str">
        <f>$F$43</f>
        <v>채용요청서</v>
      </c>
      <c r="AY48" t="str">
        <f t="shared" si="0"/>
        <v>회사에서 사용하는 채용요청서명이 있다면, 그 서류의 이름을 기재 부탁 드립니다.</v>
      </c>
      <c r="AZ48" t="s">
        <v>290</v>
      </c>
    </row>
    <row r="49" spans="1:52" x14ac:dyDescent="0.4">
      <c r="A49">
        <v>17</v>
      </c>
      <c r="B49">
        <v>1</v>
      </c>
      <c r="D49" s="2" t="s">
        <v>291</v>
      </c>
      <c r="F49" s="9" t="s">
        <v>231</v>
      </c>
      <c r="G49" s="9" t="s">
        <v>232</v>
      </c>
      <c r="H49" s="9" t="s">
        <v>233</v>
      </c>
      <c r="I49" s="9" t="s">
        <v>234</v>
      </c>
      <c r="J49" s="9" t="s">
        <v>292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>
        <f>IF(ISERROR(FIND($D49,[1]processdata_2!#REF!,1)),0,1)</f>
        <v>0</v>
      </c>
      <c r="Y49" s="9">
        <f>IF(ISERROR(FIND($D49,[1]processdata_2!#REF!,1)),0,1)</f>
        <v>0</v>
      </c>
      <c r="Z49" s="9">
        <f>IF(ISERROR(FIND($D49,[1]processdata_2!#REF!,1)),0,1)</f>
        <v>0</v>
      </c>
      <c r="AA49" s="9">
        <f>IF(ISERROR(FIND($D49,[1]processdata_2!#REF!,1)),0,1)</f>
        <v>0</v>
      </c>
      <c r="AB49" s="9">
        <f>IF(ISERROR(FIND($D49,[1]processdata_2!#REF!,1)),0,1)</f>
        <v>0</v>
      </c>
      <c r="AC49" s="9">
        <f>IF(ISERROR(FIND($D49,[1]processdata_2!#REF!,1)),0,1)</f>
        <v>0</v>
      </c>
      <c r="AD49" s="9">
        <f>IF(ISERROR(FIND($D49,[1]processdata_2!#REF!,1)),0,1)</f>
        <v>0</v>
      </c>
      <c r="AE49" s="9">
        <f>IF(ISERROR(FIND($D49,[1]processdata_2!#REF!,1)),0,1)</f>
        <v>0</v>
      </c>
      <c r="AF49" s="9">
        <f>IF(ISERROR(FIND($D49,[1]processdata_2!#REF!,1)),0,1)</f>
        <v>0</v>
      </c>
      <c r="AG49" s="9">
        <f>IF(ISERROR(FIND($D49,[1]processdata_2!#REF!,1)),0,1)</f>
        <v>0</v>
      </c>
      <c r="AH49" s="9">
        <f>IF(ISERROR(FIND($D49,[1]processdata_2!#REF!,1)),0,1)</f>
        <v>0</v>
      </c>
      <c r="AI49" s="9">
        <f>IF(ISERROR(FIND($D49,[1]processdata_2!#REF!,1)),0,1)</f>
        <v>0</v>
      </c>
      <c r="AJ49" s="9">
        <f>IF(ISERROR(FIND($D49,[1]processdata_2!#REF!,1)),0,1)</f>
        <v>0</v>
      </c>
      <c r="AK49" s="9">
        <f>IF(ISERROR(FIND($D49,[1]processdata_2!#REF!,1)),0,1)</f>
        <v>0</v>
      </c>
      <c r="AL49" s="9">
        <f>IF(ISERROR(FIND($D49,[1]processdata_2!#REF!,1)),0,1)</f>
        <v>0</v>
      </c>
      <c r="AO49" t="s">
        <v>237</v>
      </c>
      <c r="AR49" s="10" t="s">
        <v>293</v>
      </c>
      <c r="AS49" s="10" t="s">
        <v>283</v>
      </c>
      <c r="AV49">
        <f>MATCH(AW49,D:D,0)</f>
        <v>45</v>
      </c>
      <c r="AW49" t="s">
        <v>294</v>
      </c>
      <c r="AX49" t="str">
        <f>$F$45</f>
        <v>채용품의서</v>
      </c>
      <c r="AY49" t="str">
        <f t="shared" si="0"/>
        <v>회사에서 사용하는 채용품의서명이 있다면, 그 서류의 이름을 기재 부탁 드립니다.</v>
      </c>
      <c r="AZ49" t="s">
        <v>295</v>
      </c>
    </row>
    <row r="50" spans="1:52" x14ac:dyDescent="0.4">
      <c r="A50">
        <v>18</v>
      </c>
      <c r="B50">
        <v>1</v>
      </c>
      <c r="D50" s="2" t="s">
        <v>296</v>
      </c>
      <c r="F50" s="9" t="s">
        <v>296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>
        <f>IF(ISERROR(FIND($D50,[1]processdata_2!#REF!,1)),0,1)</f>
        <v>0</v>
      </c>
      <c r="Y50" s="9">
        <f>IF(ISERROR(FIND($D50,[1]processdata_2!#REF!,1)),0,1)</f>
        <v>0</v>
      </c>
      <c r="Z50" s="9">
        <f>IF(ISERROR(FIND($D50,[1]processdata_2!#REF!,1)),0,1)</f>
        <v>0</v>
      </c>
      <c r="AA50" s="9">
        <f>IF(ISERROR(FIND($D50,[1]processdata_2!#REF!,1)),0,1)</f>
        <v>0</v>
      </c>
      <c r="AB50" s="9">
        <f>IF(ISERROR(FIND($D50,[1]processdata_2!#REF!,1)),0,1)</f>
        <v>0</v>
      </c>
      <c r="AC50" s="9">
        <f>IF(ISERROR(FIND($D50,[1]processdata_2!#REF!,1)),0,1)</f>
        <v>0</v>
      </c>
      <c r="AD50" s="9">
        <f>IF(ISERROR(FIND($D50,[1]processdata_2!#REF!,1)),0,1)</f>
        <v>0</v>
      </c>
      <c r="AE50" s="9">
        <f>IF(ISERROR(FIND($D50,[1]processdata_2!#REF!,1)),0,1)</f>
        <v>0</v>
      </c>
      <c r="AF50" s="9">
        <f>IF(ISERROR(FIND($D50,[1]processdata_2!#REF!,1)),0,1)</f>
        <v>0</v>
      </c>
      <c r="AG50" s="9">
        <f>IF(ISERROR(FIND($D50,[1]processdata_2!#REF!,1)),0,1)</f>
        <v>0</v>
      </c>
      <c r="AH50" s="9">
        <f>IF(ISERROR(FIND($D50,[1]processdata_2!#REF!,1)),0,1)</f>
        <v>0</v>
      </c>
      <c r="AI50" s="9">
        <f>IF(ISERROR(FIND($D50,[1]processdata_2!#REF!,1)),0,1)</f>
        <v>0</v>
      </c>
      <c r="AJ50" s="9">
        <f>IF(ISERROR(FIND($D50,[1]processdata_2!#REF!,1)),0,1)</f>
        <v>0</v>
      </c>
      <c r="AK50" s="9">
        <f>IF(ISERROR(FIND($D50,[1]processdata_2!#REF!,1)),0,1)</f>
        <v>0</v>
      </c>
      <c r="AL50" s="9">
        <f>IF(ISERROR(FIND($D50,[1]processdata_2!#REF!,1)),0,1)</f>
        <v>0</v>
      </c>
      <c r="AO50" t="s">
        <v>237</v>
      </c>
      <c r="AP50" s="3" t="s">
        <v>297</v>
      </c>
      <c r="AR50" s="10" t="s">
        <v>298</v>
      </c>
      <c r="AS50" s="10" t="s">
        <v>283</v>
      </c>
      <c r="AV50">
        <f>MATCH(AW50,D:D,0)</f>
        <v>46</v>
      </c>
      <c r="AW50" t="s">
        <v>299</v>
      </c>
      <c r="AX50" t="str">
        <f>$F$46</f>
        <v>임직원평가내역서</v>
      </c>
      <c r="AY50" t="str">
        <f t="shared" si="0"/>
        <v>회사에서 사용하는 임직원평가내역서명이 있다면, 그 서류의 이름을 기재 부탁 드립니다.</v>
      </c>
      <c r="AZ50" t="s">
        <v>300</v>
      </c>
    </row>
    <row r="51" spans="1:52" x14ac:dyDescent="0.4">
      <c r="A51">
        <v>19</v>
      </c>
      <c r="B51">
        <v>1</v>
      </c>
      <c r="D51" s="2" t="s">
        <v>301</v>
      </c>
      <c r="F51" s="9" t="s">
        <v>302</v>
      </c>
      <c r="G51" s="9" t="s">
        <v>303</v>
      </c>
      <c r="H51" s="9" t="s">
        <v>304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f>IF(ISERROR(FIND($D51,[1]processdata_2!#REF!,1)),0,1)</f>
        <v>0</v>
      </c>
      <c r="Y51" s="9">
        <f>IF(ISERROR(FIND($D51,[1]processdata_2!#REF!,1)),0,1)</f>
        <v>0</v>
      </c>
      <c r="Z51" s="9">
        <f>IF(ISERROR(FIND($D51,[1]processdata_2!#REF!,1)),0,1)</f>
        <v>0</v>
      </c>
      <c r="AA51" s="9">
        <f>IF(ISERROR(FIND($D51,[1]processdata_2!#REF!,1)),0,1)</f>
        <v>0</v>
      </c>
      <c r="AB51" s="9">
        <f>IF(ISERROR(FIND($D51,[1]processdata_2!#REF!,1)),0,1)</f>
        <v>0</v>
      </c>
      <c r="AC51" s="9">
        <f>IF(ISERROR(FIND($D51,[1]processdata_2!#REF!,1)),0,1)</f>
        <v>0</v>
      </c>
      <c r="AD51" s="9">
        <f>IF(ISERROR(FIND($D51,[1]processdata_2!#REF!,1)),0,1)</f>
        <v>0</v>
      </c>
      <c r="AE51" s="9">
        <f>IF(ISERROR(FIND($D51,[1]processdata_2!#REF!,1)),0,1)</f>
        <v>0</v>
      </c>
      <c r="AF51" s="9">
        <f>IF(ISERROR(FIND($D51,[1]processdata_2!#REF!,1)),0,1)</f>
        <v>0</v>
      </c>
      <c r="AG51" s="9">
        <f>IF(ISERROR(FIND($D51,[1]processdata_2!#REF!,1)),0,1)</f>
        <v>0</v>
      </c>
      <c r="AH51" s="9">
        <f>IF(ISERROR(FIND($D51,[1]processdata_2!#REF!,1)),0,1)</f>
        <v>0</v>
      </c>
      <c r="AI51" s="9">
        <f>IF(ISERROR(FIND($D51,[1]processdata_2!#REF!,1)),0,1)</f>
        <v>0</v>
      </c>
      <c r="AJ51" s="9">
        <f>IF(ISERROR(FIND($D51,[1]processdata_2!#REF!,1)),0,1)</f>
        <v>0</v>
      </c>
      <c r="AK51" s="9">
        <f>IF(ISERROR(FIND($D51,[1]processdata_2!#REF!,1)),0,1)</f>
        <v>0</v>
      </c>
      <c r="AL51" s="9">
        <f>IF(ISERROR(FIND($D51,[1]processdata_2!#REF!,1)),0,1)</f>
        <v>0</v>
      </c>
      <c r="AO51" t="s">
        <v>305</v>
      </c>
      <c r="AR51" s="10" t="s">
        <v>306</v>
      </c>
      <c r="AS51" s="10" t="s">
        <v>283</v>
      </c>
      <c r="AV51">
        <f>MATCH(AW51,D:D,0)</f>
        <v>47</v>
      </c>
      <c r="AW51" t="s">
        <v>307</v>
      </c>
      <c r="AX51" t="str">
        <f>F47</f>
        <v>승급추천서</v>
      </c>
      <c r="AY51" t="str">
        <f t="shared" si="0"/>
        <v>회사에서 사용하는 승급추천서명이 있다면, 그 서류의 이름을 기재 부탁 드립니다.</v>
      </c>
      <c r="AZ51" t="s">
        <v>308</v>
      </c>
    </row>
    <row r="52" spans="1:52" x14ac:dyDescent="0.4">
      <c r="A52">
        <v>20</v>
      </c>
      <c r="B52">
        <v>1</v>
      </c>
      <c r="D52" s="2" t="s">
        <v>309</v>
      </c>
      <c r="F52" s="9" t="s">
        <v>309</v>
      </c>
      <c r="G52" s="9" t="s">
        <v>310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>
        <f>IF(ISERROR(FIND($D52,[1]processdata_2!#REF!,1)),0,1)</f>
        <v>0</v>
      </c>
      <c r="Y52" s="9">
        <f>IF(ISERROR(FIND($D52,[1]processdata_2!#REF!,1)),0,1)</f>
        <v>0</v>
      </c>
      <c r="Z52" s="9">
        <f>IF(ISERROR(FIND($D52,[1]processdata_2!#REF!,1)),0,1)</f>
        <v>0</v>
      </c>
      <c r="AA52" s="9">
        <f>IF(ISERROR(FIND($D52,[1]processdata_2!#REF!,1)),0,1)</f>
        <v>0</v>
      </c>
      <c r="AB52" s="9">
        <f>IF(ISERROR(FIND($D52,[1]processdata_2!#REF!,1)),0,1)</f>
        <v>0</v>
      </c>
      <c r="AC52" s="9">
        <f>IF(ISERROR(FIND($D52,[1]processdata_2!#REF!,1)),0,1)</f>
        <v>0</v>
      </c>
      <c r="AD52" s="9">
        <f>IF(ISERROR(FIND($D52,[1]processdata_2!#REF!,1)),0,1)</f>
        <v>0</v>
      </c>
      <c r="AE52" s="9">
        <f>IF(ISERROR(FIND($D52,[1]processdata_2!#REF!,1)),0,1)</f>
        <v>0</v>
      </c>
      <c r="AF52" s="9">
        <f>IF(ISERROR(FIND($D52,[1]processdata_2!#REF!,1)),0,1)</f>
        <v>0</v>
      </c>
      <c r="AG52" s="9">
        <f>IF(ISERROR(FIND($D52,[1]processdata_2!#REF!,1)),0,1)</f>
        <v>0</v>
      </c>
      <c r="AH52" s="9">
        <f>IF(ISERROR(FIND($D52,[1]processdata_2!#REF!,1)),0,1)</f>
        <v>0</v>
      </c>
      <c r="AI52" s="9">
        <f>IF(ISERROR(FIND($D52,[1]processdata_2!#REF!,1)),0,1)</f>
        <v>0</v>
      </c>
      <c r="AJ52" s="9">
        <f>IF(ISERROR(FIND($D52,[1]processdata_2!#REF!,1)),0,1)</f>
        <v>0</v>
      </c>
      <c r="AK52" s="9">
        <f>IF(ISERROR(FIND($D52,[1]processdata_2!#REF!,1)),0,1)</f>
        <v>0</v>
      </c>
      <c r="AL52" s="9">
        <f>IF(ISERROR(FIND($D52,[1]processdata_2!#REF!,1)),0,1)</f>
        <v>0</v>
      </c>
      <c r="AO52" t="s">
        <v>213</v>
      </c>
      <c r="AP52" s="3" t="s">
        <v>311</v>
      </c>
      <c r="AR52" s="10" t="s">
        <v>312</v>
      </c>
      <c r="AS52" s="10" t="s">
        <v>283</v>
      </c>
      <c r="AV52">
        <f>MATCH(AW52,D:D,0)</f>
        <v>48</v>
      </c>
      <c r="AW52" t="s">
        <v>313</v>
      </c>
      <c r="AX52" t="str">
        <f>F48</f>
        <v>인사변경품의서</v>
      </c>
      <c r="AY52" t="str">
        <f t="shared" si="0"/>
        <v>회사에서 사용하는 인사변경품의서명이 있다면, 그 서류의 이름을 기재 부탁 드립니다.</v>
      </c>
      <c r="AZ52" t="s">
        <v>314</v>
      </c>
    </row>
    <row r="53" spans="1:52" x14ac:dyDescent="0.4">
      <c r="A53">
        <v>21</v>
      </c>
      <c r="B53">
        <v>1</v>
      </c>
      <c r="D53" s="2" t="s">
        <v>315</v>
      </c>
      <c r="F53" s="9" t="s">
        <v>315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>
        <f>IF(ISERROR(FIND($D53,[1]processdata_2!#REF!,1)),0,1)</f>
        <v>0</v>
      </c>
      <c r="Y53" s="9">
        <f>IF(ISERROR(FIND($D53,[1]processdata_2!#REF!,1)),0,1)</f>
        <v>0</v>
      </c>
      <c r="Z53" s="9">
        <f>IF(ISERROR(FIND($D53,[1]processdata_2!#REF!,1)),0,1)</f>
        <v>0</v>
      </c>
      <c r="AA53" s="9">
        <f>IF(ISERROR(FIND($D53,[1]processdata_2!#REF!,1)),0,1)</f>
        <v>0</v>
      </c>
      <c r="AB53" s="9">
        <f>IF(ISERROR(FIND($D53,[1]processdata_2!#REF!,1)),0,1)</f>
        <v>0</v>
      </c>
      <c r="AC53" s="9">
        <f>IF(ISERROR(FIND($D53,[1]processdata_2!#REF!,1)),0,1)</f>
        <v>0</v>
      </c>
      <c r="AD53" s="9">
        <f>IF(ISERROR(FIND($D53,[1]processdata_2!#REF!,1)),0,1)</f>
        <v>0</v>
      </c>
      <c r="AE53" s="9">
        <f>IF(ISERROR(FIND($D53,[1]processdata_2!#REF!,1)),0,1)</f>
        <v>0</v>
      </c>
      <c r="AF53" s="9">
        <f>IF(ISERROR(FIND($D53,[1]processdata_2!#REF!,1)),0,1)</f>
        <v>0</v>
      </c>
      <c r="AG53" s="9">
        <f>IF(ISERROR(FIND($D53,[1]processdata_2!#REF!,1)),0,1)</f>
        <v>0</v>
      </c>
      <c r="AH53" s="9">
        <f>IF(ISERROR(FIND($D53,[1]processdata_2!#REF!,1)),0,1)</f>
        <v>0</v>
      </c>
      <c r="AI53" s="9">
        <f>IF(ISERROR(FIND($D53,[1]processdata_2!#REF!,1)),0,1)</f>
        <v>0</v>
      </c>
      <c r="AJ53" s="9">
        <f>IF(ISERROR(FIND($D53,[1]processdata_2!#REF!,1)),0,1)</f>
        <v>0</v>
      </c>
      <c r="AK53" s="9">
        <f>IF(ISERROR(FIND($D53,[1]processdata_2!#REF!,1)),0,1)</f>
        <v>0</v>
      </c>
      <c r="AL53" s="9">
        <f>IF(ISERROR(FIND($D53,[1]processdata_2!#REF!,1)),0,1)</f>
        <v>0</v>
      </c>
      <c r="AO53" t="s">
        <v>213</v>
      </c>
      <c r="AP53" s="3" t="s">
        <v>316</v>
      </c>
      <c r="AR53" s="10" t="s">
        <v>317</v>
      </c>
      <c r="AS53" s="10" t="s">
        <v>283</v>
      </c>
      <c r="AV53">
        <f>MATCH(AW53,D:D,0)</f>
        <v>50</v>
      </c>
      <c r="AW53" t="s">
        <v>318</v>
      </c>
      <c r="AX53" t="str">
        <f>$F$50</f>
        <v>인사발령문서</v>
      </c>
      <c r="AY53" t="str">
        <f t="shared" si="0"/>
        <v>회사에서 사용하는 인사발령문서명이 있다면, 그 서류의 이름을 기재 부탁 드립니다.</v>
      </c>
      <c r="AZ53" t="s">
        <v>319</v>
      </c>
    </row>
    <row r="54" spans="1:52" x14ac:dyDescent="0.4">
      <c r="A54">
        <v>22</v>
      </c>
      <c r="B54">
        <v>1</v>
      </c>
      <c r="D54" s="2" t="s">
        <v>320</v>
      </c>
      <c r="F54" s="9" t="s">
        <v>320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>
        <f>IF(ISERROR(FIND($D54,[1]processdata_2!#REF!,1)),0,1)</f>
        <v>0</v>
      </c>
      <c r="Y54" s="9">
        <f>IF(ISERROR(FIND($D54,[1]processdata_2!#REF!,1)),0,1)</f>
        <v>0</v>
      </c>
      <c r="Z54" s="9">
        <f>IF(ISERROR(FIND($D54,[1]processdata_2!#REF!,1)),0,1)</f>
        <v>0</v>
      </c>
      <c r="AA54" s="9">
        <f>IF(ISERROR(FIND($D54,[1]processdata_2!#REF!,1)),0,1)</f>
        <v>0</v>
      </c>
      <c r="AB54" s="9">
        <f>IF(ISERROR(FIND($D54,[1]processdata_2!#REF!,1)),0,1)</f>
        <v>0</v>
      </c>
      <c r="AC54" s="9">
        <f>IF(ISERROR(FIND($D54,[1]processdata_2!#REF!,1)),0,1)</f>
        <v>0</v>
      </c>
      <c r="AD54" s="9">
        <f>IF(ISERROR(FIND($D54,[1]processdata_2!#REF!,1)),0,1)</f>
        <v>0</v>
      </c>
      <c r="AE54" s="9">
        <f>IF(ISERROR(FIND($D54,[1]processdata_2!#REF!,1)),0,1)</f>
        <v>0</v>
      </c>
      <c r="AF54" s="9">
        <f>IF(ISERROR(FIND($D54,[1]processdata_2!#REF!,1)),0,1)</f>
        <v>0</v>
      </c>
      <c r="AG54" s="9">
        <f>IF(ISERROR(FIND($D54,[1]processdata_2!#REF!,1)),0,1)</f>
        <v>0</v>
      </c>
      <c r="AH54" s="9">
        <f>IF(ISERROR(FIND($D54,[1]processdata_2!#REF!,1)),0,1)</f>
        <v>0</v>
      </c>
      <c r="AI54" s="9">
        <f>IF(ISERROR(FIND($D54,[1]processdata_2!#REF!,1)),0,1)</f>
        <v>0</v>
      </c>
      <c r="AJ54" s="9">
        <f>IF(ISERROR(FIND($D54,[1]processdata_2!#REF!,1)),0,1)</f>
        <v>0</v>
      </c>
      <c r="AK54" s="9">
        <f>IF(ISERROR(FIND($D54,[1]processdata_2!#REF!,1)),0,1)</f>
        <v>0</v>
      </c>
      <c r="AL54" s="9">
        <f>IF(ISERROR(FIND($D54,[1]processdata_2!#REF!,1)),0,1)</f>
        <v>0</v>
      </c>
      <c r="AO54" t="s">
        <v>213</v>
      </c>
      <c r="AP54" s="3" t="s">
        <v>321</v>
      </c>
      <c r="AR54" s="10" t="s">
        <v>322</v>
      </c>
      <c r="AS54" s="10" t="s">
        <v>278</v>
      </c>
      <c r="AV54">
        <f>MATCH(AW54,D:D,0)</f>
        <v>52</v>
      </c>
      <c r="AW54" t="s">
        <v>323</v>
      </c>
      <c r="AX54" t="str">
        <f>$F$52</f>
        <v>급여계산프로그램</v>
      </c>
      <c r="AY54" t="str">
        <f t="shared" si="0"/>
        <v>회사에서 사용하는 급여계산프로그램명이 있다면, 그 시스템의 이름을 기재 부탁 드립니다.</v>
      </c>
      <c r="AZ54" t="s">
        <v>324</v>
      </c>
    </row>
    <row r="55" spans="1:52" x14ac:dyDescent="0.4">
      <c r="A55">
        <v>23</v>
      </c>
      <c r="B55">
        <v>1</v>
      </c>
      <c r="C55" s="22" t="s">
        <v>325</v>
      </c>
      <c r="D55" s="2" t="s">
        <v>326</v>
      </c>
      <c r="F55" s="9" t="s">
        <v>326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>
        <f>IF(ISERROR(FIND($D55,[1]processdata_2!#REF!,1)),0,1)</f>
        <v>0</v>
      </c>
      <c r="Y55" s="9">
        <f>IF(ISERROR(FIND($D55,[1]processdata_2!#REF!,1)),0,1)</f>
        <v>0</v>
      </c>
      <c r="Z55" s="9">
        <f>IF(ISERROR(FIND($D55,[1]processdata_2!#REF!,1)),0,1)</f>
        <v>0</v>
      </c>
      <c r="AA55" s="9">
        <f>IF(ISERROR(FIND($D55,[1]processdata_2!#REF!,1)),0,1)</f>
        <v>0</v>
      </c>
      <c r="AB55" s="9">
        <f>IF(ISERROR(FIND($D55,[1]processdata_2!#REF!,1)),0,1)</f>
        <v>0</v>
      </c>
      <c r="AC55" s="9">
        <f>IF(ISERROR(FIND($D55,[1]processdata_2!#REF!,1)),0,1)</f>
        <v>0</v>
      </c>
      <c r="AD55" s="9">
        <f>IF(ISERROR(FIND($D55,[1]processdata_2!#REF!,1)),0,1)</f>
        <v>0</v>
      </c>
      <c r="AE55" s="9">
        <f>IF(ISERROR(FIND($D55,[1]processdata_2!#REF!,1)),0,1)</f>
        <v>0</v>
      </c>
      <c r="AF55" s="9">
        <f>IF(ISERROR(FIND($D55,[1]processdata_2!#REF!,1)),0,1)</f>
        <v>0</v>
      </c>
      <c r="AG55" s="9">
        <f>IF(ISERROR(FIND($D55,[1]processdata_2!#REF!,1)),0,1)</f>
        <v>0</v>
      </c>
      <c r="AH55" s="9">
        <f>IF(ISERROR(FIND($D55,[1]processdata_2!#REF!,1)),0,1)</f>
        <v>0</v>
      </c>
      <c r="AI55" s="9">
        <f>IF(ISERROR(FIND($D55,[1]processdata_2!#REF!,1)),0,1)</f>
        <v>0</v>
      </c>
      <c r="AJ55" s="9">
        <f>IF(ISERROR(FIND($D55,[1]processdata_2!#REF!,1)),0,1)</f>
        <v>0</v>
      </c>
      <c r="AK55" s="9">
        <f>IF(ISERROR(FIND($D55,[1]processdata_2!#REF!,1)),0,1)</f>
        <v>0</v>
      </c>
      <c r="AL55" s="9">
        <f>IF(ISERROR(FIND($D55,[1]processdata_2!#REF!,1)),0,1)</f>
        <v>0</v>
      </c>
      <c r="AO55" t="s">
        <v>213</v>
      </c>
      <c r="AP55" s="3" t="s">
        <v>327</v>
      </c>
      <c r="AR55" s="10" t="s">
        <v>328</v>
      </c>
      <c r="AS55" s="10" t="s">
        <v>283</v>
      </c>
      <c r="AV55">
        <f>MATCH(AW55,D:D,0)</f>
        <v>53</v>
      </c>
      <c r="AW55" t="s">
        <v>329</v>
      </c>
      <c r="AX55" t="str">
        <f>$F$53</f>
        <v>급여집계표</v>
      </c>
      <c r="AY55" t="str">
        <f t="shared" si="0"/>
        <v>회사에서 사용하는 급여집계표명이 있다면, 그 서류의 이름을 기재 부탁 드립니다.</v>
      </c>
      <c r="AZ55" t="s">
        <v>330</v>
      </c>
    </row>
    <row r="56" spans="1:52" x14ac:dyDescent="0.4">
      <c r="A56">
        <v>24</v>
      </c>
      <c r="B56">
        <v>1</v>
      </c>
      <c r="C56" s="22"/>
      <c r="D56" s="2" t="s">
        <v>331</v>
      </c>
      <c r="F56" s="9" t="s">
        <v>252</v>
      </c>
      <c r="G56" s="9" t="s">
        <v>332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f>IF(ISERROR(FIND($D56,[1]processdata_2!#REF!,1)),0,1)</f>
        <v>0</v>
      </c>
      <c r="Y56" s="9">
        <f>IF(ISERROR(FIND($D56,[1]processdata_2!#REF!,1)),0,1)</f>
        <v>0</v>
      </c>
      <c r="Z56" s="9">
        <f>IF(ISERROR(FIND($D56,[1]processdata_2!#REF!,1)),0,1)</f>
        <v>0</v>
      </c>
      <c r="AA56" s="9">
        <f>IF(ISERROR(FIND($D56,[1]processdata_2!#REF!,1)),0,1)</f>
        <v>0</v>
      </c>
      <c r="AB56" s="9">
        <f>IF(ISERROR(FIND($D56,[1]processdata_2!#REF!,1)),0,1)</f>
        <v>0</v>
      </c>
      <c r="AC56" s="9">
        <f>IF(ISERROR(FIND($D56,[1]processdata_2!#REF!,1)),0,1)</f>
        <v>0</v>
      </c>
      <c r="AD56" s="9">
        <f>IF(ISERROR(FIND($D56,[1]processdata_2!#REF!,1)),0,1)</f>
        <v>0</v>
      </c>
      <c r="AE56" s="9">
        <f>IF(ISERROR(FIND($D56,[1]processdata_2!#REF!,1)),0,1)</f>
        <v>0</v>
      </c>
      <c r="AF56" s="9">
        <f>IF(ISERROR(FIND($D56,[1]processdata_2!#REF!,1)),0,1)</f>
        <v>0</v>
      </c>
      <c r="AG56" s="9">
        <f>IF(ISERROR(FIND($D56,[1]processdata_2!#REF!,1)),0,1)</f>
        <v>0</v>
      </c>
      <c r="AH56" s="9">
        <f>IF(ISERROR(FIND($D56,[1]processdata_2!#REF!,1)),0,1)</f>
        <v>0</v>
      </c>
      <c r="AI56" s="9">
        <f>IF(ISERROR(FIND($D56,[1]processdata_2!#REF!,1)),0,1)</f>
        <v>0</v>
      </c>
      <c r="AJ56" s="9">
        <f>IF(ISERROR(FIND($D56,[1]processdata_2!#REF!,1)),0,1)</f>
        <v>0</v>
      </c>
      <c r="AK56" s="9">
        <f>IF(ISERROR(FIND($D56,[1]processdata_2!#REF!,1)),0,1)</f>
        <v>0</v>
      </c>
      <c r="AL56" s="9">
        <f>IF(ISERROR(FIND($D56,[1]processdata_2!#REF!,1)),0,1)</f>
        <v>0</v>
      </c>
      <c r="AO56" t="s">
        <v>213</v>
      </c>
      <c r="AR56" s="10" t="s">
        <v>333</v>
      </c>
      <c r="AS56" s="10" t="s">
        <v>283</v>
      </c>
      <c r="AV56">
        <f>MATCH(AW56,D:D,0)</f>
        <v>54</v>
      </c>
      <c r="AW56" t="s">
        <v>334</v>
      </c>
      <c r="AX56" t="str">
        <f>$F$54</f>
        <v>연차수당계산파일</v>
      </c>
      <c r="AY56" t="str">
        <f t="shared" si="0"/>
        <v>회사에서 사용하는 연차수당계산파일명이 있다면, 그 서류의 이름을 기재 부탁 드립니다.</v>
      </c>
      <c r="AZ56" t="s">
        <v>335</v>
      </c>
    </row>
    <row r="57" spans="1:52" x14ac:dyDescent="0.4">
      <c r="A57">
        <v>25</v>
      </c>
      <c r="B57">
        <v>1</v>
      </c>
      <c r="C57" s="22"/>
      <c r="D57" s="2" t="s">
        <v>336</v>
      </c>
      <c r="F57" s="9" t="s">
        <v>337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f>IF(ISERROR(FIND($D57,[1]processdata_2!#REF!,1)),0,1)</f>
        <v>0</v>
      </c>
      <c r="Y57" s="9">
        <f>IF(ISERROR(FIND($D57,[1]processdata_2!#REF!,1)),0,1)</f>
        <v>0</v>
      </c>
      <c r="Z57" s="9">
        <f>IF(ISERROR(FIND($D57,[1]processdata_2!#REF!,1)),0,1)</f>
        <v>0</v>
      </c>
      <c r="AA57" s="9">
        <f>IF(ISERROR(FIND($D57,[1]processdata_2!#REF!,1)),0,1)</f>
        <v>0</v>
      </c>
      <c r="AB57" s="9">
        <f>IF(ISERROR(FIND($D57,[1]processdata_2!#REF!,1)),0,1)</f>
        <v>0</v>
      </c>
      <c r="AC57" s="9">
        <f>IF(ISERROR(FIND($D57,[1]processdata_2!#REF!,1)),0,1)</f>
        <v>0</v>
      </c>
      <c r="AD57" s="9">
        <f>IF(ISERROR(FIND($D57,[1]processdata_2!#REF!,1)),0,1)</f>
        <v>0</v>
      </c>
      <c r="AE57" s="9">
        <f>IF(ISERROR(FIND($D57,[1]processdata_2!#REF!,1)),0,1)</f>
        <v>0</v>
      </c>
      <c r="AF57" s="9">
        <f>IF(ISERROR(FIND($D57,[1]processdata_2!#REF!,1)),0,1)</f>
        <v>0</v>
      </c>
      <c r="AG57" s="9">
        <f>IF(ISERROR(FIND($D57,[1]processdata_2!#REF!,1)),0,1)</f>
        <v>0</v>
      </c>
      <c r="AH57" s="9">
        <f>IF(ISERROR(FIND($D57,[1]processdata_2!#REF!,1)),0,1)</f>
        <v>0</v>
      </c>
      <c r="AI57" s="9">
        <f>IF(ISERROR(FIND($D57,[1]processdata_2!#REF!,1)),0,1)</f>
        <v>0</v>
      </c>
      <c r="AJ57" s="9">
        <f>IF(ISERROR(FIND($D57,[1]processdata_2!#REF!,1)),0,1)</f>
        <v>0</v>
      </c>
      <c r="AK57" s="9">
        <f>IF(ISERROR(FIND($D57,[1]processdata_2!#REF!,1)),0,1)</f>
        <v>0</v>
      </c>
      <c r="AL57" s="9">
        <f>IF(ISERROR(FIND($D57,[1]processdata_2!#REF!,1)),0,1)</f>
        <v>0</v>
      </c>
      <c r="AO57" t="s">
        <v>213</v>
      </c>
      <c r="AP57" s="3" t="s">
        <v>338</v>
      </c>
      <c r="AR57" s="10" t="s">
        <v>339</v>
      </c>
      <c r="AS57" s="10" t="s">
        <v>340</v>
      </c>
      <c r="AV57">
        <f>MATCH(AW57,D:D,0)</f>
        <v>55</v>
      </c>
      <c r="AW57" t="s">
        <v>326</v>
      </c>
      <c r="AX57" t="str">
        <f>$F$55</f>
        <v>인사_아웃소싱업체</v>
      </c>
      <c r="AY57" t="str">
        <f t="shared" si="0"/>
        <v>회사에서 사용하는 외부아웃소싱업체명이 있다면, 그 거래처의 이름을 기재 부탁 드립니다.</v>
      </c>
      <c r="AZ57" t="s">
        <v>341</v>
      </c>
    </row>
    <row r="58" spans="1:52" x14ac:dyDescent="0.4">
      <c r="A58">
        <v>26</v>
      </c>
      <c r="B58">
        <v>1</v>
      </c>
      <c r="D58" s="2" t="s">
        <v>342</v>
      </c>
      <c r="F58" s="9" t="s">
        <v>342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f>IF(ISERROR(FIND($D58,[1]processdata_2!#REF!,1)),0,1)</f>
        <v>0</v>
      </c>
      <c r="Y58" s="9">
        <f>IF(ISERROR(FIND($D58,[1]processdata_2!#REF!,1)),0,1)</f>
        <v>0</v>
      </c>
      <c r="Z58" s="9">
        <f>IF(ISERROR(FIND($D58,[1]processdata_2!#REF!,1)),0,1)</f>
        <v>0</v>
      </c>
      <c r="AA58" s="9">
        <f>IF(ISERROR(FIND($D58,[1]processdata_2!#REF!,1)),0,1)</f>
        <v>0</v>
      </c>
      <c r="AB58" s="9">
        <f>IF(ISERROR(FIND($D58,[1]processdata_2!#REF!,1)),0,1)</f>
        <v>0</v>
      </c>
      <c r="AC58" s="9">
        <f>IF(ISERROR(FIND($D58,[1]processdata_2!#REF!,1)),0,1)</f>
        <v>0</v>
      </c>
      <c r="AD58" s="9">
        <f>IF(ISERROR(FIND($D58,[1]processdata_2!#REF!,1)),0,1)</f>
        <v>0</v>
      </c>
      <c r="AE58" s="9">
        <f>IF(ISERROR(FIND($D58,[1]processdata_2!#REF!,1)),0,1)</f>
        <v>0</v>
      </c>
      <c r="AF58" s="9">
        <f>IF(ISERROR(FIND($D58,[1]processdata_2!#REF!,1)),0,1)</f>
        <v>0</v>
      </c>
      <c r="AG58" s="9">
        <f>IF(ISERROR(FIND($D58,[1]processdata_2!#REF!,1)),0,1)</f>
        <v>0</v>
      </c>
      <c r="AH58" s="9">
        <f>IF(ISERROR(FIND($D58,[1]processdata_2!#REF!,1)),0,1)</f>
        <v>0</v>
      </c>
      <c r="AI58" s="9">
        <f>IF(ISERROR(FIND($D58,[1]processdata_2!#REF!,1)),0,1)</f>
        <v>0</v>
      </c>
      <c r="AJ58" s="9">
        <f>IF(ISERROR(FIND($D58,[1]processdata_2!#REF!,1)),0,1)</f>
        <v>0</v>
      </c>
      <c r="AK58" s="9">
        <f>IF(ISERROR(FIND($D58,[1]processdata_2!#REF!,1)),0,1)</f>
        <v>0</v>
      </c>
      <c r="AL58" s="9">
        <f>IF(ISERROR(FIND($D58,[1]processdata_2!#REF!,1)),0,1)</f>
        <v>0</v>
      </c>
      <c r="AO58" t="s">
        <v>213</v>
      </c>
      <c r="AP58" s="3" t="s">
        <v>343</v>
      </c>
      <c r="AR58" s="10" t="s">
        <v>344</v>
      </c>
      <c r="AS58" s="10" t="s">
        <v>283</v>
      </c>
      <c r="AV58">
        <f>MATCH(AW58,D:D,0)</f>
        <v>57</v>
      </c>
      <c r="AW58" t="s">
        <v>336</v>
      </c>
      <c r="AX58" t="str">
        <f>$F$57</f>
        <v>아웃소싱급여계산내역명</v>
      </c>
      <c r="AY58" t="str">
        <f t="shared" si="0"/>
        <v>회사에서 사용하는 외부아웃소싱업체로부터 받은 급여계산파일명이 있다면, 그 서류의 이름을 기재 부탁 드립니다.</v>
      </c>
      <c r="AZ58" t="s">
        <v>345</v>
      </c>
    </row>
    <row r="59" spans="1:52" x14ac:dyDescent="0.4">
      <c r="A59">
        <v>27</v>
      </c>
      <c r="B59">
        <v>1</v>
      </c>
      <c r="D59" s="2" t="s">
        <v>346</v>
      </c>
      <c r="F59" s="9" t="s">
        <v>346</v>
      </c>
      <c r="X59" s="9">
        <f>IF(ISERROR(FIND($D59,[1]processdata_2!#REF!,1)),0,1)</f>
        <v>0</v>
      </c>
      <c r="Y59" s="9">
        <f>IF(ISERROR(FIND($D59,[1]processdata_2!#REF!,1)),0,1)</f>
        <v>0</v>
      </c>
      <c r="Z59" s="9">
        <f>IF(ISERROR(FIND($D59,[1]processdata_2!#REF!,1)),0,1)</f>
        <v>0</v>
      </c>
      <c r="AA59" s="9">
        <f>IF(ISERROR(FIND($D59,[1]processdata_2!#REF!,1)),0,1)</f>
        <v>0</v>
      </c>
      <c r="AB59" s="9">
        <f>IF(ISERROR(FIND($D59,[1]processdata_2!#REF!,1)),0,1)</f>
        <v>0</v>
      </c>
      <c r="AC59" s="9">
        <f>IF(ISERROR(FIND($D59,[1]processdata_2!#REF!,1)),0,1)</f>
        <v>0</v>
      </c>
      <c r="AD59" s="9">
        <f>IF(ISERROR(FIND($D59,[1]processdata_2!#REF!,1)),0,1)</f>
        <v>0</v>
      </c>
      <c r="AE59" s="9">
        <f>IF(ISERROR(FIND($D59,[1]processdata_2!#REF!,1)),0,1)</f>
        <v>0</v>
      </c>
      <c r="AF59" s="9">
        <f>IF(ISERROR(FIND($D59,[1]processdata_2!#REF!,1)),0,1)</f>
        <v>0</v>
      </c>
      <c r="AG59" s="9">
        <f>IF(ISERROR(FIND($D59,[1]processdata_2!#REF!,1)),0,1)</f>
        <v>0</v>
      </c>
      <c r="AH59" s="9">
        <f>IF(ISERROR(FIND($D59,[1]processdata_2!#REF!,1)),0,1)</f>
        <v>0</v>
      </c>
      <c r="AI59" s="9">
        <f>IF(ISERROR(FIND($D59,[1]processdata_2!#REF!,1)),0,1)</f>
        <v>0</v>
      </c>
      <c r="AJ59" s="9">
        <f>IF(ISERROR(FIND($D59,[1]processdata_2!#REF!,1)),0,1)</f>
        <v>0</v>
      </c>
      <c r="AK59" s="9">
        <f>IF(ISERROR(FIND($D59,[1]processdata_2!#REF!,1)),0,1)</f>
        <v>0</v>
      </c>
      <c r="AL59" s="9">
        <f>IF(ISERROR(FIND($D59,[1]processdata_2!#REF!,1)),0,1)</f>
        <v>0</v>
      </c>
      <c r="AO59" t="s">
        <v>213</v>
      </c>
      <c r="AP59" s="3" t="s">
        <v>347</v>
      </c>
      <c r="AR59" s="10" t="s">
        <v>348</v>
      </c>
      <c r="AS59" s="10" t="s">
        <v>283</v>
      </c>
      <c r="AV59">
        <f>MATCH(AW59,D:D,0)</f>
        <v>58</v>
      </c>
      <c r="AW59" t="s">
        <v>349</v>
      </c>
      <c r="AX59" t="str">
        <f>$F$58</f>
        <v>급여지출결의서</v>
      </c>
      <c r="AY59" t="str">
        <f t="shared" si="0"/>
        <v>회사에서 사용하는 급여지출결의서명이 있다면, 그 서류의 이름을 기재 부탁 드립니다.</v>
      </c>
      <c r="AZ59" t="s">
        <v>350</v>
      </c>
    </row>
    <row r="60" spans="1:52" x14ac:dyDescent="0.4">
      <c r="A60">
        <v>28</v>
      </c>
      <c r="B60">
        <v>1</v>
      </c>
      <c r="D60" s="2" t="s">
        <v>351</v>
      </c>
      <c r="F60" s="9" t="s">
        <v>352</v>
      </c>
      <c r="G60" t="s">
        <v>353</v>
      </c>
      <c r="X60" s="9">
        <f>IF(ISERROR(FIND($D60,[1]processdata_2!#REF!,1)),0,1)</f>
        <v>0</v>
      </c>
      <c r="Y60" s="9">
        <f>IF(ISERROR(FIND($D60,[1]processdata_2!#REF!,1)),0,1)</f>
        <v>0</v>
      </c>
      <c r="Z60" s="9">
        <f>IF(ISERROR(FIND($D60,[1]processdata_2!#REF!,1)),0,1)</f>
        <v>0</v>
      </c>
      <c r="AA60" s="9">
        <f>IF(ISERROR(FIND($D60,[1]processdata_2!#REF!,1)),0,1)</f>
        <v>0</v>
      </c>
      <c r="AB60" s="9">
        <f>IF(ISERROR(FIND($D60,[1]processdata_2!#REF!,1)),0,1)</f>
        <v>0</v>
      </c>
      <c r="AC60" s="9">
        <f>IF(ISERROR(FIND($D60,[1]processdata_2!#REF!,1)),0,1)</f>
        <v>0</v>
      </c>
      <c r="AD60" s="9">
        <f>IF(ISERROR(FIND($D60,[1]processdata_2!#REF!,1)),0,1)</f>
        <v>0</v>
      </c>
      <c r="AE60" s="9">
        <f>IF(ISERROR(FIND($D60,[1]processdata_2!#REF!,1)),0,1)</f>
        <v>0</v>
      </c>
      <c r="AF60" s="9">
        <f>IF(ISERROR(FIND($D60,[1]processdata_2!#REF!,1)),0,1)</f>
        <v>0</v>
      </c>
      <c r="AG60" s="9">
        <f>IF(ISERROR(FIND($D60,[1]processdata_2!#REF!,1)),0,1)</f>
        <v>0</v>
      </c>
      <c r="AH60" s="9">
        <f>IF(ISERROR(FIND($D60,[1]processdata_2!#REF!,1)),0,1)</f>
        <v>0</v>
      </c>
      <c r="AI60" s="9">
        <f>IF(ISERROR(FIND($D60,[1]processdata_2!#REF!,1)),0,1)</f>
        <v>0</v>
      </c>
      <c r="AJ60" s="9">
        <f>IF(ISERROR(FIND($D60,[1]processdata_2!#REF!,1)),0,1)</f>
        <v>0</v>
      </c>
      <c r="AK60" s="9">
        <f>IF(ISERROR(FIND($D60,[1]processdata_2!#REF!,1)),0,1)</f>
        <v>0</v>
      </c>
      <c r="AL60" s="9">
        <f>IF(ISERROR(FIND($D60,[1]processdata_2!#REF!,1)),0,1)</f>
        <v>0</v>
      </c>
      <c r="AO60" t="s">
        <v>305</v>
      </c>
      <c r="AR60" s="10" t="s">
        <v>354</v>
      </c>
      <c r="AS60" s="10" t="s">
        <v>283</v>
      </c>
      <c r="AV60">
        <f>MATCH(AW60,D:D,0)</f>
        <v>59</v>
      </c>
      <c r="AW60" t="s">
        <v>355</v>
      </c>
      <c r="AX60" t="str">
        <f>$F$59</f>
        <v>성과급지출결의서</v>
      </c>
      <c r="AY60" t="str">
        <f t="shared" si="0"/>
        <v>회사에서 사용하는 성과급지출결의서명이 있다면, 그 서류의 이름을 기재 부탁 드립니다.</v>
      </c>
      <c r="AZ60" t="s">
        <v>356</v>
      </c>
    </row>
    <row r="61" spans="1:52" x14ac:dyDescent="0.4">
      <c r="A61">
        <v>29</v>
      </c>
      <c r="B61">
        <v>1</v>
      </c>
      <c r="D61" s="2" t="s">
        <v>357</v>
      </c>
      <c r="F61" s="9" t="s">
        <v>357</v>
      </c>
      <c r="X61" s="9">
        <f>IF(ISERROR(FIND($D61,[1]processdata_2!#REF!,1)),0,1)</f>
        <v>0</v>
      </c>
      <c r="Y61" s="9">
        <f>IF(ISERROR(FIND($D61,[1]processdata_2!#REF!,1)),0,1)</f>
        <v>0</v>
      </c>
      <c r="Z61" s="9">
        <f>IF(ISERROR(FIND($D61,[1]processdata_2!#REF!,1)),0,1)</f>
        <v>0</v>
      </c>
      <c r="AA61" s="9">
        <f>IF(ISERROR(FIND($D61,[1]processdata_2!#REF!,1)),0,1)</f>
        <v>0</v>
      </c>
      <c r="AB61" s="9">
        <f>IF(ISERROR(FIND($D61,[1]processdata_2!#REF!,1)),0,1)</f>
        <v>0</v>
      </c>
      <c r="AC61" s="9">
        <f>IF(ISERROR(FIND($D61,[1]processdata_2!#REF!,1)),0,1)</f>
        <v>0</v>
      </c>
      <c r="AD61" s="9">
        <f>IF(ISERROR(FIND($D61,[1]processdata_2!#REF!,1)),0,1)</f>
        <v>0</v>
      </c>
      <c r="AE61" s="9">
        <f>IF(ISERROR(FIND($D61,[1]processdata_2!#REF!,1)),0,1)</f>
        <v>0</v>
      </c>
      <c r="AF61" s="9">
        <f>IF(ISERROR(FIND($D61,[1]processdata_2!#REF!,1)),0,1)</f>
        <v>0</v>
      </c>
      <c r="AG61" s="9">
        <f>IF(ISERROR(FIND($D61,[1]processdata_2!#REF!,1)),0,1)</f>
        <v>0</v>
      </c>
      <c r="AH61" s="9">
        <f>IF(ISERROR(FIND($D61,[1]processdata_2!#REF!,1)),0,1)</f>
        <v>0</v>
      </c>
      <c r="AI61" s="9">
        <f>IF(ISERROR(FIND($D61,[1]processdata_2!#REF!,1)),0,1)</f>
        <v>0</v>
      </c>
      <c r="AJ61" s="9">
        <f>IF(ISERROR(FIND($D61,[1]processdata_2!#REF!,1)),0,1)</f>
        <v>0</v>
      </c>
      <c r="AK61" s="9">
        <f>IF(ISERROR(FIND($D61,[1]processdata_2!#REF!,1)),0,1)</f>
        <v>0</v>
      </c>
      <c r="AL61" s="9">
        <f>IF(ISERROR(FIND($D61,[1]processdata_2!#REF!,1)),0,1)</f>
        <v>0</v>
      </c>
      <c r="AO61" t="s">
        <v>213</v>
      </c>
      <c r="AP61" s="3" t="s">
        <v>358</v>
      </c>
      <c r="AR61" s="10" t="s">
        <v>359</v>
      </c>
      <c r="AS61" s="10" t="s">
        <v>283</v>
      </c>
      <c r="AV61">
        <f>MATCH(AW61,D:D,0)</f>
        <v>61</v>
      </c>
      <c r="AW61" t="s">
        <v>360</v>
      </c>
      <c r="AX61" t="str">
        <f>$F$61</f>
        <v>사외적립자산불입기안서</v>
      </c>
      <c r="AY61" t="str">
        <f t="shared" si="0"/>
        <v>회사에서 사용하는 사외적립자산불입기안서명이 있다면, 그 서류의 이름을 기재 부탁 드립니다.</v>
      </c>
      <c r="AZ61" t="s">
        <v>361</v>
      </c>
    </row>
    <row r="62" spans="1:52" x14ac:dyDescent="0.4">
      <c r="A62">
        <v>30</v>
      </c>
      <c r="B62">
        <v>1</v>
      </c>
      <c r="D62" s="2" t="s">
        <v>362</v>
      </c>
      <c r="F62" s="9" t="s">
        <v>362</v>
      </c>
      <c r="X62" s="9">
        <f>IF(ISERROR(FIND($D62,[1]processdata_2!#REF!,1)),0,1)</f>
        <v>0</v>
      </c>
      <c r="Y62" s="9">
        <f>IF(ISERROR(FIND($D62,[1]processdata_2!#REF!,1)),0,1)</f>
        <v>0</v>
      </c>
      <c r="Z62" s="9">
        <f>IF(ISERROR(FIND($D62,[1]processdata_2!#REF!,1)),0,1)</f>
        <v>0</v>
      </c>
      <c r="AA62" s="9">
        <f>IF(ISERROR(FIND($D62,[1]processdata_2!#REF!,1)),0,1)</f>
        <v>0</v>
      </c>
      <c r="AB62" s="9">
        <f>IF(ISERROR(FIND($D62,[1]processdata_2!#REF!,1)),0,1)</f>
        <v>0</v>
      </c>
      <c r="AC62" s="9">
        <f>IF(ISERROR(FIND($D62,[1]processdata_2!#REF!,1)),0,1)</f>
        <v>0</v>
      </c>
      <c r="AD62" s="9">
        <f>IF(ISERROR(FIND($D62,[1]processdata_2!#REF!,1)),0,1)</f>
        <v>0</v>
      </c>
      <c r="AE62" s="9">
        <f>IF(ISERROR(FIND($D62,[1]processdata_2!#REF!,1)),0,1)</f>
        <v>0</v>
      </c>
      <c r="AF62" s="9">
        <f>IF(ISERROR(FIND($D62,[1]processdata_2!#REF!,1)),0,1)</f>
        <v>0</v>
      </c>
      <c r="AG62" s="9">
        <f>IF(ISERROR(FIND($D62,[1]processdata_2!#REF!,1)),0,1)</f>
        <v>0</v>
      </c>
      <c r="AH62" s="9">
        <f>IF(ISERROR(FIND($D62,[1]processdata_2!#REF!,1)),0,1)</f>
        <v>0</v>
      </c>
      <c r="AI62" s="9">
        <f>IF(ISERROR(FIND($D62,[1]processdata_2!#REF!,1)),0,1)</f>
        <v>0</v>
      </c>
      <c r="AJ62" s="9">
        <f>IF(ISERROR(FIND($D62,[1]processdata_2!#REF!,1)),0,1)</f>
        <v>0</v>
      </c>
      <c r="AK62" s="9">
        <f>IF(ISERROR(FIND($D62,[1]processdata_2!#REF!,1)),0,1)</f>
        <v>0</v>
      </c>
      <c r="AL62" s="9">
        <f>IF(ISERROR(FIND($D62,[1]processdata_2!#REF!,1)),0,1)</f>
        <v>0</v>
      </c>
      <c r="AO62" t="s">
        <v>213</v>
      </c>
      <c r="AP62" s="3" t="s">
        <v>363</v>
      </c>
      <c r="AR62" s="10" t="s">
        <v>364</v>
      </c>
      <c r="AS62" s="10" t="s">
        <v>283</v>
      </c>
      <c r="AV62">
        <f>MATCH(AW62,D:D,0)</f>
        <v>62</v>
      </c>
      <c r="AW62" t="s">
        <v>365</v>
      </c>
      <c r="AX62" t="str">
        <f>$F$62</f>
        <v>인사발령품의서</v>
      </c>
      <c r="AY62" t="str">
        <f t="shared" si="0"/>
        <v>회사에서 사용하는 인사발령품의서명이 있다면, 그 서류의 이름을 기재 부탁 드립니다.</v>
      </c>
      <c r="AZ62" t="s">
        <v>366</v>
      </c>
    </row>
    <row r="63" spans="1:52" x14ac:dyDescent="0.4">
      <c r="A63">
        <v>31</v>
      </c>
      <c r="B63">
        <v>1</v>
      </c>
      <c r="D63" s="2" t="s">
        <v>367</v>
      </c>
      <c r="F63" s="9" t="s">
        <v>367</v>
      </c>
      <c r="X63" s="9">
        <f>IF(ISERROR(FIND($D63,[1]processdata_2!#REF!,1)),0,1)</f>
        <v>0</v>
      </c>
      <c r="Y63" s="9">
        <f>IF(ISERROR(FIND($D63,[1]processdata_2!#REF!,1)),0,1)</f>
        <v>0</v>
      </c>
      <c r="Z63" s="9">
        <f>IF(ISERROR(FIND($D63,[1]processdata_2!#REF!,1)),0,1)</f>
        <v>0</v>
      </c>
      <c r="AA63" s="9">
        <f>IF(ISERROR(FIND($D63,[1]processdata_2!#REF!,1)),0,1)</f>
        <v>0</v>
      </c>
      <c r="AB63" s="9">
        <f>IF(ISERROR(FIND($D63,[1]processdata_2!#REF!,1)),0,1)</f>
        <v>0</v>
      </c>
      <c r="AC63" s="9">
        <f>IF(ISERROR(FIND($D63,[1]processdata_2!#REF!,1)),0,1)</f>
        <v>0</v>
      </c>
      <c r="AD63" s="9">
        <f>IF(ISERROR(FIND($D63,[1]processdata_2!#REF!,1)),0,1)</f>
        <v>0</v>
      </c>
      <c r="AE63" s="9">
        <f>IF(ISERROR(FIND($D63,[1]processdata_2!#REF!,1)),0,1)</f>
        <v>0</v>
      </c>
      <c r="AF63" s="9">
        <f>IF(ISERROR(FIND($D63,[1]processdata_2!#REF!,1)),0,1)</f>
        <v>0</v>
      </c>
      <c r="AG63" s="9">
        <f>IF(ISERROR(FIND($D63,[1]processdata_2!#REF!,1)),0,1)</f>
        <v>0</v>
      </c>
      <c r="AH63" s="9">
        <f>IF(ISERROR(FIND($D63,[1]processdata_2!#REF!,1)),0,1)</f>
        <v>0</v>
      </c>
      <c r="AI63" s="9">
        <f>IF(ISERROR(FIND($D63,[1]processdata_2!#REF!,1)),0,1)</f>
        <v>0</v>
      </c>
      <c r="AJ63" s="9">
        <f>IF(ISERROR(FIND($D63,[1]processdata_2!#REF!,1)),0,1)</f>
        <v>0</v>
      </c>
      <c r="AK63" s="9">
        <f>IF(ISERROR(FIND($D63,[1]processdata_2!#REF!,1)),0,1)</f>
        <v>0</v>
      </c>
      <c r="AL63" s="9">
        <f>IF(ISERROR(FIND($D63,[1]processdata_2!#REF!,1)),0,1)</f>
        <v>0</v>
      </c>
      <c r="AO63" t="s">
        <v>213</v>
      </c>
      <c r="AP63" s="3" t="s">
        <v>368</v>
      </c>
      <c r="AR63" s="10" t="s">
        <v>369</v>
      </c>
      <c r="AS63" s="10" t="s">
        <v>283</v>
      </c>
      <c r="AV63">
        <f>MATCH(AW63,D:D,0)</f>
        <v>63</v>
      </c>
      <c r="AW63" t="s">
        <v>370</v>
      </c>
      <c r="AX63" t="str">
        <f>$F$63</f>
        <v>퇴직금산정내역품의서</v>
      </c>
      <c r="AY63" t="str">
        <f t="shared" si="0"/>
        <v>회사에서 사용하는 퇴직산정내역품의서명이 있다면, 그 서류의 이름을 기재 부탁 드립니다.</v>
      </c>
      <c r="AZ63" t="s">
        <v>371</v>
      </c>
    </row>
    <row r="64" spans="1:52" x14ac:dyDescent="0.4">
      <c r="A64">
        <v>32</v>
      </c>
      <c r="B64">
        <v>1</v>
      </c>
      <c r="D64" s="2" t="s">
        <v>372</v>
      </c>
      <c r="F64" s="9" t="s">
        <v>373</v>
      </c>
      <c r="G64" t="s">
        <v>231</v>
      </c>
      <c r="H64" t="s">
        <v>232</v>
      </c>
      <c r="I64" t="s">
        <v>233</v>
      </c>
      <c r="J64" t="s">
        <v>234</v>
      </c>
      <c r="X64" s="9">
        <f>IF(ISERROR(FIND($D64,[1]processdata_2!#REF!,1)),0,1)</f>
        <v>0</v>
      </c>
      <c r="Y64" s="9">
        <f>IF(ISERROR(FIND($D64,[1]processdata_2!#REF!,1)),0,1)</f>
        <v>0</v>
      </c>
      <c r="Z64" s="9">
        <f>IF(ISERROR(FIND($D64,[1]processdata_2!#REF!,1)),0,1)</f>
        <v>0</v>
      </c>
      <c r="AA64" s="9">
        <f>IF(ISERROR(FIND($D64,[1]processdata_2!#REF!,1)),0,1)</f>
        <v>0</v>
      </c>
      <c r="AB64" s="9">
        <f>IF(ISERROR(FIND($D64,[1]processdata_2!#REF!,1)),0,1)</f>
        <v>0</v>
      </c>
      <c r="AC64" s="9">
        <f>IF(ISERROR(FIND($D64,[1]processdata_2!#REF!,1)),0,1)</f>
        <v>0</v>
      </c>
      <c r="AD64" s="9">
        <f>IF(ISERROR(FIND($D64,[1]processdata_2!#REF!,1)),0,1)</f>
        <v>0</v>
      </c>
      <c r="AE64" s="9">
        <f>IF(ISERROR(FIND($D64,[1]processdata_2!#REF!,1)),0,1)</f>
        <v>0</v>
      </c>
      <c r="AF64" s="9">
        <f>IF(ISERROR(FIND($D64,[1]processdata_2!#REF!,1)),0,1)</f>
        <v>0</v>
      </c>
      <c r="AG64" s="9">
        <f>IF(ISERROR(FIND($D64,[1]processdata_2!#REF!,1)),0,1)</f>
        <v>0</v>
      </c>
      <c r="AH64" s="9">
        <f>IF(ISERROR(FIND($D64,[1]processdata_2!#REF!,1)),0,1)</f>
        <v>0</v>
      </c>
      <c r="AI64" s="9">
        <f>IF(ISERROR(FIND($D64,[1]processdata_2!#REF!,1)),0,1)</f>
        <v>0</v>
      </c>
      <c r="AJ64" s="9">
        <f>IF(ISERROR(FIND($D64,[1]processdata_2!#REF!,1)),0,1)</f>
        <v>0</v>
      </c>
      <c r="AK64" s="9">
        <f>IF(ISERROR(FIND($D64,[1]processdata_2!#REF!,1)),0,1)</f>
        <v>0</v>
      </c>
      <c r="AL64" s="9">
        <f>IF(ISERROR(FIND($D64,[1]processdata_2!#REF!,1)),0,1)</f>
        <v>0</v>
      </c>
      <c r="AO64" t="s">
        <v>213</v>
      </c>
      <c r="AR64" s="10" t="s">
        <v>374</v>
      </c>
      <c r="AS64" s="10" t="s">
        <v>375</v>
      </c>
      <c r="AV64">
        <f>MATCH(AW64,D:D,0)</f>
        <v>65</v>
      </c>
      <c r="AW64" t="s">
        <v>376</v>
      </c>
      <c r="AX64" t="str">
        <f>$K$65</f>
        <v>복리후생</v>
      </c>
      <c r="AY64" t="str">
        <f t="shared" si="0"/>
        <v>회사에서 사용하는 회사의 복리후생정책이 있다면, 그 정책의 이름을 기재 부탁 드립니다.</v>
      </c>
      <c r="AZ64" t="s">
        <v>377</v>
      </c>
    </row>
    <row r="65" spans="1:52" x14ac:dyDescent="0.4">
      <c r="A65">
        <v>33</v>
      </c>
      <c r="B65">
        <v>1</v>
      </c>
      <c r="D65" s="2" t="s">
        <v>378</v>
      </c>
      <c r="F65" s="9" t="s">
        <v>379</v>
      </c>
      <c r="G65" t="s">
        <v>380</v>
      </c>
      <c r="H65" t="s">
        <v>381</v>
      </c>
      <c r="I65" t="s">
        <v>382</v>
      </c>
      <c r="J65" t="s">
        <v>383</v>
      </c>
      <c r="K65" t="s">
        <v>376</v>
      </c>
      <c r="X65" s="9">
        <f>IF(ISERROR(FIND($D65,[1]processdata_2!#REF!,1)),0,1)</f>
        <v>0</v>
      </c>
      <c r="Y65" s="9">
        <f>IF(ISERROR(FIND($D65,[1]processdata_2!#REF!,1)),0,1)</f>
        <v>0</v>
      </c>
      <c r="Z65" s="9">
        <f>IF(ISERROR(FIND($D65,[1]processdata_2!#REF!,1)),0,1)</f>
        <v>0</v>
      </c>
      <c r="AA65" s="9">
        <f>IF(ISERROR(FIND($D65,[1]processdata_2!#REF!,1)),0,1)</f>
        <v>0</v>
      </c>
      <c r="AB65" s="9">
        <f>IF(ISERROR(FIND($D65,[1]processdata_2!#REF!,1)),0,1)</f>
        <v>0</v>
      </c>
      <c r="AC65" s="9">
        <f>IF(ISERROR(FIND($D65,[1]processdata_2!#REF!,1)),0,1)</f>
        <v>0</v>
      </c>
      <c r="AD65" s="9">
        <f>IF(ISERROR(FIND($D65,[1]processdata_2!#REF!,1)),0,1)</f>
        <v>0</v>
      </c>
      <c r="AE65" s="9">
        <f>IF(ISERROR(FIND($D65,[1]processdata_2!#REF!,1)),0,1)</f>
        <v>0</v>
      </c>
      <c r="AF65" s="9">
        <f>IF(ISERROR(FIND($D65,[1]processdata_2!#REF!,1)),0,1)</f>
        <v>0</v>
      </c>
      <c r="AG65" s="9">
        <f>IF(ISERROR(FIND($D65,[1]processdata_2!#REF!,1)),0,1)</f>
        <v>0</v>
      </c>
      <c r="AH65" s="9">
        <f>IF(ISERROR(FIND($D65,[1]processdata_2!#REF!,1)),0,1)</f>
        <v>0</v>
      </c>
      <c r="AI65" s="9">
        <f>IF(ISERROR(FIND($D65,[1]processdata_2!#REF!,1)),0,1)</f>
        <v>0</v>
      </c>
      <c r="AJ65" s="9">
        <f>IF(ISERROR(FIND($D65,[1]processdata_2!#REF!,1)),0,1)</f>
        <v>0</v>
      </c>
      <c r="AK65" s="9">
        <f>IF(ISERROR(FIND($D65,[1]processdata_2!#REF!,1)),0,1)</f>
        <v>0</v>
      </c>
      <c r="AL65" s="9">
        <f>IF(ISERROR(FIND($D65,[1]processdata_2!#REF!,1)),0,1)</f>
        <v>0</v>
      </c>
      <c r="AO65" t="s">
        <v>305</v>
      </c>
      <c r="AP65" s="3" t="s">
        <v>384</v>
      </c>
      <c r="AR65" s="10" t="s">
        <v>385</v>
      </c>
      <c r="AS65" s="10" t="s">
        <v>283</v>
      </c>
      <c r="AV65">
        <f>MATCH(AW65,D:D,0)</f>
        <v>66</v>
      </c>
      <c r="AW65" t="s">
        <v>386</v>
      </c>
      <c r="AX65" t="str">
        <f>$F$66</f>
        <v>복리후생신청품의서</v>
      </c>
      <c r="AY65" t="str">
        <f t="shared" si="0"/>
        <v>회사에서 사용하는 복리후생신청품의서명이 있다면, 그 서류의 이름을 기재 부탁 드립니다.</v>
      </c>
      <c r="AZ65" t="s">
        <v>387</v>
      </c>
    </row>
    <row r="66" spans="1:52" x14ac:dyDescent="0.4">
      <c r="A66">
        <v>34</v>
      </c>
      <c r="B66">
        <v>1</v>
      </c>
      <c r="D66" s="2" t="s">
        <v>388</v>
      </c>
      <c r="F66" s="9" t="s">
        <v>388</v>
      </c>
      <c r="X66" s="9">
        <f>IF(ISERROR(FIND($D66,[1]processdata_2!#REF!,1)),0,1)</f>
        <v>0</v>
      </c>
      <c r="Y66" s="9">
        <f>IF(ISERROR(FIND($D66,[1]processdata_2!#REF!,1)),0,1)</f>
        <v>0</v>
      </c>
      <c r="Z66" s="9">
        <f>IF(ISERROR(FIND($D66,[1]processdata_2!#REF!,1)),0,1)</f>
        <v>0</v>
      </c>
      <c r="AA66" s="9">
        <f>IF(ISERROR(FIND($D66,[1]processdata_2!#REF!,1)),0,1)</f>
        <v>0</v>
      </c>
      <c r="AB66" s="9">
        <f>IF(ISERROR(FIND($D66,[1]processdata_2!#REF!,1)),0,1)</f>
        <v>0</v>
      </c>
      <c r="AC66" s="9">
        <f>IF(ISERROR(FIND($D66,[1]processdata_2!#REF!,1)),0,1)</f>
        <v>0</v>
      </c>
      <c r="AD66" s="9">
        <f>IF(ISERROR(FIND($D66,[1]processdata_2!#REF!,1)),0,1)</f>
        <v>0</v>
      </c>
      <c r="AE66" s="9">
        <f>IF(ISERROR(FIND($D66,[1]processdata_2!#REF!,1)),0,1)</f>
        <v>0</v>
      </c>
      <c r="AF66" s="9">
        <f>IF(ISERROR(FIND($D66,[1]processdata_2!#REF!,1)),0,1)</f>
        <v>0</v>
      </c>
      <c r="AG66" s="9">
        <f>IF(ISERROR(FIND($D66,[1]processdata_2!#REF!,1)),0,1)</f>
        <v>0</v>
      </c>
      <c r="AH66" s="9">
        <f>IF(ISERROR(FIND($D66,[1]processdata_2!#REF!,1)),0,1)</f>
        <v>0</v>
      </c>
      <c r="AI66" s="9">
        <f>IF(ISERROR(FIND($D66,[1]processdata_2!#REF!,1)),0,1)</f>
        <v>0</v>
      </c>
      <c r="AJ66" s="9">
        <f>IF(ISERROR(FIND($D66,[1]processdata_2!#REF!,1)),0,1)</f>
        <v>0</v>
      </c>
      <c r="AK66" s="9">
        <f>IF(ISERROR(FIND($D66,[1]processdata_2!#REF!,1)),0,1)</f>
        <v>0</v>
      </c>
      <c r="AL66" s="9">
        <f>IF(ISERROR(FIND($D66,[1]processdata_2!#REF!,1)),0,1)</f>
        <v>0</v>
      </c>
      <c r="AO66" t="s">
        <v>213</v>
      </c>
      <c r="AP66" s="3" t="s">
        <v>389</v>
      </c>
    </row>
    <row r="77" spans="1:52" x14ac:dyDescent="0.4">
      <c r="G77" s="2"/>
    </row>
    <row r="78" spans="1:52" x14ac:dyDescent="0.4">
      <c r="C78" s="13"/>
      <c r="D78" s="14" t="s">
        <v>390</v>
      </c>
      <c r="E78" s="13"/>
      <c r="F78" s="13" t="s">
        <v>391</v>
      </c>
      <c r="G78" s="13" t="s">
        <v>392</v>
      </c>
      <c r="H78" s="13" t="s">
        <v>393</v>
      </c>
      <c r="I78" s="13" t="s">
        <v>394</v>
      </c>
      <c r="J78" s="13" t="s">
        <v>395</v>
      </c>
      <c r="K78" s="13" t="s">
        <v>396</v>
      </c>
      <c r="L78" s="13" t="s">
        <v>397</v>
      </c>
      <c r="M78" s="13"/>
      <c r="N78" s="13"/>
      <c r="O78" s="13"/>
      <c r="P78" s="13"/>
      <c r="Q78" s="13"/>
      <c r="R78" s="13"/>
      <c r="S78" s="13"/>
      <c r="T78" s="13"/>
      <c r="U78" s="13"/>
      <c r="V78" t="s">
        <v>398</v>
      </c>
    </row>
  </sheetData>
  <mergeCells count="2">
    <mergeCell ref="AR45:AS45"/>
    <mergeCell ref="C55:C57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7" tint="0.39997558519241921"/>
  </sheetPr>
  <dimension ref="A1:C3"/>
  <sheetViews>
    <sheetView workbookViewId="0"/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435</v>
      </c>
    </row>
    <row r="2" spans="1:3" x14ac:dyDescent="0.4">
      <c r="A2">
        <v>1</v>
      </c>
      <c r="B2">
        <v>2</v>
      </c>
      <c r="C2">
        <v>1</v>
      </c>
    </row>
    <row r="3" spans="1:3" x14ac:dyDescent="0.4">
      <c r="A3">
        <v>2</v>
      </c>
      <c r="B3">
        <v>3</v>
      </c>
      <c r="C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참고</vt:lpstr>
      <vt:lpstr>processdata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2022-04-14T12:45:18Z</dcterms:modified>
</cp:coreProperties>
</file>