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autoCompressPictures="0" defaultThemeVersion="166925"/>
  <mc:AlternateContent xmlns:mc="http://schemas.openxmlformats.org/markup-compatibility/2006">
    <mc:Choice Requires="x15">
      <x15ac:absPath xmlns:x15ac="http://schemas.microsoft.com/office/spreadsheetml/2010/11/ac" url="https://universitetetitromso-my.sharepoint.com/personal/hfr003_uit_no/Documents/Papers/ForcingCMIP6/CMIP6-forcing/Processed_data/"/>
    </mc:Choice>
  </mc:AlternateContent>
  <xr:revisionPtr revIDLastSave="405" documentId="13_ncr:1_{29E502C2-3395-4642-80FE-6AD2BE6C48FE}" xr6:coauthVersionLast="47" xr6:coauthVersionMax="47" xr10:uidLastSave="{7AAE9142-29D1-F84D-A4E2-EF3E1CE38F9F}"/>
  <bookViews>
    <workbookView xWindow="0" yWindow="500" windowWidth="25600" windowHeight="15500" xr2:uid="{00000000-000D-0000-FFFF-FFFF00000000}"/>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68" i="1" l="1"/>
  <c r="C68" i="1"/>
  <c r="B68" i="1"/>
</calcChain>
</file>

<file path=xl/sharedStrings.xml><?xml version="1.0" encoding="utf-8"?>
<sst xmlns="http://schemas.openxmlformats.org/spreadsheetml/2006/main" count="501" uniqueCount="243">
  <si>
    <t>Data in ESGF</t>
  </si>
  <si>
    <t>search in Amon with variables tas, rlut, rsut, rsdt</t>
  </si>
  <si>
    <t>at least one of tas, rlut, rsut, rsdt are available in ESGF</t>
  </si>
  <si>
    <t>&lt;- google cloud availability may not checked yet unless text in the cell</t>
  </si>
  <si>
    <t>Report errors to:</t>
  </si>
  <si>
    <t>https://docs.google.com/forms/d/e/1FAIpQLSeISi54dqekkknPp8IrBr-uioM2TGGiW7xGpW6Q_9-9WFlWTQ/viewform</t>
  </si>
  <si>
    <t>All necessary data seem to be available in google cloud already</t>
  </si>
  <si>
    <t>Has enough data for at least one member to be used for analysis</t>
  </si>
  <si>
    <t>Data request to:</t>
  </si>
  <si>
    <t>https://docs.google.com/forms/d/e/1FAIpQLScFjA5IddqBs2Rc0xGbzn32NPq12TKr-b-8KGtXWyNDK5sJCg/viewform</t>
  </si>
  <si>
    <t>Available in ESGF, and missing in google cloud</t>
  </si>
  <si>
    <t>Model</t>
  </si>
  <si>
    <t>Experiment</t>
  </si>
  <si>
    <t>RFMIP experiments</t>
  </si>
  <si>
    <t>piControl</t>
  </si>
  <si>
    <t>abrupt-4xCO2</t>
  </si>
  <si>
    <t>abrupt-2xCO2</t>
  </si>
  <si>
    <t>abrupt-0p5xCO2</t>
  </si>
  <si>
    <t>historical</t>
  </si>
  <si>
    <t>ssp126</t>
  </si>
  <si>
    <t>ssp245</t>
  </si>
  <si>
    <t>ssp370</t>
  </si>
  <si>
    <t>ssp585</t>
  </si>
  <si>
    <t>piClim-4xCO2</t>
  </si>
  <si>
    <t>piClim-control</t>
  </si>
  <si>
    <t>piClim-histall</t>
  </si>
  <si>
    <t>Grid</t>
  </si>
  <si>
    <t>Anomalies computed</t>
  </si>
  <si>
    <t>Request for google cloud sent</t>
  </si>
  <si>
    <t>Other issues</t>
  </si>
  <si>
    <t>ACCESS-CM2</t>
  </si>
  <si>
    <t>native atmosphere N96 grid (144x192 latxlon)</t>
  </si>
  <si>
    <t>ok</t>
  </si>
  <si>
    <t>yes</t>
  </si>
  <si>
    <t>ACCESS-ESM1-5</t>
  </si>
  <si>
    <t>native atmosphere N96 grid (145x192 latxlon)</t>
  </si>
  <si>
    <t>AWI-CM-1-1-MR</t>
  </si>
  <si>
    <t>192 x 384</t>
  </si>
  <si>
    <t>AWI-ESM-1-1-LR</t>
  </si>
  <si>
    <t>96 x 192 (All grid attributes are set for the native grid and based on information from attribute source.)</t>
  </si>
  <si>
    <t>BCC-CSM2-MR</t>
  </si>
  <si>
    <t>160 x 320 (T106)</t>
  </si>
  <si>
    <t>BCC-ESM1</t>
  </si>
  <si>
    <t>see notes</t>
  </si>
  <si>
    <t>64 x 128 (T42)</t>
  </si>
  <si>
    <t>CAMS-CSM1-0</t>
  </si>
  <si>
    <t>yes, and missing time period of piControl requested Sep 10</t>
  </si>
  <si>
    <t>CAS-ESM2-0</t>
  </si>
  <si>
    <t>CESM2</t>
  </si>
  <si>
    <t>192 x 288</t>
  </si>
  <si>
    <t>CESM2-FV2</t>
  </si>
  <si>
    <t>CESM2-WACCM</t>
  </si>
  <si>
    <t>CESM2-WACCM-FV2</t>
  </si>
  <si>
    <t>CIESM</t>
  </si>
  <si>
    <t>192 x 288 (gs1x1)</t>
  </si>
  <si>
    <t>CMCC-CM2-SR5</t>
  </si>
  <si>
    <t>192 x 288 (native atmosphere regular grid)</t>
  </si>
  <si>
    <t>CNRM-CM6-1</t>
  </si>
  <si>
    <t>128 x 256 (data regridded to a T127 gaussian grid (128x256 latlon) from a native atmosphere T127l reduced gaussian grid)</t>
  </si>
  <si>
    <t>CNRM-CM6-1-HR</t>
  </si>
  <si>
    <t>360 x 720 (data regridded to a 359 gaussian grid (360x720 latlon) from a native atmosphere T359l reduced gaussian grid)</t>
  </si>
  <si>
    <t xml:space="preserve">lat_bnds, lon_bnds missing. </t>
  </si>
  <si>
    <t>CNRM-ESM2-1</t>
  </si>
  <si>
    <t>see right *</t>
  </si>
  <si>
    <t>*error in cat.to_dataset_dict: ValueError: cannot reindex or align along dimension 'time' because the index has duplicate values</t>
  </si>
  <si>
    <t>CanESM5</t>
  </si>
  <si>
    <t>64 x 128 (T63L49 native atmosphere, T63 Linear Gaussian Grid; 128 x 64 longitude/latitude; 49 levels; top level 1 hPa)</t>
  </si>
  <si>
    <t>ok, but NB: piControl is missing variables in some time periods. Linear trend is extrapolated from existing data when computing anomalies</t>
  </si>
  <si>
    <t>CanESM5-CanOE</t>
  </si>
  <si>
    <t>E3SM-1-0</t>
  </si>
  <si>
    <t>180 x 360 (data regridded to a CMIP6 standard 1x1 degree lonxlat grid from the native grid using an area-average preserving method.)</t>
  </si>
  <si>
    <t>ok, except: see notes</t>
  </si>
  <si>
    <t>E3SM-1-1</t>
  </si>
  <si>
    <t>E3SM-1-1-ECA</t>
  </si>
  <si>
    <t>EC-Earth3</t>
  </si>
  <si>
    <t>256 x 1024 (T255L91)</t>
  </si>
  <si>
    <t>error in longitude coordinate</t>
  </si>
  <si>
    <t>EC-Earth3-LR</t>
  </si>
  <si>
    <t>256 x 512, and no further grid info</t>
  </si>
  <si>
    <t>EC-Earth3-Veg</t>
  </si>
  <si>
    <t>256 x 512, but note error in longitude coordinate making it twice as long (T255L91-ORCA1L75)</t>
  </si>
  <si>
    <t>EC-Earth3-Veg-LR</t>
  </si>
  <si>
    <t>160 x 320 (T159L62-ORCA1L75)</t>
  </si>
  <si>
    <t>FGOALS-f3-L</t>
  </si>
  <si>
    <t>180 x 288 (gs1x1)</t>
  </si>
  <si>
    <t>FGOALS-g3</t>
  </si>
  <si>
    <t>80 x 180 (native atmosphere area-weighted latxlon grid (80x180 latxlon))</t>
  </si>
  <si>
    <t>FIO-ESM-2-0</t>
  </si>
  <si>
    <t>GFDL-CM4</t>
  </si>
  <si>
    <t>180 x 288</t>
  </si>
  <si>
    <t>GFDL-ESM4</t>
  </si>
  <si>
    <t>GISS-E2-1-G</t>
  </si>
  <si>
    <t>atmospheric grid: 144x90, ocean grid: 288x180</t>
  </si>
  <si>
    <t>GISS-E2-1-G-CC</t>
  </si>
  <si>
    <t>90 x 144 (atmospheric grid: 144x90, ocean grid: 288x180)</t>
  </si>
  <si>
    <t>GISS-E2-1-H</t>
  </si>
  <si>
    <t>GISS-E2-2-G</t>
  </si>
  <si>
    <t>HadGEM3-GC31-LL</t>
  </si>
  <si>
    <t>144 x 192 (Native N96 grid; 192 x 144 longitude/latitude)</t>
  </si>
  <si>
    <t>HadGEM3-GC31-MM</t>
  </si>
  <si>
    <t>Native N216 grid; 432 x 324</t>
  </si>
  <si>
    <t>IITM-ESM</t>
  </si>
  <si>
    <t>94 x 192 (gs2x2)</t>
  </si>
  <si>
    <t>INM-CM4-8</t>
  </si>
  <si>
    <t>120 x 180 (gs2x1.5)</t>
  </si>
  <si>
    <t>INM-CM5-0</t>
  </si>
  <si>
    <t>IPSL-CM6A-LR</t>
  </si>
  <si>
    <t>143 x 144 (LMDZ grid)</t>
  </si>
  <si>
    <t>KACE-1-0-G</t>
  </si>
  <si>
    <t>144 x 192 (gs1x1)</t>
  </si>
  <si>
    <t>KIOST-ESM</t>
  </si>
  <si>
    <t>MCM-UA-1-0</t>
  </si>
  <si>
    <t>80 x 96 (lat-lon)</t>
  </si>
  <si>
    <t>MIROC-ES2L</t>
  </si>
  <si>
    <t>64 x 128 (native atmosphere T42 Gaussian grid)</t>
  </si>
  <si>
    <t>MIROC6</t>
  </si>
  <si>
    <t>128 x 256 (native atmosphere T85 Gaussian grid)</t>
  </si>
  <si>
    <t>MPI-ESM-1-2-HAM</t>
  </si>
  <si>
    <t>MPI-ESM1-2-HR</t>
  </si>
  <si>
    <t>192 x 384 (gn)</t>
  </si>
  <si>
    <t>MPI-ESM1-2-LR</t>
  </si>
  <si>
    <t>96 x 192</t>
  </si>
  <si>
    <t>MRI-ESM2-0</t>
  </si>
  <si>
    <t>160 x 320 (native atmosphere TL159 gaussian grid (160x320 latxlon))</t>
  </si>
  <si>
    <t>NESM3</t>
  </si>
  <si>
    <t>96 x 192 (T63)</t>
  </si>
  <si>
    <t>NorCPM1</t>
  </si>
  <si>
    <t>96 x 144 (finite-volume grid with 1.9x2.5 degree lat/lon resolution)</t>
  </si>
  <si>
    <t>NorESM1-F</t>
  </si>
  <si>
    <t>NorESM2-LM</t>
  </si>
  <si>
    <t>96 x 144</t>
  </si>
  <si>
    <t>NorESM2-MM</t>
  </si>
  <si>
    <t>192 x 288 (finite-volume grid with 0.9x1.25 degree lat/lon resolution)</t>
  </si>
  <si>
    <t>SAM0-UNICON</t>
  </si>
  <si>
    <t>192 x 288 (CESM f09_g16 resolution)</t>
  </si>
  <si>
    <t>TaiESM1</t>
  </si>
  <si>
    <t>UKESM1-0-LL</t>
  </si>
  <si>
    <t>Total number of models:</t>
  </si>
  <si>
    <t>not sent for 0p5 and 2x CO2 yet</t>
  </si>
  <si>
    <t>Errata:</t>
  </si>
  <si>
    <t>historical parent piControl members are likely wrong, since piControl has only one member</t>
  </si>
  <si>
    <t>same as above, and branch times are given in years instead of days</t>
  </si>
  <si>
    <t>Note that branch time for piControl from spin-up is the same as the branch time of abrupt4xCO2, so I think we can conclude that they both start at the same time</t>
  </si>
  <si>
    <t>historical r1 members start also simultaneously as piControl parents</t>
  </si>
  <si>
    <t>branch times are given in years instead of days, and correct piControl start year is 2900</t>
  </si>
  <si>
    <t>parent time units info is wrong. piControl years range from 151 to 650</t>
  </si>
  <si>
    <t>ssp370: parent_variant_id is likely wrong</t>
  </si>
  <si>
    <t>historical members r13i1p1f2, r14i1p1f2 branch time info is likely wrong. I have assumed they start at the same time as piControl.</t>
  </si>
  <si>
    <t>parent_variant_id for historical is likely wrong. parent_time_unit seems wrong, hence I cannot be sure the branch times are correct either. piControl ranges from year 1996 to 3196</t>
  </si>
  <si>
    <t>branch times are given in years instead of days</t>
  </si>
  <si>
    <t>Notes</t>
  </si>
  <si>
    <t>ssp370: only 40 years available for all members</t>
  </si>
  <si>
    <t>historical: only 150 years available for some members. The last 15 years are available as separate files in ESGF</t>
  </si>
  <si>
    <t>EC-Earth</t>
  </si>
  <si>
    <t>historical: longitude coordinate is twice as long as it should be, and variables have nan values at every second longitude.</t>
  </si>
  <si>
    <t>historical: only tas avilable for members r4i1p1f1, r5i1p1f1, r6i1p1f1. And tas is only available for 30 years in r6i1p1f1</t>
  </si>
  <si>
    <t>historical: only tas is available for members r2i1p1f1, r3i1p1f1</t>
  </si>
  <si>
    <t xml:space="preserve">abrupt4xCO2 member r1i1p1f3 missing the first 150 years? </t>
  </si>
  <si>
    <t>ssp585: member r1i1p5f1 missing variables. Member r1i1p1f2 missing in cloud</t>
  </si>
  <si>
    <t>abrupt-4xCO2: rsdt missing</t>
  </si>
  <si>
    <t>ssp245: only 5 years available for members r2i1p1f3, r3i1p1f3, r4i1p1f3</t>
  </si>
  <si>
    <t>ssp585: only tas is available for member r4i1p1f3</t>
  </si>
  <si>
    <t>r1i1p1f1 has Gregorian calendar, and r2i1p1f1 has time format datetime64</t>
  </si>
  <si>
    <t>lat_bnds, lon_bnds missing</t>
  </si>
  <si>
    <t>piControl: all variables are missing at least 200 years in the beginning, and tas is missing 300 years. All 449 years are available in ESGF</t>
  </si>
  <si>
    <t>r1i1p1f1 has Proleptic Gregorian calendar, and r2i1p1f1 has time format datetime64</t>
  </si>
  <si>
    <t>historical: lat_bnds has a time dimension, which I think it shouldn't have. It appears to have the same values at all times</t>
  </si>
  <si>
    <t>ssp370: members r2, r3 has only 40 years of data available. Same as in ESGF</t>
  </si>
  <si>
    <t>historical: only tas is available for members r2, r3</t>
  </si>
  <si>
    <t>lat_bnds, lon_bnds missing. Areacella used instead when computing global average</t>
  </si>
  <si>
    <t>see notes. lat_bnds, lon_bnds missing. Areacella used instead when computing global average</t>
  </si>
  <si>
    <t>abrupt-4xCO2: one member with 150 years, and 5 with 10 years</t>
  </si>
  <si>
    <t>historical: member r23 is missing rsdt</t>
  </si>
  <si>
    <t>ssp245: members r7,r8,r9,r10 have only 5 years of data</t>
  </si>
  <si>
    <t>ssp126: error in cat.to_dataset_dict: ValueError: cannot reindex or align along dimension 'time' because the index has duplicate values. Error reported</t>
  </si>
  <si>
    <t>piControl: Time index is not given as a CFTimeIndex or DatetimeIndex (it says just "index"), so we cannot easily get out month, year, etc as in other datasets. Error reported</t>
  </si>
  <si>
    <t>Every second variable value along the longitude coordinate is nan. Error reported</t>
  </si>
  <si>
    <t>Fixed-SST forcing</t>
  </si>
  <si>
    <t>GISS-E2-1-G p1</t>
  </si>
  <si>
    <t>GISS-E2-1-G p3</t>
  </si>
  <si>
    <t>Models in Smith et al</t>
  </si>
  <si>
    <t>longitude error seems to be fixed</t>
  </si>
  <si>
    <t>1 member</t>
  </si>
  <si>
    <t>2 members: f1 and f2</t>
  </si>
  <si>
    <t>5 members</t>
  </si>
  <si>
    <t>tas missing in esgf</t>
  </si>
  <si>
    <t>2 members p1 and p2</t>
  </si>
  <si>
    <t>see notes. Data request sent</t>
  </si>
  <si>
    <t>Models in ESGF with piClim-4xCO2</t>
  </si>
  <si>
    <t>Models in ESGF with piClim-histall</t>
  </si>
  <si>
    <t>3 members</t>
  </si>
  <si>
    <t>CNRM-CM6-1 </t>
  </si>
  <si>
    <t>6 members, but some may be unavailable in esgf</t>
  </si>
  <si>
    <t>3 members ok</t>
  </si>
  <si>
    <t>request submitted for all members</t>
  </si>
  <si>
    <t>member f1 requested, but this member turns out to have an error: https://errata.es-doc.org/static/view.html?uid=a67396b6-bfeb-4e11-b9cf-72ddc0275aba</t>
  </si>
  <si>
    <t>abrupt-4xCO2: Time index is not given as a CFTimeIndex or DatetimeIndex (it says just "index"), so we cannot easily get out month, year, etc as in other datasets. Error reported, but problem may be with intake-esm? The problem is probably related to the fact that the members have different lengths and starting months, because each member can now be loaded separately</t>
  </si>
  <si>
    <t>member p2 requested, and now globally averaged</t>
  </si>
  <si>
    <t>request submitted for members r2, r3. Ok now</t>
  </si>
  <si>
    <t>request sent for member r1i1p3f2. Ok now</t>
  </si>
  <si>
    <t>piControl members have different calendars, and can't be loaded together</t>
  </si>
  <si>
    <t>More data requested</t>
  </si>
  <si>
    <t>some</t>
  </si>
  <si>
    <t>many members! conflicting values for variable 'lat_bnds' on objects to be combined. You can skip this check by specifying compat='override'.</t>
  </si>
  <si>
    <t>longitude error if loading all members, resulting in nan values</t>
  </si>
  <si>
    <t>1pctCO2</t>
  </si>
  <si>
    <t>but rsdt is longer than the other variables</t>
  </si>
  <si>
    <t>rlut, rsut, rsdt missing</t>
  </si>
  <si>
    <t xml:space="preserve">rsdt time axis seems to have the wrong years, but can probably still be used </t>
  </si>
  <si>
    <t>rsut missing in cloud. It seems to be available in ESGF</t>
  </si>
  <si>
    <r>
      <t>ValueError</t>
    </r>
    <r>
      <rPr>
        <sz val="10"/>
        <color theme="1"/>
        <rFont val="Var(--jp-code-font-family)"/>
      </rPr>
      <t>: cannot reindex or align along dimension 'time' because the index has duplicate values</t>
    </r>
  </si>
  <si>
    <t>rlut missing</t>
  </si>
  <si>
    <t>CMCC-CM2-HR4</t>
  </si>
  <si>
    <t>ssp370: has only 40 years of data for all 3 members. No more data in esgf either</t>
  </si>
  <si>
    <t>abrupt-4xCO2: only 80 years available. Year 81-150 are available in ESGF through noresg.nird.sigma2.no. Data request sent</t>
  </si>
  <si>
    <t>piControl: only tas has values for all 500 years. All data seems to be available in ESGF. Request sent</t>
  </si>
  <si>
    <t>abrupt4xCO2: only 5 years available for many members. Several experiments (e.g. 4xCO2) branch at other dates than Jan 1st.</t>
  </si>
  <si>
    <t>rsdt, rsut missing. Also in ESGF, last checked oct8 21</t>
  </si>
  <si>
    <t>means that more data is requested oct 8</t>
  </si>
  <si>
    <t>Branch times or parent time units given for abrutp4xCO2 contains error. Time in piControl ranges from 5201 to 6600</t>
  </si>
  <si>
    <t>Request successfull. see notes</t>
  </si>
  <si>
    <t>fixed: piControl variables missing for some time periods. Request sent</t>
  </si>
  <si>
    <t>Errata info: 	The tas variable is missing data for two time-steps, 2000-01 and 2007-01</t>
  </si>
  <si>
    <t>Request successfull. see notes. Note the strong drift in this run!</t>
  </si>
  <si>
    <t>fGOALS-f3-L</t>
  </si>
  <si>
    <t>see notes. P5 requested oct 13</t>
  </si>
  <si>
    <t>see notes. Missing years of p1 requested oct 13</t>
  </si>
  <si>
    <t>ssp126, ssp245, ssp370: only tas exist, for all members</t>
  </si>
  <si>
    <t>only tas</t>
  </si>
  <si>
    <t>only tas, remaining variables requested oct 13</t>
  </si>
  <si>
    <t>different versions of each variable, and some differences in time period, I don't know if this is a problem</t>
  </si>
  <si>
    <t>historical member r7i1p3f1 missing</t>
  </si>
  <si>
    <t>ssp126 members f2 have only tas, and go to year 2500. Remaining variables are in ESGF. Some members are also missing</t>
  </si>
  <si>
    <t xml:space="preserve">ssp370: member r1i1p5f1 missing variables. 12 out of 18 members available. </t>
  </si>
  <si>
    <t>ssp245: many members contain only a few years of data. Not sure if complete</t>
  </si>
  <si>
    <t>branch info is likely wrong. Their paper says that 1pctCO2, abrupt-4xCO2, historical r1 branch at the same time, jan 1st, year 1.histrical r2 branch in year 100, and r3 in year 200. There are sometimes abrupt changes in the rsut, rlut variables, but these almost cancel each other. My resulting estimates for this model are also outliers, so I don't know if we trust these results enough to include them.</t>
  </si>
  <si>
    <t>r1 ok. Error when loading members r2 and r3: cannot reindex or align along dimension 'time' because the index has duplicate values</t>
  </si>
  <si>
    <t>branch info contains so many errors that it is impossible to tell what it should be. But their papers about the model specifies when they branch</t>
  </si>
  <si>
    <t>Note errata above</t>
  </si>
  <si>
    <t xml:space="preserve">branch info is wrong, and I can't tell what it should be.The piControl has a strong drift, so it is especially important to get it correct for this model. By studying the historical global annual means, I can see that it probably branch around year 150. </t>
  </si>
  <si>
    <t>missing time periods. Request sent. The period 2689-3188 is in an old version of the dataset, and is therefore not in the cloud</t>
  </si>
  <si>
    <t>4xCO2, historical, 1pctCO2 likely branch in year 3181, 8 years before the new version of the piControl starts</t>
  </si>
  <si>
    <t>branch info for historical is likely wrong, since the initial values are a bit off compared to piControl. I can't figure out what the correct info should 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</si>
</sst>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b/>
      <sz val="12"/>
      <color theme="1"/>
      <name val="Calibri"/>
      <family val="2"/>
      <scheme val="minor"/>
    </font>
    <font>
      <sz val="12"/>
      <color rgb="FF333333"/>
      <name val="Arial"/>
      <family val="2"/>
    </font>
    <font>
      <b/>
      <sz val="12"/>
      <color rgb="FF333333"/>
      <name val="Arial"/>
      <family val="2"/>
    </font>
    <font>
      <u/>
      <sz val="12"/>
      <color theme="10"/>
      <name val="Calibri"/>
      <family val="2"/>
      <scheme val="minor"/>
    </font>
    <font>
      <sz val="12"/>
      <name val="Calibri"/>
      <scheme val="minor"/>
    </font>
    <font>
      <u/>
      <sz val="12"/>
      <color theme="11"/>
      <name val="Calibri"/>
      <family val="2"/>
      <scheme val="minor"/>
    </font>
    <font>
      <sz val="10"/>
      <color theme="1"/>
      <name val="Var(--jp-code-font-family)"/>
    </font>
    <font>
      <sz val="12"/>
      <color theme="1"/>
      <name val="Helvetica"/>
      <family val="2"/>
    </font>
    <font>
      <sz val="12"/>
      <color rgb="FF000000"/>
      <name val="Calibri"/>
      <family val="2"/>
      <scheme val="minor"/>
    </font>
    <font>
      <sz val="10"/>
      <color rgb="FFE75C58"/>
      <name val="Var(--jp-code-font-family)"/>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9" tint="-0.249977111117893"/>
        <bgColor indexed="64"/>
      </patternFill>
    </fill>
  </fills>
  <borders count="5">
    <border>
      <left/>
      <right/>
      <top/>
      <bottom/>
      <diagonal/>
    </border>
    <border>
      <left/>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
    <xf numFmtId="0" fontId="0" fillId="0" borderId="0"/>
    <xf numFmtId="0" fontId="4"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0" fontId="3" fillId="0" borderId="0" xfId="0" applyFont="1"/>
    <xf numFmtId="0" fontId="3" fillId="0" borderId="1" xfId="0" applyFont="1" applyBorder="1"/>
    <xf numFmtId="0" fontId="1" fillId="0" borderId="1" xfId="0" applyFont="1" applyBorder="1"/>
    <xf numFmtId="0" fontId="0" fillId="3" borderId="0" xfId="0" applyFill="1"/>
    <xf numFmtId="0" fontId="0" fillId="4" borderId="0" xfId="0" applyFill="1"/>
    <xf numFmtId="0" fontId="0" fillId="5" borderId="0" xfId="0" applyFill="1"/>
    <xf numFmtId="0" fontId="4" fillId="0" borderId="0" xfId="1"/>
    <xf numFmtId="0" fontId="5" fillId="5" borderId="0" xfId="0" applyFont="1" applyFill="1"/>
    <xf numFmtId="0" fontId="7" fillId="0" borderId="0" xfId="0" applyFont="1"/>
    <xf numFmtId="0" fontId="0" fillId="0" borderId="0" xfId="0" applyFont="1"/>
    <xf numFmtId="0" fontId="1" fillId="0" borderId="0" xfId="0" applyFont="1" applyBorder="1"/>
    <xf numFmtId="0" fontId="8" fillId="0" borderId="0" xfId="0" applyFont="1"/>
    <xf numFmtId="0" fontId="9" fillId="0" borderId="0" xfId="0" applyFont="1"/>
    <xf numFmtId="0" fontId="0" fillId="3" borderId="0" xfId="0" applyFont="1" applyFill="1"/>
    <xf numFmtId="0" fontId="10" fillId="2" borderId="0" xfId="0" applyFont="1" applyFill="1"/>
    <xf numFmtId="0" fontId="0" fillId="0" borderId="2" xfId="0" applyBorder="1"/>
    <xf numFmtId="0" fontId="0" fillId="0" borderId="3" xfId="0" applyBorder="1"/>
    <xf numFmtId="0" fontId="0" fillId="0" borderId="4" xfId="0" applyBorder="1"/>
    <xf numFmtId="0" fontId="2" fillId="2" borderId="2" xfId="0" applyFont="1" applyFill="1" applyBorder="1"/>
    <xf numFmtId="0" fontId="0" fillId="3" borderId="2" xfId="0" applyFill="1" applyBorder="1"/>
    <xf numFmtId="0" fontId="0" fillId="0" borderId="0" xfId="0" applyAlignment="1"/>
  </cellXfs>
  <cellStyles count="7">
    <cellStyle name="Followed Hyperlink" xfId="2" builtinId="9" hidden="1"/>
    <cellStyle name="Followed Hyperlink" xfId="5" builtinId="9" hidden="1"/>
    <cellStyle name="Followed Hyperlink" xfId="3" builtinId="9" hidden="1"/>
    <cellStyle name="Followed Hyperlink" xfId="4" builtinId="9" hidden="1"/>
    <cellStyle name="Followed Hyperlink" xfId="6"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forms/d/e/1FAIpQLScFjA5IddqBs2Rc0xGbzn32NPq12TKr-b-8KGtXWyNDK5sJCg/viewform" TargetMode="External"/><Relationship Id="rId1" Type="http://schemas.openxmlformats.org/officeDocument/2006/relationships/hyperlink" Target="https://docs.google.com/forms/d/e/1FAIpQLSeISi54dqekkknPp8IrBr-uioM2TGGiW7xGpW6Q_9-9WFlWTQ/viewfor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60"/>
  <sheetViews>
    <sheetView tabSelected="1" topLeftCell="A86" workbookViewId="0">
      <pane xSplit="1" topLeftCell="B1" activePane="topRight" state="frozen"/>
      <selection pane="topRight" activeCell="F29" sqref="F29"/>
    </sheetView>
  </sheetViews>
  <sheetFormatPr baseColWidth="10" defaultColWidth="11" defaultRowHeight="16"/>
  <cols>
    <col min="1" max="1" width="23.83203125" customWidth="1"/>
    <col min="3" max="3" width="12.33203125" customWidth="1"/>
    <col min="4" max="4" width="15" customWidth="1"/>
    <col min="5" max="5" width="16.1640625" customWidth="1"/>
    <col min="6" max="6" width="13.1640625" customWidth="1"/>
    <col min="12" max="12" width="6.1640625" customWidth="1"/>
    <col min="13" max="13" width="13.5" customWidth="1"/>
    <col min="14" max="14" width="13.83203125" customWidth="1"/>
    <col min="15" max="15" width="14.1640625" customWidth="1"/>
    <col min="16" max="16" width="42.1640625" customWidth="1"/>
    <col min="17" max="17" width="21.1640625" customWidth="1"/>
    <col min="18" max="18" width="26.5" customWidth="1"/>
  </cols>
  <sheetData>
    <row r="1" spans="1:19">
      <c r="A1" s="1" t="s">
        <v>0</v>
      </c>
      <c r="B1" t="s">
        <v>1</v>
      </c>
    </row>
    <row r="2" spans="1:19">
      <c r="A2" s="1"/>
    </row>
    <row r="3" spans="1:19">
      <c r="A3" s="1"/>
      <c r="B3" s="3" t="s">
        <v>2</v>
      </c>
      <c r="C3" s="3"/>
      <c r="D3" s="3"/>
      <c r="E3" s="3"/>
      <c r="F3" s="3"/>
      <c r="G3" t="s">
        <v>3</v>
      </c>
      <c r="O3" t="s">
        <v>4</v>
      </c>
      <c r="P3" s="11" t="s">
        <v>5</v>
      </c>
    </row>
    <row r="4" spans="1:19">
      <c r="A4" s="1"/>
      <c r="B4" s="8" t="s">
        <v>6</v>
      </c>
      <c r="C4" s="8"/>
      <c r="D4" s="8"/>
      <c r="E4" s="8"/>
      <c r="F4" s="8"/>
      <c r="G4" s="10" t="s">
        <v>7</v>
      </c>
      <c r="H4" s="10"/>
      <c r="I4" s="10"/>
      <c r="J4" s="10"/>
      <c r="K4" s="10"/>
      <c r="L4" s="10"/>
      <c r="O4" t="s">
        <v>8</v>
      </c>
      <c r="P4" s="11" t="s">
        <v>9</v>
      </c>
    </row>
    <row r="5" spans="1:19">
      <c r="B5" s="9" t="s">
        <v>10</v>
      </c>
      <c r="C5" s="9"/>
      <c r="D5" s="9"/>
      <c r="E5" s="9"/>
      <c r="F5" s="9"/>
    </row>
    <row r="7" spans="1:19">
      <c r="A7" s="1" t="s">
        <v>11</v>
      </c>
      <c r="B7" s="1" t="s">
        <v>12</v>
      </c>
      <c r="M7" s="1" t="s">
        <v>13</v>
      </c>
    </row>
    <row r="8" spans="1:19">
      <c r="B8" t="s">
        <v>14</v>
      </c>
      <c r="C8" t="s">
        <v>15</v>
      </c>
      <c r="D8" t="s">
        <v>16</v>
      </c>
      <c r="E8" t="s">
        <v>17</v>
      </c>
      <c r="F8" t="s">
        <v>205</v>
      </c>
      <c r="G8" t="s">
        <v>18</v>
      </c>
      <c r="H8" t="s">
        <v>19</v>
      </c>
      <c r="I8" t="s">
        <v>20</v>
      </c>
      <c r="J8" t="s">
        <v>21</v>
      </c>
      <c r="K8" t="s">
        <v>22</v>
      </c>
      <c r="M8" s="2" t="s">
        <v>23</v>
      </c>
      <c r="N8" s="2" t="s">
        <v>24</v>
      </c>
      <c r="O8" s="2" t="s">
        <v>25</v>
      </c>
      <c r="P8" s="5" t="s">
        <v>26</v>
      </c>
      <c r="Q8" s="5" t="s">
        <v>27</v>
      </c>
      <c r="R8" s="1" t="s">
        <v>28</v>
      </c>
      <c r="S8" s="1" t="s">
        <v>29</v>
      </c>
    </row>
    <row r="9" spans="1:19">
      <c r="A9" s="5" t="s">
        <v>30</v>
      </c>
      <c r="B9" s="8"/>
      <c r="C9" s="8"/>
      <c r="D9">
        <v>0</v>
      </c>
      <c r="E9">
        <v>0</v>
      </c>
      <c r="F9" s="8"/>
      <c r="G9" s="8"/>
      <c r="H9" s="8"/>
      <c r="I9" s="8"/>
      <c r="J9" s="8"/>
      <c r="K9" s="8"/>
      <c r="M9" s="8"/>
      <c r="N9" s="8"/>
      <c r="P9" s="2" t="s">
        <v>31</v>
      </c>
      <c r="Q9" s="1" t="s">
        <v>32</v>
      </c>
      <c r="R9" t="s">
        <v>33</v>
      </c>
    </row>
    <row r="10" spans="1:19">
      <c r="A10" s="5" t="s">
        <v>34</v>
      </c>
      <c r="B10" s="8"/>
      <c r="C10" s="8"/>
      <c r="D10">
        <v>0</v>
      </c>
      <c r="E10">
        <v>0</v>
      </c>
      <c r="F10" s="8"/>
      <c r="G10" s="8"/>
      <c r="H10" s="8"/>
      <c r="I10" s="8"/>
      <c r="J10" s="8"/>
      <c r="K10" s="8"/>
      <c r="M10" s="8"/>
      <c r="N10" s="8"/>
      <c r="P10" s="2" t="s">
        <v>35</v>
      </c>
      <c r="Q10" s="1" t="s">
        <v>32</v>
      </c>
      <c r="R10" t="s">
        <v>33</v>
      </c>
    </row>
    <row r="11" spans="1:19">
      <c r="A11" s="5" t="s">
        <v>36</v>
      </c>
      <c r="B11" s="8"/>
      <c r="C11" s="8"/>
      <c r="D11">
        <v>0</v>
      </c>
      <c r="E11">
        <v>0</v>
      </c>
      <c r="F11" s="8"/>
      <c r="G11" s="8"/>
      <c r="H11" s="8"/>
      <c r="I11" s="8"/>
      <c r="J11" s="8"/>
      <c r="K11" s="8"/>
      <c r="P11" t="s">
        <v>37</v>
      </c>
      <c r="Q11" s="1" t="s">
        <v>32</v>
      </c>
      <c r="R11" t="s">
        <v>33</v>
      </c>
    </row>
    <row r="12" spans="1:19">
      <c r="A12" s="2" t="s">
        <v>38</v>
      </c>
      <c r="B12" s="8"/>
      <c r="C12">
        <v>0</v>
      </c>
      <c r="D12">
        <v>0</v>
      </c>
      <c r="E12">
        <v>0</v>
      </c>
      <c r="F12">
        <v>0</v>
      </c>
      <c r="G12" s="8"/>
      <c r="H12">
        <v>0</v>
      </c>
      <c r="I12">
        <v>0</v>
      </c>
      <c r="J12">
        <v>0</v>
      </c>
      <c r="K12">
        <v>0</v>
      </c>
      <c r="P12" t="s">
        <v>39</v>
      </c>
    </row>
    <row r="13" spans="1:19">
      <c r="A13" s="5" t="s">
        <v>40</v>
      </c>
      <c r="B13" s="8"/>
      <c r="C13" s="8"/>
      <c r="D13">
        <v>0</v>
      </c>
      <c r="E13">
        <v>0</v>
      </c>
      <c r="F13" s="8"/>
      <c r="G13" s="8"/>
      <c r="H13" s="8"/>
      <c r="I13" s="8"/>
      <c r="J13" s="8"/>
      <c r="K13" s="8"/>
      <c r="N13" s="4"/>
      <c r="P13" s="2" t="s">
        <v>41</v>
      </c>
      <c r="Q13" s="1" t="s">
        <v>32</v>
      </c>
      <c r="R13" t="s">
        <v>33</v>
      </c>
    </row>
    <row r="14" spans="1:19">
      <c r="A14" s="2" t="s">
        <v>42</v>
      </c>
      <c r="B14" s="8"/>
      <c r="C14" s="8"/>
      <c r="D14">
        <v>0</v>
      </c>
      <c r="E14">
        <v>0</v>
      </c>
      <c r="F14" s="8"/>
      <c r="G14" s="8"/>
      <c r="H14">
        <v>0</v>
      </c>
      <c r="I14">
        <v>0</v>
      </c>
      <c r="J14" s="8" t="s">
        <v>43</v>
      </c>
      <c r="K14">
        <v>0</v>
      </c>
      <c r="N14" s="8"/>
      <c r="P14" s="2" t="s">
        <v>44</v>
      </c>
      <c r="Q14" s="1" t="s">
        <v>32</v>
      </c>
    </row>
    <row r="15" spans="1:19">
      <c r="A15" s="5" t="s">
        <v>45</v>
      </c>
      <c r="B15" s="8"/>
      <c r="C15" s="8"/>
      <c r="D15">
        <v>0</v>
      </c>
      <c r="E15">
        <v>0</v>
      </c>
      <c r="F15" s="8"/>
      <c r="G15" s="8"/>
      <c r="H15" s="8"/>
      <c r="I15" s="8"/>
      <c r="J15" s="8"/>
      <c r="K15" s="8"/>
      <c r="P15" s="2" t="s">
        <v>41</v>
      </c>
      <c r="Q15" s="1" t="s">
        <v>32</v>
      </c>
      <c r="R15" s="1" t="s">
        <v>46</v>
      </c>
    </row>
    <row r="16" spans="1:19">
      <c r="A16" s="2" t="s">
        <v>47</v>
      </c>
      <c r="B16" s="8" t="s">
        <v>206</v>
      </c>
      <c r="C16" s="8"/>
      <c r="D16">
        <v>0</v>
      </c>
      <c r="E16">
        <v>0</v>
      </c>
      <c r="F16" s="8"/>
      <c r="G16" s="8"/>
      <c r="H16" s="3" t="s">
        <v>207</v>
      </c>
      <c r="I16" s="3" t="s">
        <v>207</v>
      </c>
      <c r="J16" s="3" t="s">
        <v>207</v>
      </c>
      <c r="K16" s="3" t="s">
        <v>207</v>
      </c>
    </row>
    <row r="17" spans="1:22">
      <c r="A17" s="5" t="s">
        <v>48</v>
      </c>
      <c r="B17" s="8"/>
      <c r="C17" s="8"/>
      <c r="D17" s="8"/>
      <c r="E17" s="8"/>
      <c r="F17" s="8"/>
      <c r="G17" s="8"/>
      <c r="H17" s="8"/>
      <c r="I17" s="8"/>
      <c r="J17" s="8"/>
      <c r="K17" s="8"/>
      <c r="M17" s="8"/>
      <c r="N17" s="8"/>
      <c r="P17" s="2" t="s">
        <v>49</v>
      </c>
      <c r="Q17" s="1" t="s">
        <v>32</v>
      </c>
      <c r="R17" t="s">
        <v>33</v>
      </c>
    </row>
    <row r="18" spans="1:22">
      <c r="A18" s="2" t="s">
        <v>50</v>
      </c>
      <c r="B18" s="8"/>
      <c r="C18" s="8"/>
      <c r="D18">
        <v>0</v>
      </c>
      <c r="E18">
        <v>0</v>
      </c>
      <c r="F18" s="8"/>
      <c r="G18" s="8"/>
      <c r="H18">
        <v>0</v>
      </c>
      <c r="I18">
        <v>0</v>
      </c>
      <c r="J18">
        <v>0</v>
      </c>
      <c r="K18">
        <v>0</v>
      </c>
    </row>
    <row r="19" spans="1:22">
      <c r="A19" s="5" t="s">
        <v>51</v>
      </c>
      <c r="B19" s="8"/>
      <c r="C19" s="8"/>
      <c r="D19">
        <v>0</v>
      </c>
      <c r="E19">
        <v>0</v>
      </c>
      <c r="F19" s="8"/>
      <c r="G19" s="8"/>
      <c r="H19" s="8"/>
      <c r="I19" s="8"/>
      <c r="J19" s="10" t="s">
        <v>43</v>
      </c>
      <c r="K19" s="8"/>
      <c r="N19" s="8"/>
      <c r="Q19" s="1" t="s">
        <v>32</v>
      </c>
      <c r="R19" t="s">
        <v>33</v>
      </c>
    </row>
    <row r="20" spans="1:22">
      <c r="A20" s="2" t="s">
        <v>52</v>
      </c>
      <c r="B20" s="8"/>
      <c r="C20" s="8"/>
      <c r="D20">
        <v>0</v>
      </c>
      <c r="E20">
        <v>0</v>
      </c>
      <c r="F20" s="8"/>
      <c r="G20" s="8"/>
      <c r="H20">
        <v>0</v>
      </c>
      <c r="I20">
        <v>0</v>
      </c>
      <c r="J20">
        <v>0</v>
      </c>
      <c r="K20">
        <v>0</v>
      </c>
    </row>
    <row r="21" spans="1:22">
      <c r="A21" s="5" t="s">
        <v>53</v>
      </c>
      <c r="B21" s="8"/>
      <c r="C21" s="8"/>
      <c r="D21">
        <v>0</v>
      </c>
      <c r="E21">
        <v>0</v>
      </c>
      <c r="F21" s="8"/>
      <c r="G21" s="8"/>
      <c r="H21" s="8"/>
      <c r="I21" s="8"/>
      <c r="J21" s="4">
        <v>0</v>
      </c>
      <c r="K21" s="8" t="s">
        <v>208</v>
      </c>
      <c r="P21" s="13" t="s">
        <v>54</v>
      </c>
      <c r="R21" t="s">
        <v>33</v>
      </c>
    </row>
    <row r="22" spans="1:22">
      <c r="A22" s="2" t="s">
        <v>212</v>
      </c>
      <c r="B22" s="4"/>
      <c r="C22" s="3" t="s">
        <v>228</v>
      </c>
      <c r="F22" s="3" t="s">
        <v>228</v>
      </c>
      <c r="G22" s="4"/>
      <c r="H22" s="4"/>
      <c r="I22" s="4"/>
      <c r="J22" s="4"/>
      <c r="K22" s="4"/>
      <c r="P22" s="13"/>
    </row>
    <row r="23" spans="1:22">
      <c r="A23" s="2" t="s">
        <v>55</v>
      </c>
      <c r="B23" s="8"/>
      <c r="C23" s="8"/>
      <c r="D23">
        <v>0</v>
      </c>
      <c r="E23">
        <v>0</v>
      </c>
      <c r="F23" s="8"/>
      <c r="G23" s="8"/>
      <c r="H23" s="8"/>
      <c r="I23" s="8"/>
      <c r="J23" s="8"/>
      <c r="K23" s="8"/>
      <c r="P23" t="s">
        <v>56</v>
      </c>
    </row>
    <row r="24" spans="1:22">
      <c r="A24" s="5" t="s">
        <v>57</v>
      </c>
      <c r="B24" s="8" t="s">
        <v>169</v>
      </c>
      <c r="C24" s="8" t="s">
        <v>170</v>
      </c>
      <c r="D24" s="8" t="s">
        <v>169</v>
      </c>
      <c r="E24" s="8" t="s">
        <v>169</v>
      </c>
      <c r="F24" s="18"/>
      <c r="G24" s="10" t="s">
        <v>170</v>
      </c>
      <c r="H24" s="8" t="s">
        <v>169</v>
      </c>
      <c r="I24" s="8" t="s">
        <v>170</v>
      </c>
      <c r="J24" s="8" t="s">
        <v>169</v>
      </c>
      <c r="K24" s="8" t="s">
        <v>169</v>
      </c>
      <c r="M24" s="8" t="s">
        <v>169</v>
      </c>
      <c r="N24" s="8" t="s">
        <v>169</v>
      </c>
      <c r="O24" s="8"/>
      <c r="P24" t="s">
        <v>58</v>
      </c>
      <c r="Q24" t="s">
        <v>202</v>
      </c>
      <c r="R24" t="s">
        <v>33</v>
      </c>
      <c r="S24" t="s">
        <v>61</v>
      </c>
    </row>
    <row r="25" spans="1:22">
      <c r="A25" s="5" t="s">
        <v>59</v>
      </c>
      <c r="B25" s="8" t="s">
        <v>169</v>
      </c>
      <c r="C25" s="8" t="s">
        <v>169</v>
      </c>
      <c r="D25">
        <v>0</v>
      </c>
      <c r="E25">
        <v>0</v>
      </c>
      <c r="F25" s="8"/>
      <c r="G25" s="8" t="s">
        <v>169</v>
      </c>
      <c r="H25" s="8" t="s">
        <v>169</v>
      </c>
      <c r="I25" s="8" t="s">
        <v>169</v>
      </c>
      <c r="J25" s="8" t="s">
        <v>169</v>
      </c>
      <c r="K25" s="8" t="s">
        <v>169</v>
      </c>
      <c r="P25" t="s">
        <v>60</v>
      </c>
      <c r="Q25" t="s">
        <v>32</v>
      </c>
      <c r="R25" t="s">
        <v>33</v>
      </c>
      <c r="S25" t="s">
        <v>61</v>
      </c>
    </row>
    <row r="26" spans="1:22" ht="17" thickBot="1">
      <c r="A26" s="5" t="s">
        <v>62</v>
      </c>
      <c r="B26" s="8" t="s">
        <v>169</v>
      </c>
      <c r="C26" s="8" t="s">
        <v>169</v>
      </c>
      <c r="D26">
        <v>0</v>
      </c>
      <c r="E26">
        <v>0</v>
      </c>
      <c r="F26" s="8"/>
      <c r="G26" s="8" t="s">
        <v>169</v>
      </c>
      <c r="H26" s="3" t="s">
        <v>63</v>
      </c>
      <c r="I26" s="8" t="s">
        <v>169</v>
      </c>
      <c r="J26" s="8" t="s">
        <v>169</v>
      </c>
      <c r="K26" s="8" t="s">
        <v>169</v>
      </c>
      <c r="M26" s="8" t="s">
        <v>169</v>
      </c>
      <c r="N26" s="8" t="s">
        <v>169</v>
      </c>
      <c r="P26" t="s">
        <v>58</v>
      </c>
      <c r="R26" t="s">
        <v>33</v>
      </c>
      <c r="S26" t="s">
        <v>61</v>
      </c>
      <c r="V26" t="s">
        <v>64</v>
      </c>
    </row>
    <row r="27" spans="1:22" ht="17" customHeight="1" thickBot="1">
      <c r="A27" s="5" t="s">
        <v>65</v>
      </c>
      <c r="B27" s="24" t="s">
        <v>220</v>
      </c>
      <c r="C27" s="8"/>
      <c r="D27" s="8"/>
      <c r="E27">
        <v>0</v>
      </c>
      <c r="F27" s="8"/>
      <c r="G27" s="8"/>
      <c r="H27" s="8"/>
      <c r="I27" s="8"/>
      <c r="J27" s="8"/>
      <c r="K27" s="8"/>
      <c r="M27" s="8"/>
      <c r="N27" s="8"/>
      <c r="O27" s="8"/>
      <c r="P27" s="4" t="s">
        <v>66</v>
      </c>
      <c r="Q27" s="1" t="s">
        <v>67</v>
      </c>
      <c r="R27" t="s">
        <v>33</v>
      </c>
    </row>
    <row r="28" spans="1:22">
      <c r="A28" s="2" t="s">
        <v>68</v>
      </c>
      <c r="B28" s="8"/>
      <c r="C28">
        <v>0</v>
      </c>
      <c r="D28">
        <v>0</v>
      </c>
      <c r="E28">
        <v>0</v>
      </c>
      <c r="F28" s="8"/>
      <c r="G28" s="8"/>
      <c r="H28" s="8"/>
      <c r="I28" s="8"/>
      <c r="J28" s="8"/>
      <c r="K28" s="8"/>
      <c r="P28" s="4" t="s">
        <v>66</v>
      </c>
    </row>
    <row r="29" spans="1:22">
      <c r="A29" s="2" t="s">
        <v>69</v>
      </c>
      <c r="B29" s="8"/>
      <c r="C29" s="8"/>
      <c r="D29">
        <v>0</v>
      </c>
      <c r="E29">
        <v>0</v>
      </c>
      <c r="F29" s="8"/>
      <c r="G29" s="10" t="s">
        <v>43</v>
      </c>
      <c r="H29">
        <v>0</v>
      </c>
      <c r="I29">
        <v>0</v>
      </c>
      <c r="J29">
        <v>0</v>
      </c>
      <c r="K29">
        <v>0</v>
      </c>
      <c r="P29" t="s">
        <v>70</v>
      </c>
      <c r="Q29" t="s">
        <v>71</v>
      </c>
    </row>
    <row r="30" spans="1:22">
      <c r="A30" s="2" t="s">
        <v>72</v>
      </c>
      <c r="B30" s="8"/>
      <c r="C30">
        <v>0</v>
      </c>
      <c r="D30">
        <v>0</v>
      </c>
      <c r="E30">
        <v>0</v>
      </c>
      <c r="F30">
        <v>0</v>
      </c>
      <c r="G30" s="8"/>
      <c r="H30">
        <v>0</v>
      </c>
      <c r="I30">
        <v>0</v>
      </c>
      <c r="J30">
        <v>0</v>
      </c>
      <c r="K30">
        <v>0</v>
      </c>
      <c r="P30" t="s">
        <v>70</v>
      </c>
    </row>
    <row r="31" spans="1:22">
      <c r="A31" s="2" t="s">
        <v>73</v>
      </c>
      <c r="B31" s="8"/>
      <c r="C31">
        <v>0</v>
      </c>
      <c r="D31">
        <v>0</v>
      </c>
      <c r="E31">
        <v>0</v>
      </c>
      <c r="F31">
        <v>0</v>
      </c>
      <c r="G31" s="8" t="s">
        <v>222</v>
      </c>
      <c r="H31">
        <v>0</v>
      </c>
      <c r="I31">
        <v>0</v>
      </c>
      <c r="J31">
        <v>0</v>
      </c>
      <c r="K31">
        <v>0</v>
      </c>
      <c r="P31" t="s">
        <v>70</v>
      </c>
    </row>
    <row r="32" spans="1:22">
      <c r="A32" s="5" t="s">
        <v>74</v>
      </c>
      <c r="B32" s="8" t="s">
        <v>181</v>
      </c>
      <c r="C32" s="8"/>
      <c r="D32">
        <v>0</v>
      </c>
      <c r="E32">
        <v>0</v>
      </c>
      <c r="F32" s="8"/>
      <c r="G32" s="10" t="s">
        <v>203</v>
      </c>
      <c r="H32" s="10" t="s">
        <v>204</v>
      </c>
      <c r="I32" s="10"/>
      <c r="J32" s="10"/>
      <c r="K32" s="10"/>
      <c r="M32" s="8"/>
      <c r="N32" s="8"/>
      <c r="P32" t="s">
        <v>75</v>
      </c>
      <c r="R32" t="s">
        <v>33</v>
      </c>
      <c r="S32" t="s">
        <v>76</v>
      </c>
    </row>
    <row r="33" spans="1:18">
      <c r="A33" s="2" t="s">
        <v>77</v>
      </c>
      <c r="B33" s="3" t="s">
        <v>43</v>
      </c>
      <c r="C33">
        <v>0</v>
      </c>
      <c r="D33">
        <v>0</v>
      </c>
      <c r="E33">
        <v>0</v>
      </c>
      <c r="F33">
        <v>0</v>
      </c>
      <c r="G33" s="4">
        <v>0</v>
      </c>
      <c r="H33">
        <v>0</v>
      </c>
      <c r="I33">
        <v>0</v>
      </c>
      <c r="J33">
        <v>0</v>
      </c>
      <c r="K33">
        <v>0</v>
      </c>
      <c r="P33" t="s">
        <v>78</v>
      </c>
    </row>
    <row r="34" spans="1:18">
      <c r="A34" s="5" t="s">
        <v>79</v>
      </c>
      <c r="B34" s="8"/>
      <c r="C34" s="8"/>
      <c r="D34">
        <v>0</v>
      </c>
      <c r="E34">
        <v>0</v>
      </c>
      <c r="F34" s="3" t="s">
        <v>209</v>
      </c>
      <c r="G34" s="3" t="s">
        <v>43</v>
      </c>
      <c r="H34" s="3"/>
      <c r="I34" s="3"/>
      <c r="J34" s="3"/>
      <c r="K34" s="3"/>
      <c r="P34" t="s">
        <v>80</v>
      </c>
      <c r="R34" t="s">
        <v>33</v>
      </c>
    </row>
    <row r="35" spans="1:18">
      <c r="A35" s="2" t="s">
        <v>81</v>
      </c>
      <c r="B35" s="8"/>
      <c r="C35">
        <v>0</v>
      </c>
      <c r="D35">
        <v>0</v>
      </c>
      <c r="E35">
        <v>0</v>
      </c>
      <c r="F35">
        <v>0</v>
      </c>
      <c r="G35" s="8"/>
      <c r="H35" s="8"/>
      <c r="I35" s="8"/>
      <c r="J35" s="8"/>
      <c r="K35" s="8"/>
      <c r="P35" t="s">
        <v>82</v>
      </c>
    </row>
    <row r="36" spans="1:18">
      <c r="A36" s="5" t="s">
        <v>83</v>
      </c>
      <c r="B36" s="8"/>
      <c r="C36" s="8"/>
      <c r="D36">
        <v>0</v>
      </c>
      <c r="E36">
        <v>0</v>
      </c>
      <c r="F36" s="10" t="s">
        <v>236</v>
      </c>
      <c r="G36" s="8"/>
      <c r="H36" s="8"/>
      <c r="I36" s="8"/>
      <c r="J36" s="8"/>
      <c r="K36" s="8"/>
      <c r="P36" s="13" t="s">
        <v>84</v>
      </c>
      <c r="R36" t="s">
        <v>33</v>
      </c>
    </row>
    <row r="37" spans="1:18" ht="17" thickBot="1">
      <c r="A37" s="5" t="s">
        <v>85</v>
      </c>
      <c r="B37" s="8"/>
      <c r="C37" s="8"/>
      <c r="D37">
        <v>0</v>
      </c>
      <c r="E37">
        <v>0</v>
      </c>
      <c r="F37" s="8"/>
      <c r="G37" s="10" t="s">
        <v>43</v>
      </c>
      <c r="H37" s="8"/>
      <c r="I37" s="8"/>
      <c r="J37" s="8"/>
      <c r="K37" s="8"/>
      <c r="O37" s="4"/>
      <c r="P37" s="4" t="s">
        <v>86</v>
      </c>
      <c r="R37" t="s">
        <v>33</v>
      </c>
    </row>
    <row r="38" spans="1:18" ht="17" thickBot="1">
      <c r="A38" s="5" t="s">
        <v>87</v>
      </c>
      <c r="B38" s="24" t="s">
        <v>230</v>
      </c>
      <c r="C38" s="8"/>
      <c r="D38">
        <v>0</v>
      </c>
      <c r="E38">
        <v>0</v>
      </c>
      <c r="F38" s="8"/>
      <c r="G38" s="8"/>
      <c r="H38" s="8"/>
      <c r="I38" s="8"/>
      <c r="J38">
        <v>0</v>
      </c>
      <c r="K38" s="8"/>
      <c r="R38" t="s">
        <v>33</v>
      </c>
    </row>
    <row r="39" spans="1:18">
      <c r="A39" s="5" t="s">
        <v>88</v>
      </c>
      <c r="B39" s="8"/>
      <c r="C39" s="8"/>
      <c r="D39">
        <v>0</v>
      </c>
      <c r="E39">
        <v>0</v>
      </c>
      <c r="F39" s="8"/>
      <c r="G39" s="8"/>
      <c r="H39">
        <v>0</v>
      </c>
      <c r="I39" s="8"/>
      <c r="J39">
        <v>0</v>
      </c>
      <c r="K39" s="8"/>
      <c r="M39" s="8"/>
      <c r="N39" s="8"/>
      <c r="O39" s="8"/>
      <c r="P39" s="13" t="s">
        <v>89</v>
      </c>
      <c r="Q39" s="1" t="s">
        <v>32</v>
      </c>
      <c r="R39" t="s">
        <v>33</v>
      </c>
    </row>
    <row r="40" spans="1:18">
      <c r="A40" s="5" t="s">
        <v>90</v>
      </c>
      <c r="B40" s="8"/>
      <c r="C40" s="8"/>
      <c r="D40">
        <v>0</v>
      </c>
      <c r="E40">
        <v>0</v>
      </c>
      <c r="F40" s="8"/>
      <c r="G40" s="10" t="s">
        <v>43</v>
      </c>
      <c r="H40" s="8"/>
      <c r="I40" s="10" t="s">
        <v>43</v>
      </c>
      <c r="J40" s="8"/>
      <c r="K40" s="8"/>
      <c r="M40" s="8"/>
      <c r="N40" s="8"/>
      <c r="P40" t="s">
        <v>89</v>
      </c>
      <c r="Q40" s="1" t="s">
        <v>32</v>
      </c>
      <c r="R40" t="s">
        <v>33</v>
      </c>
    </row>
    <row r="41" spans="1:18">
      <c r="A41" s="5" t="s">
        <v>91</v>
      </c>
      <c r="B41" s="8"/>
      <c r="C41" s="10" t="s">
        <v>43</v>
      </c>
      <c r="D41" s="8"/>
      <c r="E41" s="8"/>
      <c r="F41" s="8"/>
      <c r="G41" s="10" t="s">
        <v>43</v>
      </c>
      <c r="H41" s="12" t="s">
        <v>43</v>
      </c>
      <c r="I41" s="10" t="s">
        <v>43</v>
      </c>
      <c r="J41" s="10" t="s">
        <v>43</v>
      </c>
      <c r="K41" s="10" t="s">
        <v>43</v>
      </c>
      <c r="M41" s="8"/>
      <c r="N41" s="8"/>
      <c r="O41" s="8"/>
      <c r="P41" s="2" t="s">
        <v>92</v>
      </c>
      <c r="Q41" s="1" t="s">
        <v>32</v>
      </c>
      <c r="R41" t="s">
        <v>33</v>
      </c>
    </row>
    <row r="42" spans="1:18">
      <c r="A42" s="2" t="s">
        <v>93</v>
      </c>
      <c r="B42" s="8"/>
      <c r="C42">
        <v>0</v>
      </c>
      <c r="D42">
        <v>0</v>
      </c>
      <c r="E42">
        <v>0</v>
      </c>
      <c r="F42" s="4">
        <v>0</v>
      </c>
      <c r="G42" s="8"/>
      <c r="H42">
        <v>0</v>
      </c>
      <c r="I42">
        <v>0</v>
      </c>
      <c r="J42">
        <v>0</v>
      </c>
      <c r="K42">
        <v>0</v>
      </c>
      <c r="P42" t="s">
        <v>94</v>
      </c>
    </row>
    <row r="43" spans="1:18">
      <c r="A43" s="2" t="s">
        <v>95</v>
      </c>
      <c r="B43" s="10" t="s">
        <v>226</v>
      </c>
      <c r="C43" s="10" t="s">
        <v>225</v>
      </c>
      <c r="D43" s="8"/>
      <c r="E43">
        <v>0</v>
      </c>
      <c r="F43" s="8"/>
      <c r="G43" s="8"/>
      <c r="H43" s="3" t="s">
        <v>229</v>
      </c>
      <c r="I43" s="3" t="s">
        <v>229</v>
      </c>
      <c r="J43" s="3" t="s">
        <v>229</v>
      </c>
      <c r="K43">
        <v>0</v>
      </c>
    </row>
    <row r="44" spans="1:18">
      <c r="A44" s="2" t="s">
        <v>96</v>
      </c>
      <c r="B44" s="8"/>
      <c r="C44" s="8"/>
      <c r="D44" s="8"/>
      <c r="E44">
        <v>0</v>
      </c>
      <c r="F44" s="8"/>
      <c r="G44">
        <v>0</v>
      </c>
      <c r="H44">
        <v>0</v>
      </c>
      <c r="I44">
        <v>0</v>
      </c>
      <c r="J44">
        <v>0</v>
      </c>
      <c r="K44">
        <v>0</v>
      </c>
    </row>
    <row r="45" spans="1:18">
      <c r="A45" s="5" t="s">
        <v>97</v>
      </c>
      <c r="B45" s="8"/>
      <c r="C45" s="8"/>
      <c r="D45" s="8"/>
      <c r="E45" s="8"/>
      <c r="F45" s="8"/>
      <c r="G45" s="8"/>
      <c r="H45" s="8"/>
      <c r="I45" s="10" t="s">
        <v>43</v>
      </c>
      <c r="J45">
        <v>0</v>
      </c>
      <c r="K45" s="10" t="s">
        <v>43</v>
      </c>
      <c r="M45" s="8"/>
      <c r="N45" s="8"/>
      <c r="O45" s="8"/>
      <c r="P45" s="13" t="s">
        <v>98</v>
      </c>
      <c r="R45" t="s">
        <v>33</v>
      </c>
    </row>
    <row r="46" spans="1:18">
      <c r="A46" s="2" t="s">
        <v>99</v>
      </c>
      <c r="B46" s="8"/>
      <c r="C46" s="8"/>
      <c r="D46">
        <v>0</v>
      </c>
      <c r="E46">
        <v>0</v>
      </c>
      <c r="F46" s="8"/>
      <c r="G46" s="8"/>
      <c r="H46" s="8"/>
      <c r="I46">
        <v>0</v>
      </c>
      <c r="J46">
        <v>0</v>
      </c>
      <c r="K46" s="8"/>
      <c r="P46" s="2" t="s">
        <v>100</v>
      </c>
    </row>
    <row r="47" spans="1:18">
      <c r="A47" s="2" t="s">
        <v>101</v>
      </c>
      <c r="B47" s="8"/>
      <c r="C47" s="8"/>
      <c r="D47">
        <v>0</v>
      </c>
      <c r="E47">
        <v>0</v>
      </c>
      <c r="F47" s="8"/>
      <c r="G47" s="8"/>
      <c r="H47" s="19" t="s">
        <v>210</v>
      </c>
      <c r="I47" s="8"/>
      <c r="J47" s="8"/>
      <c r="K47" s="8"/>
      <c r="P47" t="s">
        <v>102</v>
      </c>
    </row>
    <row r="48" spans="1:18">
      <c r="A48" s="5" t="s">
        <v>103</v>
      </c>
      <c r="B48" s="8"/>
      <c r="C48" s="8"/>
      <c r="D48">
        <v>0</v>
      </c>
      <c r="E48">
        <v>0</v>
      </c>
      <c r="F48" s="8"/>
      <c r="G48" s="8"/>
      <c r="H48" s="8"/>
      <c r="I48" s="8"/>
      <c r="J48" s="8"/>
      <c r="K48" s="8"/>
      <c r="P48" s="13" t="s">
        <v>104</v>
      </c>
      <c r="Q48" s="1" t="s">
        <v>32</v>
      </c>
      <c r="R48" t="s">
        <v>33</v>
      </c>
    </row>
    <row r="49" spans="1:19">
      <c r="A49" s="5" t="s">
        <v>105</v>
      </c>
      <c r="B49" s="8"/>
      <c r="C49" s="8"/>
      <c r="D49">
        <v>0</v>
      </c>
      <c r="E49">
        <v>0</v>
      </c>
      <c r="F49" s="8"/>
      <c r="G49" s="8"/>
      <c r="H49" s="8"/>
      <c r="I49" s="8"/>
      <c r="J49" s="8"/>
      <c r="K49" s="8"/>
      <c r="P49" t="s">
        <v>104</v>
      </c>
      <c r="Q49" s="1" t="s">
        <v>32</v>
      </c>
      <c r="R49" t="s">
        <v>33</v>
      </c>
    </row>
    <row r="50" spans="1:19" ht="17" thickBot="1">
      <c r="A50" s="5" t="s">
        <v>106</v>
      </c>
      <c r="B50" s="8" t="s">
        <v>170</v>
      </c>
      <c r="C50" s="8" t="s">
        <v>187</v>
      </c>
      <c r="D50" s="8" t="s">
        <v>169</v>
      </c>
      <c r="E50" s="8" t="s">
        <v>169</v>
      </c>
      <c r="F50" s="8"/>
      <c r="G50" s="8" t="s">
        <v>169</v>
      </c>
      <c r="H50" s="8" t="s">
        <v>169</v>
      </c>
      <c r="I50" s="8" t="s">
        <v>169</v>
      </c>
      <c r="J50" s="8" t="s">
        <v>169</v>
      </c>
      <c r="K50" s="8" t="s">
        <v>169</v>
      </c>
      <c r="M50" s="8" t="s">
        <v>169</v>
      </c>
      <c r="N50" s="8" t="s">
        <v>169</v>
      </c>
      <c r="O50" s="8" t="s">
        <v>169</v>
      </c>
      <c r="P50" s="13" t="s">
        <v>107</v>
      </c>
      <c r="Q50" s="1" t="s">
        <v>32</v>
      </c>
      <c r="R50" t="s">
        <v>33</v>
      </c>
      <c r="S50" t="s">
        <v>61</v>
      </c>
    </row>
    <row r="51" spans="1:19" ht="17" thickBot="1">
      <c r="A51" s="5" t="s">
        <v>108</v>
      </c>
      <c r="B51" s="24" t="s">
        <v>223</v>
      </c>
      <c r="C51" s="8"/>
      <c r="D51">
        <v>0</v>
      </c>
      <c r="E51">
        <v>0</v>
      </c>
      <c r="F51" s="8"/>
      <c r="G51" s="8"/>
      <c r="H51" s="8"/>
      <c r="I51" s="8"/>
      <c r="J51" s="8"/>
      <c r="K51" s="8"/>
      <c r="P51" t="s">
        <v>109</v>
      </c>
      <c r="R51" t="s">
        <v>33</v>
      </c>
    </row>
    <row r="52" spans="1:19" ht="17" thickBot="1">
      <c r="A52" s="2" t="s">
        <v>110</v>
      </c>
      <c r="B52" s="23" t="s">
        <v>240</v>
      </c>
      <c r="C52" s="8"/>
      <c r="F52" s="8"/>
      <c r="G52" s="8"/>
      <c r="H52" s="3" t="s">
        <v>211</v>
      </c>
      <c r="I52" s="8"/>
      <c r="J52" s="4"/>
      <c r="K52" s="8"/>
    </row>
    <row r="53" spans="1:19">
      <c r="A53" s="5" t="s">
        <v>111</v>
      </c>
      <c r="B53" s="3" t="s">
        <v>217</v>
      </c>
      <c r="C53" s="3" t="s">
        <v>217</v>
      </c>
      <c r="D53">
        <v>0</v>
      </c>
      <c r="E53">
        <v>0</v>
      </c>
      <c r="F53" s="3" t="s">
        <v>217</v>
      </c>
      <c r="G53" s="3" t="s">
        <v>217</v>
      </c>
      <c r="H53" s="3" t="s">
        <v>217</v>
      </c>
      <c r="I53" s="3" t="s">
        <v>217</v>
      </c>
      <c r="J53" s="3" t="s">
        <v>217</v>
      </c>
      <c r="K53" s="3" t="s">
        <v>217</v>
      </c>
      <c r="P53" t="s">
        <v>112</v>
      </c>
      <c r="R53" t="s">
        <v>33</v>
      </c>
    </row>
    <row r="54" spans="1:19">
      <c r="A54" s="5" t="s">
        <v>113</v>
      </c>
      <c r="B54" s="8"/>
      <c r="C54" s="8"/>
      <c r="D54">
        <v>0</v>
      </c>
      <c r="E54">
        <v>0</v>
      </c>
      <c r="F54" s="8"/>
      <c r="G54" s="8"/>
      <c r="H54" s="8"/>
      <c r="I54" s="8"/>
      <c r="J54" s="8"/>
      <c r="K54" s="8"/>
      <c r="P54" t="s">
        <v>114</v>
      </c>
      <c r="Q54" s="1" t="s">
        <v>32</v>
      </c>
      <c r="R54" t="s">
        <v>33</v>
      </c>
    </row>
    <row r="55" spans="1:19">
      <c r="A55" s="5" t="s">
        <v>115</v>
      </c>
      <c r="B55" s="8"/>
      <c r="C55" s="8"/>
      <c r="D55" s="8"/>
      <c r="E55" s="8"/>
      <c r="F55" s="8"/>
      <c r="G55" s="8"/>
      <c r="H55" s="8"/>
      <c r="I55" s="8"/>
      <c r="J55" s="8"/>
      <c r="K55" s="8"/>
      <c r="M55" s="8"/>
      <c r="N55" s="8"/>
      <c r="O55" s="8"/>
      <c r="P55" s="13" t="s">
        <v>116</v>
      </c>
      <c r="Q55" s="1" t="s">
        <v>32</v>
      </c>
      <c r="R55" t="s">
        <v>33</v>
      </c>
    </row>
    <row r="56" spans="1:19">
      <c r="A56" s="2" t="s">
        <v>117</v>
      </c>
      <c r="B56" s="8"/>
      <c r="C56" s="8"/>
      <c r="D56">
        <v>0</v>
      </c>
      <c r="E56">
        <v>0</v>
      </c>
      <c r="F56" s="8"/>
      <c r="G56" s="8"/>
      <c r="H56">
        <v>0</v>
      </c>
      <c r="I56">
        <v>0</v>
      </c>
      <c r="J56" s="8" t="s">
        <v>43</v>
      </c>
      <c r="K56">
        <v>0</v>
      </c>
    </row>
    <row r="57" spans="1:19">
      <c r="A57" s="5" t="s">
        <v>118</v>
      </c>
      <c r="B57" s="8"/>
      <c r="C57" s="8"/>
      <c r="D57">
        <v>0</v>
      </c>
      <c r="E57">
        <v>0</v>
      </c>
      <c r="F57" s="8"/>
      <c r="G57" s="8"/>
      <c r="H57" s="8"/>
      <c r="I57" s="8"/>
      <c r="J57" s="8"/>
      <c r="K57" s="8"/>
      <c r="P57" t="s">
        <v>119</v>
      </c>
      <c r="Q57" s="1" t="s">
        <v>32</v>
      </c>
      <c r="R57" t="s">
        <v>33</v>
      </c>
    </row>
    <row r="58" spans="1:19">
      <c r="A58" s="5" t="s">
        <v>120</v>
      </c>
      <c r="B58" s="8" t="s">
        <v>43</v>
      </c>
      <c r="C58" s="8"/>
      <c r="D58">
        <v>0</v>
      </c>
      <c r="E58">
        <v>0</v>
      </c>
      <c r="F58" s="8"/>
      <c r="G58" s="8"/>
      <c r="H58" s="8"/>
      <c r="I58" s="8"/>
      <c r="J58" s="8"/>
      <c r="K58" s="8"/>
      <c r="M58" s="8"/>
      <c r="N58" s="8"/>
      <c r="P58" t="s">
        <v>121</v>
      </c>
      <c r="Q58" s="1" t="s">
        <v>32</v>
      </c>
      <c r="R58" t="s">
        <v>33</v>
      </c>
    </row>
    <row r="59" spans="1:19" ht="17" thickBot="1">
      <c r="A59" s="5" t="s">
        <v>122</v>
      </c>
      <c r="B59" s="8" t="s">
        <v>43</v>
      </c>
      <c r="C59" s="8" t="s">
        <v>43</v>
      </c>
      <c r="D59" s="8"/>
      <c r="E59" s="8"/>
      <c r="F59" s="8"/>
      <c r="G59" s="8"/>
      <c r="H59" s="8"/>
      <c r="I59" s="8"/>
      <c r="J59" s="8"/>
      <c r="K59" s="8" t="s">
        <v>201</v>
      </c>
      <c r="M59" s="8"/>
      <c r="N59" s="8"/>
      <c r="P59" t="s">
        <v>123</v>
      </c>
      <c r="Q59" t="s">
        <v>71</v>
      </c>
      <c r="R59" t="s">
        <v>33</v>
      </c>
    </row>
    <row r="60" spans="1:19" ht="17" thickBot="1">
      <c r="A60" s="5" t="s">
        <v>124</v>
      </c>
      <c r="B60" s="24" t="s">
        <v>220</v>
      </c>
      <c r="C60" s="8"/>
      <c r="D60">
        <v>0</v>
      </c>
      <c r="E60">
        <v>0</v>
      </c>
      <c r="F60" s="8"/>
      <c r="G60" s="8"/>
      <c r="H60" s="8"/>
      <c r="I60" s="8"/>
      <c r="J60">
        <v>0</v>
      </c>
      <c r="K60" s="8"/>
      <c r="P60" t="s">
        <v>125</v>
      </c>
      <c r="R60" t="s">
        <v>33</v>
      </c>
    </row>
    <row r="61" spans="1:19" ht="17" thickBot="1">
      <c r="A61" s="2" t="s">
        <v>126</v>
      </c>
      <c r="B61" s="8"/>
      <c r="C61" s="24" t="s">
        <v>220</v>
      </c>
      <c r="D61">
        <v>0</v>
      </c>
      <c r="E61">
        <v>0</v>
      </c>
      <c r="F61" s="8"/>
      <c r="G61" s="8" t="s">
        <v>43</v>
      </c>
      <c r="H61">
        <v>0</v>
      </c>
      <c r="I61">
        <v>0</v>
      </c>
      <c r="J61">
        <v>0</v>
      </c>
      <c r="K61">
        <v>0</v>
      </c>
      <c r="P61" t="s">
        <v>127</v>
      </c>
    </row>
    <row r="62" spans="1:19">
      <c r="A62" s="2" t="s">
        <v>128</v>
      </c>
      <c r="B62" s="8"/>
      <c r="C62">
        <v>0</v>
      </c>
      <c r="D62">
        <v>0</v>
      </c>
      <c r="E62">
        <v>0</v>
      </c>
      <c r="F62" s="4">
        <v>0</v>
      </c>
      <c r="G62">
        <v>0</v>
      </c>
      <c r="H62">
        <v>0</v>
      </c>
      <c r="I62">
        <v>0</v>
      </c>
      <c r="J62">
        <v>0</v>
      </c>
      <c r="K62">
        <v>0</v>
      </c>
      <c r="P62" t="s">
        <v>127</v>
      </c>
    </row>
    <row r="63" spans="1:19">
      <c r="A63" s="5" t="s">
        <v>129</v>
      </c>
      <c r="B63" s="8"/>
      <c r="C63" s="8"/>
      <c r="D63">
        <v>0</v>
      </c>
      <c r="E63">
        <v>0</v>
      </c>
      <c r="F63" s="8"/>
      <c r="G63" s="8"/>
      <c r="H63" s="8"/>
      <c r="I63" s="8"/>
      <c r="J63" s="8" t="s">
        <v>43</v>
      </c>
      <c r="K63" s="8"/>
      <c r="M63" s="8"/>
      <c r="N63" s="8"/>
      <c r="O63" s="8"/>
      <c r="P63" s="13" t="s">
        <v>130</v>
      </c>
      <c r="Q63" s="1" t="s">
        <v>32</v>
      </c>
      <c r="R63" t="s">
        <v>33</v>
      </c>
    </row>
    <row r="64" spans="1:19">
      <c r="A64" s="5" t="s">
        <v>131</v>
      </c>
      <c r="B64" s="8"/>
      <c r="C64" s="8"/>
      <c r="D64">
        <v>0</v>
      </c>
      <c r="E64">
        <v>0</v>
      </c>
      <c r="F64" s="8"/>
      <c r="G64" s="10" t="s">
        <v>43</v>
      </c>
      <c r="H64" s="8"/>
      <c r="I64" s="8"/>
      <c r="J64" s="8"/>
      <c r="K64" s="8"/>
      <c r="M64" s="8"/>
      <c r="N64" s="8"/>
      <c r="P64" t="s">
        <v>132</v>
      </c>
      <c r="Q64" s="1" t="s">
        <v>32</v>
      </c>
      <c r="R64" t="s">
        <v>33</v>
      </c>
    </row>
    <row r="65" spans="1:18">
      <c r="A65" s="2" t="s">
        <v>133</v>
      </c>
      <c r="B65" s="8"/>
      <c r="C65" s="8"/>
      <c r="D65">
        <v>0</v>
      </c>
      <c r="E65">
        <v>0</v>
      </c>
      <c r="F65" s="8"/>
      <c r="G65" s="8"/>
      <c r="H65">
        <v>0</v>
      </c>
      <c r="I65">
        <v>0</v>
      </c>
      <c r="J65">
        <v>0</v>
      </c>
      <c r="K65">
        <v>0</v>
      </c>
      <c r="P65" t="s">
        <v>134</v>
      </c>
    </row>
    <row r="66" spans="1:18">
      <c r="A66" s="2" t="s">
        <v>135</v>
      </c>
      <c r="B66" s="8"/>
      <c r="C66" s="8"/>
      <c r="D66">
        <v>0</v>
      </c>
      <c r="E66">
        <v>0</v>
      </c>
      <c r="F66" s="8"/>
      <c r="G66" s="8"/>
      <c r="H66">
        <v>0</v>
      </c>
      <c r="I66">
        <v>0</v>
      </c>
      <c r="J66">
        <v>0</v>
      </c>
      <c r="K66">
        <v>0</v>
      </c>
      <c r="P66" t="s">
        <v>132</v>
      </c>
    </row>
    <row r="67" spans="1:18">
      <c r="A67" s="5" t="s">
        <v>136</v>
      </c>
      <c r="B67" s="8"/>
      <c r="C67" s="8"/>
      <c r="D67">
        <v>0</v>
      </c>
      <c r="E67">
        <v>0</v>
      </c>
      <c r="F67" s="8"/>
      <c r="G67" s="8"/>
      <c r="H67" s="8"/>
      <c r="I67" s="8"/>
      <c r="J67" s="8"/>
      <c r="K67" s="8"/>
      <c r="M67" s="8"/>
      <c r="N67" s="8"/>
      <c r="P67" s="13" t="s">
        <v>98</v>
      </c>
      <c r="Q67" s="1" t="s">
        <v>32</v>
      </c>
      <c r="R67" t="s">
        <v>33</v>
      </c>
    </row>
    <row r="68" spans="1:18" ht="17" thickBot="1">
      <c r="A68" s="6" t="s">
        <v>137</v>
      </c>
      <c r="B68" s="7">
        <f xml:space="preserve"> 66-8</f>
        <v>58</v>
      </c>
      <c r="C68" s="7">
        <f>66-16</f>
        <v>50</v>
      </c>
      <c r="D68" s="7">
        <v>10</v>
      </c>
      <c r="E68" s="7">
        <v>7</v>
      </c>
      <c r="F68" s="7"/>
      <c r="G68" s="7">
        <f>66-11</f>
        <v>55</v>
      </c>
      <c r="H68" s="7"/>
      <c r="I68" s="7"/>
      <c r="J68" s="7"/>
      <c r="K68" s="7"/>
      <c r="L68" s="7"/>
      <c r="M68" s="7"/>
      <c r="N68" s="7"/>
      <c r="O68" s="7"/>
      <c r="P68" s="15"/>
      <c r="R68" s="7">
        <v>36</v>
      </c>
    </row>
    <row r="69" spans="1:18">
      <c r="R69" t="s">
        <v>138</v>
      </c>
    </row>
    <row r="70" spans="1:18" ht="17" thickBot="1"/>
    <row r="71" spans="1:18" ht="17" thickBot="1">
      <c r="B71" s="20" t="s">
        <v>218</v>
      </c>
      <c r="C71" s="21"/>
      <c r="D71" s="22"/>
    </row>
    <row r="73" spans="1:18">
      <c r="A73" s="1" t="s">
        <v>139</v>
      </c>
    </row>
    <row r="74" spans="1:18">
      <c r="A74" t="s">
        <v>118</v>
      </c>
      <c r="B74" t="s">
        <v>140</v>
      </c>
    </row>
    <row r="75" spans="1:18">
      <c r="A75" t="s">
        <v>40</v>
      </c>
      <c r="B75" t="s">
        <v>141</v>
      </c>
    </row>
    <row r="76" spans="1:18">
      <c r="A76" t="s">
        <v>65</v>
      </c>
      <c r="B76" t="s">
        <v>219</v>
      </c>
    </row>
    <row r="77" spans="1:18">
      <c r="B77" t="s">
        <v>142</v>
      </c>
    </row>
    <row r="78" spans="1:18">
      <c r="B78" t="s">
        <v>143</v>
      </c>
    </row>
    <row r="79" spans="1:18">
      <c r="A79" t="s">
        <v>45</v>
      </c>
      <c r="B79" t="s">
        <v>144</v>
      </c>
    </row>
    <row r="80" spans="1:18">
      <c r="A80" t="s">
        <v>88</v>
      </c>
      <c r="B80" t="s">
        <v>145</v>
      </c>
    </row>
    <row r="81" spans="1:2">
      <c r="A81" t="s">
        <v>129</v>
      </c>
      <c r="B81" t="s">
        <v>146</v>
      </c>
    </row>
    <row r="82" spans="1:2">
      <c r="A82" t="s">
        <v>136</v>
      </c>
      <c r="B82" t="s">
        <v>147</v>
      </c>
    </row>
    <row r="83" spans="1:2">
      <c r="A83" t="s">
        <v>105</v>
      </c>
      <c r="B83" t="s">
        <v>148</v>
      </c>
    </row>
    <row r="84" spans="1:2">
      <c r="A84" t="s">
        <v>42</v>
      </c>
      <c r="B84" t="s">
        <v>149</v>
      </c>
    </row>
    <row r="85" spans="1:2">
      <c r="A85" t="s">
        <v>224</v>
      </c>
      <c r="B85" t="s">
        <v>237</v>
      </c>
    </row>
    <row r="86" spans="1:2">
      <c r="A86" t="s">
        <v>53</v>
      </c>
      <c r="B86" s="25" t="s">
        <v>235</v>
      </c>
    </row>
    <row r="87" spans="1:2">
      <c r="A87" t="s">
        <v>108</v>
      </c>
      <c r="B87" s="25" t="s">
        <v>239</v>
      </c>
    </row>
    <row r="88" spans="1:2">
      <c r="A88" t="s">
        <v>55</v>
      </c>
      <c r="B88" s="25" t="s">
        <v>242</v>
      </c>
    </row>
    <row r="90" spans="1:2">
      <c r="A90" s="1" t="s">
        <v>150</v>
      </c>
    </row>
    <row r="91" spans="1:2">
      <c r="A91" t="s">
        <v>42</v>
      </c>
      <c r="B91" t="s">
        <v>151</v>
      </c>
    </row>
    <row r="92" spans="1:2">
      <c r="A92" s="1"/>
    </row>
    <row r="93" spans="1:2">
      <c r="A93" s="14" t="s">
        <v>53</v>
      </c>
      <c r="B93" t="s">
        <v>238</v>
      </c>
    </row>
    <row r="94" spans="1:2">
      <c r="A94" s="14"/>
    </row>
    <row r="95" spans="1:2">
      <c r="A95" s="14" t="s">
        <v>65</v>
      </c>
      <c r="B95" t="s">
        <v>221</v>
      </c>
    </row>
    <row r="98" spans="1:4">
      <c r="A98" s="14" t="s">
        <v>57</v>
      </c>
      <c r="B98" t="s">
        <v>171</v>
      </c>
    </row>
    <row r="99" spans="1:4">
      <c r="A99" s="14"/>
      <c r="B99" t="s">
        <v>172</v>
      </c>
    </row>
    <row r="100" spans="1:4">
      <c r="A100" s="14"/>
      <c r="B100" t="s">
        <v>173</v>
      </c>
    </row>
    <row r="102" spans="1:4">
      <c r="A102" s="16" t="s">
        <v>62</v>
      </c>
      <c r="B102" t="s">
        <v>174</v>
      </c>
    </row>
    <row r="103" spans="1:4">
      <c r="A103" s="14"/>
    </row>
    <row r="104" spans="1:4">
      <c r="A104" s="14" t="s">
        <v>69</v>
      </c>
      <c r="B104" t="s">
        <v>152</v>
      </c>
    </row>
    <row r="106" spans="1:4">
      <c r="A106" t="s">
        <v>153</v>
      </c>
      <c r="B106" t="s">
        <v>176</v>
      </c>
    </row>
    <row r="108" spans="1:4">
      <c r="A108" s="14" t="s">
        <v>77</v>
      </c>
      <c r="B108" t="s">
        <v>175</v>
      </c>
    </row>
    <row r="109" spans="1:4">
      <c r="A109" s="14"/>
    </row>
    <row r="110" spans="1:4">
      <c r="A110" t="s">
        <v>79</v>
      </c>
      <c r="B110" t="s">
        <v>154</v>
      </c>
      <c r="D110" s="13"/>
    </row>
    <row r="111" spans="1:4">
      <c r="A111" s="14"/>
    </row>
    <row r="112" spans="1:4">
      <c r="A112" s="14" t="s">
        <v>85</v>
      </c>
      <c r="B112" t="s">
        <v>155</v>
      </c>
    </row>
    <row r="113" spans="1:4">
      <c r="A113" s="14"/>
    </row>
    <row r="114" spans="1:4">
      <c r="A114" t="s">
        <v>90</v>
      </c>
      <c r="B114" t="s">
        <v>156</v>
      </c>
      <c r="D114" s="13"/>
    </row>
    <row r="116" spans="1:4">
      <c r="A116" t="s">
        <v>91</v>
      </c>
      <c r="B116" t="s">
        <v>157</v>
      </c>
    </row>
    <row r="118" spans="1:4">
      <c r="B118" t="s">
        <v>231</v>
      </c>
    </row>
    <row r="119" spans="1:4">
      <c r="B119" t="s">
        <v>232</v>
      </c>
    </row>
    <row r="120" spans="1:4">
      <c r="B120" t="s">
        <v>234</v>
      </c>
    </row>
    <row r="121" spans="1:4">
      <c r="B121" t="s">
        <v>233</v>
      </c>
    </row>
    <row r="122" spans="1:4">
      <c r="B122" t="s">
        <v>158</v>
      </c>
    </row>
    <row r="124" spans="1:4">
      <c r="A124" t="s">
        <v>95</v>
      </c>
      <c r="B124" t="s">
        <v>227</v>
      </c>
    </row>
    <row r="128" spans="1:4">
      <c r="A128" t="s">
        <v>96</v>
      </c>
      <c r="B128" t="s">
        <v>159</v>
      </c>
    </row>
    <row r="130" spans="1:4">
      <c r="A130" t="s">
        <v>97</v>
      </c>
      <c r="B130" t="s">
        <v>160</v>
      </c>
    </row>
    <row r="131" spans="1:4">
      <c r="B131" t="s">
        <v>161</v>
      </c>
    </row>
    <row r="135" spans="1:4">
      <c r="A135" t="s">
        <v>106</v>
      </c>
      <c r="B135" t="s">
        <v>162</v>
      </c>
    </row>
    <row r="136" spans="1:4">
      <c r="B136" t="s">
        <v>163</v>
      </c>
    </row>
    <row r="137" spans="1:4">
      <c r="B137" t="s">
        <v>196</v>
      </c>
    </row>
    <row r="139" spans="1:4">
      <c r="A139" t="s">
        <v>108</v>
      </c>
      <c r="B139" t="s">
        <v>164</v>
      </c>
      <c r="D139" s="13"/>
    </row>
    <row r="140" spans="1:4">
      <c r="D140" s="13"/>
    </row>
    <row r="141" spans="1:4">
      <c r="A141" s="13" t="s">
        <v>110</v>
      </c>
      <c r="B141" t="s">
        <v>241</v>
      </c>
      <c r="D141" s="13"/>
    </row>
    <row r="142" spans="1:4">
      <c r="D142" s="13"/>
    </row>
    <row r="143" spans="1:4">
      <c r="A143" s="2" t="s">
        <v>120</v>
      </c>
      <c r="B143" t="s">
        <v>165</v>
      </c>
    </row>
    <row r="144" spans="1:4">
      <c r="A144" s="2"/>
    </row>
    <row r="145" spans="1:4">
      <c r="A145" s="2" t="s">
        <v>117</v>
      </c>
      <c r="B145" t="s">
        <v>213</v>
      </c>
    </row>
    <row r="147" spans="1:4">
      <c r="A147" t="s">
        <v>122</v>
      </c>
      <c r="B147" t="s">
        <v>216</v>
      </c>
    </row>
    <row r="149" spans="1:4">
      <c r="B149" t="s">
        <v>200</v>
      </c>
    </row>
    <row r="151" spans="1:4">
      <c r="A151" t="s">
        <v>124</v>
      </c>
      <c r="B151" t="s">
        <v>215</v>
      </c>
    </row>
    <row r="153" spans="1:4">
      <c r="A153" t="s">
        <v>126</v>
      </c>
      <c r="B153" t="s">
        <v>214</v>
      </c>
    </row>
    <row r="154" spans="1:4">
      <c r="B154" t="s">
        <v>166</v>
      </c>
    </row>
    <row r="156" spans="1:4">
      <c r="A156" t="s">
        <v>129</v>
      </c>
      <c r="B156" t="s">
        <v>167</v>
      </c>
    </row>
    <row r="158" spans="1:4">
      <c r="A158" s="17" t="s">
        <v>131</v>
      </c>
      <c r="B158" s="17" t="s">
        <v>168</v>
      </c>
    </row>
    <row r="160" spans="1:4">
      <c r="D160" s="13"/>
    </row>
  </sheetData>
  <hyperlinks>
    <hyperlink ref="P3" r:id="rId1" xr:uid="{00000000-0004-0000-0000-000000000000}"/>
    <hyperlink ref="P4" r:id="rId2" xr:uid="{00000000-0004-0000-0000-000001000000}"/>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A10C0-C4AA-9140-8FA9-7B2B6113BD8F}">
  <dimension ref="A1:D53"/>
  <sheetViews>
    <sheetView workbookViewId="0">
      <selection activeCell="C57" sqref="C57"/>
    </sheetView>
  </sheetViews>
  <sheetFormatPr baseColWidth="10" defaultRowHeight="16"/>
  <cols>
    <col min="1" max="1" width="20" customWidth="1"/>
    <col min="2" max="2" width="14.33203125" customWidth="1"/>
    <col min="3" max="3" width="22.1640625" customWidth="1"/>
  </cols>
  <sheetData>
    <row r="1" spans="1:1">
      <c r="A1" s="1" t="s">
        <v>177</v>
      </c>
    </row>
    <row r="3" spans="1:1">
      <c r="A3" s="1" t="s">
        <v>180</v>
      </c>
    </row>
    <row r="4" spans="1:1">
      <c r="A4" t="s">
        <v>30</v>
      </c>
    </row>
    <row r="5" spans="1:1">
      <c r="A5" t="s">
        <v>65</v>
      </c>
    </row>
    <row r="6" spans="1:1">
      <c r="A6" t="s">
        <v>48</v>
      </c>
    </row>
    <row r="7" spans="1:1">
      <c r="A7" t="s">
        <v>57</v>
      </c>
    </row>
    <row r="8" spans="1:1">
      <c r="A8" t="s">
        <v>62</v>
      </c>
    </row>
    <row r="9" spans="1:1">
      <c r="A9" t="s">
        <v>74</v>
      </c>
    </row>
    <row r="10" spans="1:1">
      <c r="A10" t="s">
        <v>88</v>
      </c>
    </row>
    <row r="11" spans="1:1">
      <c r="A11" t="s">
        <v>90</v>
      </c>
    </row>
    <row r="12" spans="1:1">
      <c r="A12" t="s">
        <v>178</v>
      </c>
    </row>
    <row r="13" spans="1:1">
      <c r="A13" t="s">
        <v>179</v>
      </c>
    </row>
    <row r="14" spans="1:1">
      <c r="A14" t="s">
        <v>97</v>
      </c>
    </row>
    <row r="15" spans="1:1">
      <c r="A15" t="s">
        <v>106</v>
      </c>
    </row>
    <row r="16" spans="1:1">
      <c r="A16" t="s">
        <v>115</v>
      </c>
    </row>
    <row r="17" spans="1:3">
      <c r="A17" t="s">
        <v>120</v>
      </c>
    </row>
    <row r="18" spans="1:3">
      <c r="A18" t="s">
        <v>122</v>
      </c>
    </row>
    <row r="19" spans="1:3">
      <c r="A19" t="s">
        <v>129</v>
      </c>
    </row>
    <row r="20" spans="1:3">
      <c r="A20" t="s">
        <v>131</v>
      </c>
    </row>
    <row r="21" spans="1:3">
      <c r="A21" t="s">
        <v>136</v>
      </c>
    </row>
    <row r="24" spans="1:3">
      <c r="A24" s="1" t="s">
        <v>188</v>
      </c>
    </row>
    <row r="25" spans="1:3">
      <c r="A25" t="s">
        <v>34</v>
      </c>
      <c r="B25" t="s">
        <v>32</v>
      </c>
      <c r="C25" t="s">
        <v>182</v>
      </c>
    </row>
    <row r="26" spans="1:3">
      <c r="A26" t="s">
        <v>65</v>
      </c>
      <c r="B26" t="s">
        <v>32</v>
      </c>
      <c r="C26" t="s">
        <v>182</v>
      </c>
    </row>
    <row r="27" spans="1:3">
      <c r="A27" t="s">
        <v>48</v>
      </c>
      <c r="B27" t="s">
        <v>32</v>
      </c>
      <c r="C27" t="s">
        <v>182</v>
      </c>
    </row>
    <row r="28" spans="1:3">
      <c r="A28" t="s">
        <v>57</v>
      </c>
      <c r="B28" t="s">
        <v>32</v>
      </c>
      <c r="C28" t="s">
        <v>182</v>
      </c>
    </row>
    <row r="29" spans="1:3">
      <c r="A29" t="s">
        <v>62</v>
      </c>
      <c r="B29" t="s">
        <v>32</v>
      </c>
      <c r="C29" t="s">
        <v>182</v>
      </c>
    </row>
    <row r="30" spans="1:3">
      <c r="A30" t="s">
        <v>74</v>
      </c>
      <c r="B30" t="s">
        <v>32</v>
      </c>
      <c r="C30" t="s">
        <v>182</v>
      </c>
    </row>
    <row r="31" spans="1:3">
      <c r="A31" t="s">
        <v>88</v>
      </c>
      <c r="B31" t="s">
        <v>32</v>
      </c>
      <c r="C31" t="s">
        <v>182</v>
      </c>
    </row>
    <row r="32" spans="1:3">
      <c r="A32" t="s">
        <v>90</v>
      </c>
      <c r="B32" t="s">
        <v>32</v>
      </c>
      <c r="C32" t="s">
        <v>182</v>
      </c>
    </row>
    <row r="34" spans="1:4">
      <c r="A34" t="s">
        <v>91</v>
      </c>
      <c r="B34" t="s">
        <v>32</v>
      </c>
      <c r="C34" t="s">
        <v>183</v>
      </c>
      <c r="D34" t="s">
        <v>195</v>
      </c>
    </row>
    <row r="36" spans="1:4">
      <c r="A36" t="s">
        <v>106</v>
      </c>
      <c r="B36" t="s">
        <v>32</v>
      </c>
      <c r="C36" t="s">
        <v>184</v>
      </c>
    </row>
    <row r="37" spans="1:4">
      <c r="A37" t="s">
        <v>115</v>
      </c>
      <c r="B37" t="s">
        <v>32</v>
      </c>
      <c r="C37" t="s">
        <v>182</v>
      </c>
    </row>
    <row r="38" spans="1:4">
      <c r="A38" t="s">
        <v>120</v>
      </c>
      <c r="B38" t="s">
        <v>32</v>
      </c>
      <c r="C38" t="s">
        <v>182</v>
      </c>
      <c r="D38" t="s">
        <v>185</v>
      </c>
    </row>
    <row r="39" spans="1:4">
      <c r="A39" t="s">
        <v>122</v>
      </c>
      <c r="B39" t="s">
        <v>32</v>
      </c>
      <c r="C39" t="s">
        <v>182</v>
      </c>
    </row>
    <row r="40" spans="1:4">
      <c r="A40" t="s">
        <v>129</v>
      </c>
      <c r="B40" t="s">
        <v>32</v>
      </c>
      <c r="C40" t="s">
        <v>186</v>
      </c>
      <c r="D40" t="s">
        <v>197</v>
      </c>
    </row>
    <row r="41" spans="1:4">
      <c r="A41" t="s">
        <v>131</v>
      </c>
      <c r="B41" t="s">
        <v>32</v>
      </c>
      <c r="C41" t="s">
        <v>182</v>
      </c>
      <c r="D41" t="s">
        <v>185</v>
      </c>
    </row>
    <row r="42" spans="1:4">
      <c r="A42" t="s">
        <v>136</v>
      </c>
      <c r="B42" t="s">
        <v>32</v>
      </c>
      <c r="C42" t="s">
        <v>182</v>
      </c>
    </row>
    <row r="45" spans="1:4">
      <c r="A45" s="1" t="s">
        <v>189</v>
      </c>
    </row>
    <row r="46" spans="1:4">
      <c r="A46" t="s">
        <v>191</v>
      </c>
      <c r="B46" t="s">
        <v>32</v>
      </c>
      <c r="C46" t="s">
        <v>182</v>
      </c>
      <c r="D46" t="s">
        <v>194</v>
      </c>
    </row>
    <row r="47" spans="1:4">
      <c r="A47" t="s">
        <v>65</v>
      </c>
      <c r="B47" t="s">
        <v>32</v>
      </c>
      <c r="C47" t="s">
        <v>190</v>
      </c>
      <c r="D47" t="s">
        <v>198</v>
      </c>
    </row>
    <row r="48" spans="1:4">
      <c r="A48" t="s">
        <v>88</v>
      </c>
      <c r="B48" t="s">
        <v>32</v>
      </c>
      <c r="C48" t="s">
        <v>190</v>
      </c>
    </row>
    <row r="49" spans="1:4">
      <c r="A49" t="s">
        <v>91</v>
      </c>
      <c r="B49" t="s">
        <v>32</v>
      </c>
      <c r="C49" t="s">
        <v>190</v>
      </c>
      <c r="D49" t="s">
        <v>199</v>
      </c>
    </row>
    <row r="50" spans="1:4">
      <c r="A50" t="s">
        <v>97</v>
      </c>
      <c r="B50" t="s">
        <v>32</v>
      </c>
      <c r="C50" t="s">
        <v>190</v>
      </c>
      <c r="D50" t="s">
        <v>194</v>
      </c>
    </row>
    <row r="51" spans="1:4">
      <c r="A51" t="s">
        <v>106</v>
      </c>
      <c r="B51" t="s">
        <v>32</v>
      </c>
      <c r="C51" t="s">
        <v>190</v>
      </c>
    </row>
    <row r="52" spans="1:4">
      <c r="A52" t="s">
        <v>115</v>
      </c>
      <c r="B52" t="s">
        <v>32</v>
      </c>
      <c r="C52" t="s">
        <v>190</v>
      </c>
    </row>
    <row r="53" spans="1:4">
      <c r="A53" t="s">
        <v>129</v>
      </c>
      <c r="B53" t="s">
        <v>193</v>
      </c>
      <c r="C53" t="s">
        <v>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Hege-Beate Fredriksen</cp:lastModifiedBy>
  <cp:revision/>
  <dcterms:created xsi:type="dcterms:W3CDTF">2020-06-17T09:31:04Z</dcterms:created>
  <dcterms:modified xsi:type="dcterms:W3CDTF">2022-01-21T09:58:39Z</dcterms:modified>
  <cp:category/>
  <cp:contentStatus/>
</cp:coreProperties>
</file>