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hege-beatefredriksen/Downloads/"/>
    </mc:Choice>
  </mc:AlternateContent>
  <xr:revisionPtr revIDLastSave="0" documentId="8_{C49641DC-7465-E147-B2B5-FA30ACDBC6CE}" xr6:coauthVersionLast="45" xr6:coauthVersionMax="45" xr10:uidLastSave="{00000000-0000-0000-0000-000000000000}"/>
  <bookViews>
    <workbookView xWindow="17580" yWindow="2460" windowWidth="32980" windowHeight="223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7" i="1" l="1"/>
  <c r="C67" i="1"/>
  <c r="B67" i="1"/>
</calcChain>
</file>

<file path=xl/sharedStrings.xml><?xml version="1.0" encoding="utf-8"?>
<sst xmlns="http://schemas.openxmlformats.org/spreadsheetml/2006/main" count="412" uniqueCount="209">
  <si>
    <t>Data in ESGF</t>
  </si>
  <si>
    <t>search in Amon with variables tas, rlut, rsut, rsdt</t>
  </si>
  <si>
    <t>at least one of tas, rlut, rsut, rsdt are available in ESGF</t>
  </si>
  <si>
    <t>&lt;- google cloud availability may not checked yet unless text in the cell</t>
  </si>
  <si>
    <t>Report errors to:</t>
  </si>
  <si>
    <t>https://docs.google.com/forms/d/e/1FAIpQLSeISi54dqekkknPp8IrBr-uioM2TGGiW7xGpW6Q_9-9WFlWTQ/viewform</t>
  </si>
  <si>
    <t>All necessary data seem to be available in google cloud already</t>
  </si>
  <si>
    <t>Has enough data for at least one member to be used for analysis</t>
  </si>
  <si>
    <t>Data request to:</t>
  </si>
  <si>
    <t>https://docs.google.com/forms/d/e/1FAIpQLScFjA5IddqBs2Rc0xGbzn32NPq12TKr-b-8KGtXWyNDK5sJCg/viewform</t>
  </si>
  <si>
    <t>Available in ESGF, and missing in google cloud</t>
  </si>
  <si>
    <t>Model</t>
  </si>
  <si>
    <t>Experiment</t>
  </si>
  <si>
    <t>RFMIP experiments</t>
  </si>
  <si>
    <t>piControl</t>
  </si>
  <si>
    <t>abrupt-4xCO2</t>
  </si>
  <si>
    <t>abrupt-2xCO2</t>
  </si>
  <si>
    <t>abrupt-0p5xCO2</t>
  </si>
  <si>
    <t>historical</t>
  </si>
  <si>
    <t>ssp126</t>
  </si>
  <si>
    <t>ssp245</t>
  </si>
  <si>
    <t>ssp370</t>
  </si>
  <si>
    <t>ssp585</t>
  </si>
  <si>
    <t>piClim-4xCO2</t>
  </si>
  <si>
    <t>piClim-control</t>
  </si>
  <si>
    <t>piClim-histall</t>
  </si>
  <si>
    <t>Grid</t>
  </si>
  <si>
    <t>Anomalies computed</t>
  </si>
  <si>
    <t>Request for google cloud sent</t>
  </si>
  <si>
    <t>Other issues</t>
  </si>
  <si>
    <t>ACCESS-CM2</t>
  </si>
  <si>
    <t>native atmosphere N96 grid (144x192 latxlon)</t>
  </si>
  <si>
    <t>ok</t>
  </si>
  <si>
    <t>yes</t>
  </si>
  <si>
    <t>ACCESS-ESM1-5</t>
  </si>
  <si>
    <t>native atmosphere N96 grid (145x192 latxlon)</t>
  </si>
  <si>
    <t>AWI-CM-1-1-MR</t>
  </si>
  <si>
    <t>192 x 384</t>
  </si>
  <si>
    <t>AWI-ESM-1-1-LR</t>
  </si>
  <si>
    <t>96 x 192 (All grid attributes are set for the native grid and based on information from attribute source.)</t>
  </si>
  <si>
    <t>BCC-CSM2-MR</t>
  </si>
  <si>
    <t>160 x 320 (T106)</t>
  </si>
  <si>
    <t>BCC-ESM1</t>
  </si>
  <si>
    <t>see notes</t>
  </si>
  <si>
    <t>64 x 128 (T42)</t>
  </si>
  <si>
    <t>CAMS-CSM1-0</t>
  </si>
  <si>
    <t>yes, and missing time period of piControl requested Sep 10</t>
  </si>
  <si>
    <t>CAS-ESM2-0</t>
  </si>
  <si>
    <t>only tas</t>
  </si>
  <si>
    <t>CESM2</t>
  </si>
  <si>
    <t>192 x 288</t>
  </si>
  <si>
    <t>CESM2-FV2</t>
  </si>
  <si>
    <t>rsdt missing</t>
  </si>
  <si>
    <t>CESM2-WACCM</t>
  </si>
  <si>
    <t>CESM2-WACCM-FV2</t>
  </si>
  <si>
    <t>CIESM</t>
  </si>
  <si>
    <t>192 x 288 (gs1x1)</t>
  </si>
  <si>
    <t>CMCC-CM2-SR5</t>
  </si>
  <si>
    <t>192 x 288 (native atmosphere regular grid)</t>
  </si>
  <si>
    <t>CNRM-CM6-1</t>
  </si>
  <si>
    <t>128 x 256 (data regridded to a T127 gaussian grid (128x256 latlon) from a native atmosphere T127l reduced gaussian grid)</t>
  </si>
  <si>
    <t>CNRM-CM6-1-HR</t>
  </si>
  <si>
    <t>360 x 720 (data regridded to a 359 gaussian grid (360x720 latlon) from a native atmosphere T359l reduced gaussian grid)</t>
  </si>
  <si>
    <t xml:space="preserve">lat_bnds, lon_bnds missing. </t>
  </si>
  <si>
    <t>CNRM-ESM2-1</t>
  </si>
  <si>
    <t>see right *</t>
  </si>
  <si>
    <t>*error in cat.to_dataset_dict: ValueError: cannot reindex or align along dimension 'time' because the index has duplicate values</t>
  </si>
  <si>
    <t>CanESM5</t>
  </si>
  <si>
    <t>64 x 128 (T63L49 native atmosphere, T63 Linear Gaussian Grid; 128 x 64 longitude/latitude; 49 levels; top level 1 hPa)</t>
  </si>
  <si>
    <t>ok, but NB: piControl is missing variables in some time periods. Linear trend is extrapolated from existing data when computing anomalies</t>
  </si>
  <si>
    <t>CanESM5-CanOE</t>
  </si>
  <si>
    <t>E3SM-1-0</t>
  </si>
  <si>
    <t>180 x 360 (data regridded to a CMIP6 standard 1x1 degree lonxlat grid from the native grid using an area-average preserving method.)</t>
  </si>
  <si>
    <t>ok, except: see notes</t>
  </si>
  <si>
    <t>E3SM-1-1</t>
  </si>
  <si>
    <t>E3SM-1-1-ECA</t>
  </si>
  <si>
    <t>EC-Earth3</t>
  </si>
  <si>
    <t>nan</t>
  </si>
  <si>
    <t>256 x 1024 (T255L91)</t>
  </si>
  <si>
    <t>error in longitude coordinate</t>
  </si>
  <si>
    <t>EC-Earth3-LR</t>
  </si>
  <si>
    <t>256 x 512, and no further grid info</t>
  </si>
  <si>
    <t>EC-Earth3-Veg</t>
  </si>
  <si>
    <t>256 x 512, but note error in longitude coordinate making it twice as long (T255L91-ORCA1L75)</t>
  </si>
  <si>
    <t>EC-Earth3-Veg-LR</t>
  </si>
  <si>
    <t>rsdt, rlut missing</t>
  </si>
  <si>
    <t>160 x 320 (T159L62-ORCA1L75)</t>
  </si>
  <si>
    <t>FGOALS-f3-L</t>
  </si>
  <si>
    <t>rlut, rsdt missing</t>
  </si>
  <si>
    <t>180 x 288 (gs1x1)</t>
  </si>
  <si>
    <t>FGOALS-g3</t>
  </si>
  <si>
    <t>80 x 180 (native atmosphere area-weighted latxlon grid (80x180 latxlon))</t>
  </si>
  <si>
    <t>FIO-ESM-2-0</t>
  </si>
  <si>
    <t>rsut, rsdt missing</t>
  </si>
  <si>
    <t>GFDL-CM4</t>
  </si>
  <si>
    <t>180 x 288</t>
  </si>
  <si>
    <t>GFDL-ESM4</t>
  </si>
  <si>
    <t>GISS-E2-1-G</t>
  </si>
  <si>
    <t>atmospheric grid: 144x90, ocean grid: 288x180</t>
  </si>
  <si>
    <t>GISS-E2-1-G-CC</t>
  </si>
  <si>
    <t>90 x 144 (atmospheric grid: 144x90, ocean grid: 288x180)</t>
  </si>
  <si>
    <t>GISS-E2-1-H</t>
  </si>
  <si>
    <t>GISS-E2-2-G</t>
  </si>
  <si>
    <t>HadGEM3-GC31-LL</t>
  </si>
  <si>
    <t>only rlut in ESGF</t>
  </si>
  <si>
    <t>144 x 192 (Native N96 grid; 192 x 144 longitude/latitude)</t>
  </si>
  <si>
    <t>HadGEM3-GC31-MM</t>
  </si>
  <si>
    <t>Native N216 grid; 432 x 324</t>
  </si>
  <si>
    <t>IITM-ESM</t>
  </si>
  <si>
    <t>94 x 192 (gs2x2)</t>
  </si>
  <si>
    <t>INM-CM4-8</t>
  </si>
  <si>
    <t>120 x 180 (gs2x1.5)</t>
  </si>
  <si>
    <t>INM-CM5-0</t>
  </si>
  <si>
    <t>IPSL-CM6A-LR</t>
  </si>
  <si>
    <t>143 x 144 (LMDZ grid)</t>
  </si>
  <si>
    <t>KACE-1-0-G</t>
  </si>
  <si>
    <t>144 x 192 (gs1x1)</t>
  </si>
  <si>
    <t>KIOST-ESM</t>
  </si>
  <si>
    <t>ESGF provides only the variables tas, rlut</t>
  </si>
  <si>
    <t>MCM-UA-1-0</t>
  </si>
  <si>
    <t>rsdt, rsut missing</t>
  </si>
  <si>
    <t>80 x 96 (lat-lon)</t>
  </si>
  <si>
    <t>MIROC-ES2L</t>
  </si>
  <si>
    <t>64 x 128 (native atmosphere T42 Gaussian grid)</t>
  </si>
  <si>
    <t>MIROC6</t>
  </si>
  <si>
    <t>128 x 256 (native atmosphere T85 Gaussian grid)</t>
  </si>
  <si>
    <t>MPI-ESM-1-2-HAM</t>
  </si>
  <si>
    <t>MPI-ESM1-2-HR</t>
  </si>
  <si>
    <t>192 x 384 (gn)</t>
  </si>
  <si>
    <t>MPI-ESM1-2-LR</t>
  </si>
  <si>
    <t>96 x 192</t>
  </si>
  <si>
    <t>MRI-ESM2-0</t>
  </si>
  <si>
    <t>160 x 320 (native atmosphere TL159 gaussian grid (160x320 latxlon))</t>
  </si>
  <si>
    <t>NESM3</t>
  </si>
  <si>
    <t>96 x 192 (T63)</t>
  </si>
  <si>
    <t>NorCPM1</t>
  </si>
  <si>
    <t>96 x 144 (finite-volume grid with 1.9x2.5 degree lat/lon resolution)</t>
  </si>
  <si>
    <t>NorESM1-F</t>
  </si>
  <si>
    <t>NorESM2-LM</t>
  </si>
  <si>
    <t>96 x 144</t>
  </si>
  <si>
    <t>NorESM2-MM</t>
  </si>
  <si>
    <t>192 x 288 (finite-volume grid with 0.9x1.25 degree lat/lon resolution)</t>
  </si>
  <si>
    <t>SAM0-UNICON</t>
  </si>
  <si>
    <t>192 x 288 (CESM f09_g16 resolution)</t>
  </si>
  <si>
    <t>TaiESM1</t>
  </si>
  <si>
    <t>UKESM1-0-LL</t>
  </si>
  <si>
    <t>Total number of models:</t>
  </si>
  <si>
    <t>not sent for 0p5 and 2x CO2 yet</t>
  </si>
  <si>
    <t>Errata:</t>
  </si>
  <si>
    <t>historical parent piControl members are likely wrong, since piControl has only one member</t>
  </si>
  <si>
    <t>same as above, and branch times are given in years instead of days</t>
  </si>
  <si>
    <t>piControl variables missing for some time periods. Branch times or parent time units given for abrutp4xCO2 contains error. Time in piControl ranges from 5201 to 6600</t>
  </si>
  <si>
    <t>Note that branch time for piControl from spin-up is the same as the branch time of abrupt4xCO2, so I think we can conclude that they both start at the same time</t>
  </si>
  <si>
    <t>historical r1 members start also simultaneously as piControl parents</t>
  </si>
  <si>
    <t>branch times are given in years instead of days, and correct piControl start year is 2900</t>
  </si>
  <si>
    <t>parent time units info is wrong. piControl years range from 151 to 650</t>
  </si>
  <si>
    <t>ssp370: parent_variant_id is likely wrong</t>
  </si>
  <si>
    <t>historical members r13i1p1f2, r14i1p1f2 branch time info is likely wrong. I have assumed they start at the same time as piControl.</t>
  </si>
  <si>
    <t>parent_variant_id for historical is likely wrong. parent_time_unit seems wrong, hence I cannot be sure the branch times are correct either. piControl ranges from year 1996 to 3196</t>
  </si>
  <si>
    <t>branch times are given in years instead of days</t>
  </si>
  <si>
    <t>Notes</t>
  </si>
  <si>
    <t>ssp370: only 40 years available for all members</t>
  </si>
  <si>
    <t>all experiments: rsdt missing</t>
  </si>
  <si>
    <t>historical: only 150 years available for some members. The last 15 years are available as separate files in ESGF</t>
  </si>
  <si>
    <t>EC-Earth</t>
  </si>
  <si>
    <t>historical: longitude coordinate is twice as long as it should be, and variables have nan values at every second longitude.</t>
  </si>
  <si>
    <t>historical: only tas avilable for members r4i1p1f1, r5i1p1f1, r6i1p1f1. And tas is only available for 30 years in r6i1p1f1</t>
  </si>
  <si>
    <t>historical: only tas is available for members r2i1p1f1, r3i1p1f1</t>
  </si>
  <si>
    <t xml:space="preserve">abrupt4xCO2 member r1i1p1f3 missing the first 150 years? </t>
  </si>
  <si>
    <t>historical members r6i1p5f1, r7i1p5f1, r8i1p5f1 missing variables. Member r7i1p3f1 missing</t>
  </si>
  <si>
    <t>ssp126 member r1i1p5f1 missing variables. Several members (5) seem to be missing in cloud</t>
  </si>
  <si>
    <t>ssp245: 10 out of 15 members available</t>
  </si>
  <si>
    <t>ssp370: member r1i1p5f1 missing variables. 12 out of 18 members available</t>
  </si>
  <si>
    <t>ssp585: member r1i1p5f1 missing variables. Member r1i1p1f2 missing in cloud</t>
  </si>
  <si>
    <t>piControl member p3: only tas is available</t>
  </si>
  <si>
    <t>abrupt-4xCO2: member p1i1p3f1 has only tas. The remaining variables are available in ESGF</t>
  </si>
  <si>
    <t>historical member r1i1p3f1: rlut missing</t>
  </si>
  <si>
    <t>abrupt-4xCO2: rsdt missing</t>
  </si>
  <si>
    <t>ssp245: only 5 years available for members r2i1p1f3, r3i1p1f3, r4i1p1f3</t>
  </si>
  <si>
    <t>ssp585: only tas is available for member r4i1p1f3</t>
  </si>
  <si>
    <t>WARNING:urllib3.connectionpool:Connection pool is full, discarding connection: www.googleapis.com</t>
  </si>
  <si>
    <t>historical: same warning appears. But I am able to run my algorithm for computing global mean values</t>
  </si>
  <si>
    <t>historical r3, r4: only tas available</t>
  </si>
  <si>
    <t>r1i1p1f1 has Gregorian calendar, and r2i1p1f1 has time format datetime64</t>
  </si>
  <si>
    <t>lat_bnds, lon_bnds missing</t>
  </si>
  <si>
    <t>piControl: all variables are missing at least 200 years in the beginning, and tas is missing 300 years. All 449 years are available in ESGF</t>
  </si>
  <si>
    <t>r1i1p1f1 has Proleptic Gregorian calendar, and r2i1p1f1 has time format datetime64</t>
  </si>
  <si>
    <t>abrupt4xCO2: only 5 years available for several members</t>
  </si>
  <si>
    <t>Several experiments (e.g. 4xCO2) branch at other dates than Jan 1st.</t>
  </si>
  <si>
    <t>piControl r1i1p1f1 has time format Datetime360Day, while member r1i2p1f1 has time format datetime64. Maybe this is why they can't be read together</t>
  </si>
  <si>
    <t>piControl: only tas has values for all 500 years. All data seems to be available in ESGF</t>
  </si>
  <si>
    <t>abrupt-4xCO2: only 80 years available. Year 81-150 are available in ESGF through noresg.nird.sigma2.no</t>
  </si>
  <si>
    <t>historical: lat_bnds has a time dimension, which I think it shouldn't have. It appears to have the same values at all times</t>
  </si>
  <si>
    <t>ssp370: members r2, r3 has only 40 years of data available. Same as in ESGF</t>
  </si>
  <si>
    <t>historical: only tas is available for members r2, r3</t>
  </si>
  <si>
    <t>tas, rlut, rsdt</t>
  </si>
  <si>
    <t>r1i1p1f2</t>
  </si>
  <si>
    <t>Data are missing for the last 350 years</t>
  </si>
  <si>
    <t>historical member r14: only tas is available in cloud, but all in ESGF</t>
  </si>
  <si>
    <t>lat_bnds, lon_bnds missing. Areacella used instead when computing global average</t>
  </si>
  <si>
    <t>see notes. lat_bnds, lon_bnds missing. Areacella used instead when computing global average</t>
  </si>
  <si>
    <t>abrupt-4xCO2: one member with 150 years, and 5 with 10 years</t>
  </si>
  <si>
    <t>historical: member r23 is missing rsdt</t>
  </si>
  <si>
    <t>ssp245: members r7,r8,r9,r10 have only 5 years of data</t>
  </si>
  <si>
    <t>piControl: lon, lat dimensions wrong. Warning appears when loading data, and the loading seems to be never-ending:</t>
  </si>
  <si>
    <t>ssp126: error in cat.to_dataset_dict: ValueError: cannot reindex or align along dimension 'time' because the index has duplicate values. Error reported</t>
  </si>
  <si>
    <t>abrupt-4xCO2: Time index is not given as a CFTimeIndex or DatetimeIndex (it says just "index"), so we cannot easily get out month, year, etc as in other datasets. Error reported</t>
  </si>
  <si>
    <t>piControl: Time index is not given as a CFTimeIndex or DatetimeIndex (it says just "index"), so we cannot easily get out month, year, etc as in other datasets. Error reported</t>
  </si>
  <si>
    <t>Every second variable value along the longitude coordinate is nan. Error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</si>
</sst>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u/>
      <sz val="12"/>
      <color theme="10"/>
      <name val="Calibri"/>
      <family val="2"/>
      <scheme val="minor"/>
    </font>
    <font>
      <sz val="12"/>
      <name val="Calibri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ar(--jp-code-font-family)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1"/>
    <xf numFmtId="0" fontId="5" fillId="5" borderId="0" xfId="0" applyFont="1" applyFill="1"/>
    <xf numFmtId="0" fontId="7" fillId="0" borderId="0" xfId="0" applyFont="1"/>
    <xf numFmtId="0" fontId="2" fillId="2" borderId="0" xfId="0" applyFont="1" applyFill="1"/>
    <xf numFmtId="0" fontId="0" fillId="0" borderId="0" xfId="0" applyFont="1"/>
    <xf numFmtId="0" fontId="1" fillId="0" borderId="0" xfId="0" applyFont="1" applyBorder="1"/>
    <xf numFmtId="0" fontId="8" fillId="0" borderId="0" xfId="0" applyFont="1"/>
    <xf numFmtId="0" fontId="9" fillId="0" borderId="0" xfId="0" applyFont="1"/>
  </cellXfs>
  <cellStyles count="7">
    <cellStyle name="Followed Hyperlink" xfId="2" builtinId="9" hidden="1"/>
    <cellStyle name="Followed Hyperlink" xfId="5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forms/d/e/1FAIpQLScFjA5IddqBs2Rc0xGbzn32NPq12TKr-b-8KGtXWyNDK5sJCg/viewform" TargetMode="External"/><Relationship Id="rId1" Type="http://schemas.openxmlformats.org/officeDocument/2006/relationships/hyperlink" Target="https://docs.google.com/forms/d/e/1FAIpQLSeISi54dqekkknPp8IrBr-uioM2TGGiW7xGpW6Q_9-9WFlWTQ/view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5"/>
  <sheetViews>
    <sheetView tabSelected="1" workbookViewId="0">
      <pane xSplit="1" topLeftCell="B1" activePane="topRight" state="frozen"/>
      <selection pane="topRight" activeCell="B102" sqref="B102"/>
    </sheetView>
  </sheetViews>
  <sheetFormatPr baseColWidth="10" defaultColWidth="11" defaultRowHeight="16"/>
  <cols>
    <col min="1" max="1" width="23.83203125" customWidth="1"/>
    <col min="3" max="3" width="12.33203125" customWidth="1"/>
    <col min="4" max="4" width="15" customWidth="1"/>
    <col min="5" max="5" width="16.1640625" customWidth="1"/>
    <col min="11" max="11" width="6.1640625" customWidth="1"/>
    <col min="12" max="12" width="13.5" customWidth="1"/>
    <col min="13" max="13" width="13.83203125" customWidth="1"/>
    <col min="14" max="14" width="14.1640625" customWidth="1"/>
    <col min="15" max="15" width="42.1640625" customWidth="1"/>
    <col min="16" max="16" width="21.1640625" customWidth="1"/>
    <col min="17" max="17" width="26.5" customWidth="1"/>
  </cols>
  <sheetData>
    <row r="1" spans="1:18">
      <c r="A1" s="1" t="s">
        <v>0</v>
      </c>
      <c r="B1" t="s">
        <v>1</v>
      </c>
    </row>
    <row r="2" spans="1:18">
      <c r="A2" s="1"/>
    </row>
    <row r="3" spans="1:18">
      <c r="A3" s="1"/>
      <c r="B3" s="3" t="s">
        <v>2</v>
      </c>
      <c r="C3" s="3"/>
      <c r="D3" s="3"/>
      <c r="E3" s="3"/>
      <c r="F3" t="s">
        <v>3</v>
      </c>
      <c r="N3" t="s">
        <v>4</v>
      </c>
      <c r="O3" s="11" t="s">
        <v>5</v>
      </c>
    </row>
    <row r="4" spans="1:18">
      <c r="A4" s="1"/>
      <c r="B4" s="8" t="s">
        <v>6</v>
      </c>
      <c r="C4" s="8"/>
      <c r="D4" s="8"/>
      <c r="E4" s="8"/>
      <c r="F4" s="10" t="s">
        <v>7</v>
      </c>
      <c r="G4" s="10"/>
      <c r="H4" s="10"/>
      <c r="I4" s="10"/>
      <c r="J4" s="10"/>
      <c r="K4" s="10"/>
      <c r="N4" t="s">
        <v>8</v>
      </c>
      <c r="O4" s="11" t="s">
        <v>9</v>
      </c>
    </row>
    <row r="5" spans="1:18">
      <c r="B5" s="9" t="s">
        <v>10</v>
      </c>
      <c r="C5" s="9"/>
      <c r="D5" s="9"/>
      <c r="E5" s="9"/>
    </row>
    <row r="7" spans="1:18">
      <c r="A7" s="1" t="s">
        <v>11</v>
      </c>
      <c r="B7" s="1" t="s">
        <v>12</v>
      </c>
      <c r="L7" s="1" t="s">
        <v>13</v>
      </c>
    </row>
    <row r="8" spans="1:18">
      <c r="B8" t="s">
        <v>14</v>
      </c>
      <c r="C8" t="s">
        <v>15</v>
      </c>
      <c r="D8" t="s">
        <v>16</v>
      </c>
      <c r="E8" t="s">
        <v>17</v>
      </c>
      <c r="F8" t="s">
        <v>18</v>
      </c>
      <c r="G8" t="s">
        <v>19</v>
      </c>
      <c r="H8" t="s">
        <v>20</v>
      </c>
      <c r="I8" t="s">
        <v>21</v>
      </c>
      <c r="J8" t="s">
        <v>22</v>
      </c>
      <c r="L8" s="2" t="s">
        <v>23</v>
      </c>
      <c r="M8" s="2" t="s">
        <v>24</v>
      </c>
      <c r="N8" s="2" t="s">
        <v>25</v>
      </c>
      <c r="O8" s="5" t="s">
        <v>26</v>
      </c>
      <c r="P8" s="5" t="s">
        <v>27</v>
      </c>
      <c r="Q8" s="1" t="s">
        <v>28</v>
      </c>
      <c r="R8" s="1" t="s">
        <v>29</v>
      </c>
    </row>
    <row r="9" spans="1:18">
      <c r="A9" s="5" t="s">
        <v>30</v>
      </c>
      <c r="B9" s="8"/>
      <c r="C9" s="8"/>
      <c r="D9">
        <v>0</v>
      </c>
      <c r="E9">
        <v>0</v>
      </c>
      <c r="F9" s="8"/>
      <c r="G9" s="8"/>
      <c r="H9" s="8"/>
      <c r="I9" s="8"/>
      <c r="J9" s="8"/>
      <c r="L9" s="8"/>
      <c r="M9" s="8"/>
      <c r="O9" s="2" t="s">
        <v>31</v>
      </c>
      <c r="P9" s="1" t="s">
        <v>32</v>
      </c>
      <c r="Q9" t="s">
        <v>33</v>
      </c>
    </row>
    <row r="10" spans="1:18">
      <c r="A10" s="5" t="s">
        <v>34</v>
      </c>
      <c r="B10" s="8"/>
      <c r="C10" s="8"/>
      <c r="D10">
        <v>0</v>
      </c>
      <c r="E10">
        <v>0</v>
      </c>
      <c r="F10" s="8"/>
      <c r="G10" s="8"/>
      <c r="H10" s="8"/>
      <c r="I10" s="8"/>
      <c r="J10" s="8"/>
      <c r="L10" s="8"/>
      <c r="M10" s="8"/>
      <c r="O10" s="2" t="s">
        <v>35</v>
      </c>
      <c r="P10" s="1" t="s">
        <v>32</v>
      </c>
      <c r="Q10" t="s">
        <v>33</v>
      </c>
    </row>
    <row r="11" spans="1:18">
      <c r="A11" s="5" t="s">
        <v>36</v>
      </c>
      <c r="B11" s="8"/>
      <c r="C11" s="8"/>
      <c r="D11">
        <v>0</v>
      </c>
      <c r="E11">
        <v>0</v>
      </c>
      <c r="F11" s="8"/>
      <c r="G11" s="8"/>
      <c r="H11" s="8"/>
      <c r="I11" s="8"/>
      <c r="J11" s="8"/>
      <c r="O11" t="s">
        <v>37</v>
      </c>
      <c r="P11" s="1" t="s">
        <v>32</v>
      </c>
      <c r="Q11" t="s">
        <v>33</v>
      </c>
    </row>
    <row r="12" spans="1:18">
      <c r="A12" s="2" t="s">
        <v>38</v>
      </c>
      <c r="B12" s="8"/>
      <c r="C12">
        <v>0</v>
      </c>
      <c r="D12">
        <v>0</v>
      </c>
      <c r="E12">
        <v>0</v>
      </c>
      <c r="F12" s="8"/>
      <c r="G12">
        <v>0</v>
      </c>
      <c r="H12">
        <v>0</v>
      </c>
      <c r="I12">
        <v>0</v>
      </c>
      <c r="J12">
        <v>0</v>
      </c>
      <c r="O12" t="s">
        <v>39</v>
      </c>
    </row>
    <row r="13" spans="1:18">
      <c r="A13" s="5" t="s">
        <v>40</v>
      </c>
      <c r="B13" s="8"/>
      <c r="C13" s="8"/>
      <c r="D13">
        <v>0</v>
      </c>
      <c r="E13">
        <v>0</v>
      </c>
      <c r="F13" s="8"/>
      <c r="G13" s="8"/>
      <c r="H13" s="8"/>
      <c r="I13" s="8"/>
      <c r="J13" s="8"/>
      <c r="M13" s="4"/>
      <c r="O13" s="2" t="s">
        <v>41</v>
      </c>
      <c r="P13" s="1" t="s">
        <v>32</v>
      </c>
      <c r="Q13" t="s">
        <v>33</v>
      </c>
    </row>
    <row r="14" spans="1:18">
      <c r="A14" s="2" t="s">
        <v>42</v>
      </c>
      <c r="B14" s="8"/>
      <c r="C14" s="8"/>
      <c r="D14">
        <v>0</v>
      </c>
      <c r="E14">
        <v>0</v>
      </c>
      <c r="F14" s="8"/>
      <c r="G14">
        <v>0</v>
      </c>
      <c r="H14">
        <v>0</v>
      </c>
      <c r="I14" s="8" t="s">
        <v>43</v>
      </c>
      <c r="J14">
        <v>0</v>
      </c>
      <c r="M14" s="8"/>
      <c r="O14" s="2" t="s">
        <v>44</v>
      </c>
      <c r="P14" s="1" t="s">
        <v>32</v>
      </c>
    </row>
    <row r="15" spans="1:18">
      <c r="A15" s="5" t="s">
        <v>45</v>
      </c>
      <c r="B15" s="8"/>
      <c r="C15" s="8"/>
      <c r="D15">
        <v>0</v>
      </c>
      <c r="E15">
        <v>0</v>
      </c>
      <c r="F15" s="8"/>
      <c r="G15" s="8"/>
      <c r="H15" s="8"/>
      <c r="I15" s="8"/>
      <c r="J15" s="8"/>
      <c r="O15" s="2" t="s">
        <v>41</v>
      </c>
      <c r="P15" s="1" t="s">
        <v>32</v>
      </c>
      <c r="Q15" s="1" t="s">
        <v>46</v>
      </c>
    </row>
    <row r="16" spans="1:18">
      <c r="A16" s="2" t="s">
        <v>47</v>
      </c>
      <c r="B16" s="3" t="s">
        <v>48</v>
      </c>
      <c r="C16" s="3"/>
      <c r="D16">
        <v>0</v>
      </c>
      <c r="E16">
        <v>0</v>
      </c>
      <c r="F16" s="3"/>
      <c r="G16">
        <v>0</v>
      </c>
      <c r="H16">
        <v>0</v>
      </c>
      <c r="I16">
        <v>0</v>
      </c>
      <c r="J16">
        <v>0</v>
      </c>
    </row>
    <row r="17" spans="1:21">
      <c r="A17" s="5" t="s">
        <v>49</v>
      </c>
      <c r="B17" s="8"/>
      <c r="C17" s="8"/>
      <c r="D17" s="8"/>
      <c r="E17" s="8"/>
      <c r="F17" s="8"/>
      <c r="G17" s="8"/>
      <c r="H17" s="8"/>
      <c r="I17" s="8"/>
      <c r="J17" s="8"/>
      <c r="L17" s="8"/>
      <c r="M17" s="8"/>
      <c r="O17" s="2" t="s">
        <v>50</v>
      </c>
      <c r="P17" s="1" t="s">
        <v>32</v>
      </c>
      <c r="Q17" t="s">
        <v>33</v>
      </c>
    </row>
    <row r="18" spans="1:21">
      <c r="A18" s="2" t="s">
        <v>51</v>
      </c>
      <c r="B18" s="8"/>
      <c r="C18" s="3" t="s">
        <v>52</v>
      </c>
      <c r="D18">
        <v>0</v>
      </c>
      <c r="E18">
        <v>0</v>
      </c>
      <c r="F18" s="3"/>
      <c r="G18">
        <v>0</v>
      </c>
      <c r="H18">
        <v>0</v>
      </c>
      <c r="I18">
        <v>0</v>
      </c>
      <c r="J18">
        <v>0</v>
      </c>
    </row>
    <row r="19" spans="1:21">
      <c r="A19" s="5" t="s">
        <v>53</v>
      </c>
      <c r="B19" s="8"/>
      <c r="C19" s="8"/>
      <c r="D19">
        <v>0</v>
      </c>
      <c r="E19">
        <v>0</v>
      </c>
      <c r="F19" s="8"/>
      <c r="G19" s="8"/>
      <c r="H19" s="8"/>
      <c r="I19" s="10" t="s">
        <v>43</v>
      </c>
      <c r="J19" s="8"/>
      <c r="M19" s="8"/>
      <c r="P19" s="1" t="s">
        <v>32</v>
      </c>
      <c r="Q19" t="s">
        <v>33</v>
      </c>
    </row>
    <row r="20" spans="1:21">
      <c r="A20" s="2" t="s">
        <v>54</v>
      </c>
      <c r="B20" s="8"/>
      <c r="C20" s="3" t="s">
        <v>52</v>
      </c>
      <c r="D20">
        <v>0</v>
      </c>
      <c r="E20">
        <v>0</v>
      </c>
      <c r="F20" s="3"/>
      <c r="G20">
        <v>0</v>
      </c>
      <c r="H20">
        <v>0</v>
      </c>
      <c r="I20">
        <v>0</v>
      </c>
      <c r="J20">
        <v>0</v>
      </c>
    </row>
    <row r="21" spans="1:21">
      <c r="A21" s="5" t="s">
        <v>55</v>
      </c>
      <c r="B21" s="3" t="s">
        <v>52</v>
      </c>
      <c r="C21" s="3" t="s">
        <v>52</v>
      </c>
      <c r="D21">
        <v>0</v>
      </c>
      <c r="E21">
        <v>0</v>
      </c>
      <c r="F21" s="3" t="s">
        <v>52</v>
      </c>
      <c r="G21" s="3" t="s">
        <v>52</v>
      </c>
      <c r="H21" s="3" t="s">
        <v>52</v>
      </c>
      <c r="I21" s="4">
        <v>0</v>
      </c>
      <c r="J21" s="3" t="s">
        <v>52</v>
      </c>
      <c r="O21" s="13" t="s">
        <v>56</v>
      </c>
      <c r="Q21" t="s">
        <v>33</v>
      </c>
    </row>
    <row r="22" spans="1:21">
      <c r="A22" s="2" t="s">
        <v>57</v>
      </c>
      <c r="B22" s="3" t="s">
        <v>48</v>
      </c>
      <c r="C22" s="3" t="s">
        <v>48</v>
      </c>
      <c r="D22">
        <v>0</v>
      </c>
      <c r="E22">
        <v>0</v>
      </c>
      <c r="F22" s="3"/>
      <c r="G22">
        <v>0</v>
      </c>
      <c r="H22">
        <v>0</v>
      </c>
      <c r="I22">
        <v>0</v>
      </c>
      <c r="J22">
        <v>0</v>
      </c>
      <c r="O22" t="s">
        <v>58</v>
      </c>
    </row>
    <row r="23" spans="1:21">
      <c r="A23" s="5" t="s">
        <v>59</v>
      </c>
      <c r="B23" s="8" t="s">
        <v>199</v>
      </c>
      <c r="C23" s="8" t="s">
        <v>200</v>
      </c>
      <c r="D23" s="8" t="s">
        <v>199</v>
      </c>
      <c r="E23" s="8" t="s">
        <v>199</v>
      </c>
      <c r="F23" s="10" t="s">
        <v>200</v>
      </c>
      <c r="G23" s="8" t="s">
        <v>199</v>
      </c>
      <c r="H23" s="8" t="s">
        <v>200</v>
      </c>
      <c r="I23" s="8" t="s">
        <v>199</v>
      </c>
      <c r="J23" s="8" t="s">
        <v>199</v>
      </c>
      <c r="L23" s="8" t="s">
        <v>199</v>
      </c>
      <c r="M23" s="8" t="s">
        <v>199</v>
      </c>
      <c r="O23" t="s">
        <v>60</v>
      </c>
      <c r="Q23" t="s">
        <v>33</v>
      </c>
      <c r="R23" t="s">
        <v>63</v>
      </c>
    </row>
    <row r="24" spans="1:21">
      <c r="A24" s="5" t="s">
        <v>61</v>
      </c>
      <c r="B24" s="8" t="s">
        <v>199</v>
      </c>
      <c r="C24" s="8" t="s">
        <v>199</v>
      </c>
      <c r="D24">
        <v>0</v>
      </c>
      <c r="E24">
        <v>0</v>
      </c>
      <c r="F24" s="8" t="s">
        <v>199</v>
      </c>
      <c r="G24" s="8" t="s">
        <v>199</v>
      </c>
      <c r="H24" s="8" t="s">
        <v>199</v>
      </c>
      <c r="I24" s="8" t="s">
        <v>199</v>
      </c>
      <c r="J24" s="8" t="s">
        <v>199</v>
      </c>
      <c r="O24" t="s">
        <v>62</v>
      </c>
      <c r="Q24" t="s">
        <v>33</v>
      </c>
      <c r="R24" t="s">
        <v>63</v>
      </c>
    </row>
    <row r="25" spans="1:21">
      <c r="A25" s="5" t="s">
        <v>64</v>
      </c>
      <c r="B25" s="8" t="s">
        <v>199</v>
      </c>
      <c r="C25" s="8" t="s">
        <v>199</v>
      </c>
      <c r="D25">
        <v>0</v>
      </c>
      <c r="E25">
        <v>0</v>
      </c>
      <c r="F25" s="8" t="s">
        <v>199</v>
      </c>
      <c r="G25" s="3" t="s">
        <v>65</v>
      </c>
      <c r="H25" s="8" t="s">
        <v>199</v>
      </c>
      <c r="I25" s="8" t="s">
        <v>199</v>
      </c>
      <c r="J25" s="8" t="s">
        <v>199</v>
      </c>
      <c r="L25" s="8" t="s">
        <v>199</v>
      </c>
      <c r="M25" s="8" t="s">
        <v>199</v>
      </c>
      <c r="O25" t="s">
        <v>60</v>
      </c>
      <c r="Q25" t="s">
        <v>33</v>
      </c>
      <c r="R25" t="s">
        <v>63</v>
      </c>
      <c r="U25" t="s">
        <v>66</v>
      </c>
    </row>
    <row r="26" spans="1:21">
      <c r="A26" s="5" t="s">
        <v>67</v>
      </c>
      <c r="B26" s="10" t="s">
        <v>43</v>
      </c>
      <c r="C26" s="8"/>
      <c r="D26" s="8"/>
      <c r="E26">
        <v>0</v>
      </c>
      <c r="F26" s="8"/>
      <c r="G26" s="8"/>
      <c r="H26" s="8"/>
      <c r="I26" s="8"/>
      <c r="J26" s="8"/>
      <c r="L26" s="8"/>
      <c r="M26" s="8"/>
      <c r="N26" s="8"/>
      <c r="O26" s="4" t="s">
        <v>68</v>
      </c>
      <c r="P26" s="1" t="s">
        <v>69</v>
      </c>
      <c r="Q26" t="s">
        <v>33</v>
      </c>
    </row>
    <row r="27" spans="1:21">
      <c r="A27" s="2" t="s">
        <v>70</v>
      </c>
      <c r="B27" s="3" t="s">
        <v>52</v>
      </c>
      <c r="C27">
        <v>0</v>
      </c>
      <c r="D27">
        <v>0</v>
      </c>
      <c r="E27">
        <v>0</v>
      </c>
      <c r="F27" s="3"/>
      <c r="G27" s="3"/>
      <c r="H27" s="3"/>
      <c r="I27" s="3"/>
      <c r="J27" s="3"/>
      <c r="O27" s="4" t="s">
        <v>68</v>
      </c>
    </row>
    <row r="28" spans="1:21">
      <c r="A28" s="2" t="s">
        <v>71</v>
      </c>
      <c r="B28" s="8"/>
      <c r="C28" s="8"/>
      <c r="D28">
        <v>0</v>
      </c>
      <c r="E28">
        <v>0</v>
      </c>
      <c r="F28" s="10" t="s">
        <v>43</v>
      </c>
      <c r="G28">
        <v>0</v>
      </c>
      <c r="H28">
        <v>0</v>
      </c>
      <c r="I28">
        <v>0</v>
      </c>
      <c r="J28">
        <v>0</v>
      </c>
      <c r="O28" t="s">
        <v>72</v>
      </c>
      <c r="P28" t="s">
        <v>73</v>
      </c>
    </row>
    <row r="29" spans="1:21">
      <c r="A29" s="2" t="s">
        <v>74</v>
      </c>
      <c r="B29" s="8"/>
      <c r="C29">
        <v>0</v>
      </c>
      <c r="D29">
        <v>0</v>
      </c>
      <c r="E29">
        <v>0</v>
      </c>
      <c r="F29" s="8"/>
      <c r="G29">
        <v>0</v>
      </c>
      <c r="H29">
        <v>0</v>
      </c>
      <c r="I29">
        <v>0</v>
      </c>
      <c r="J29">
        <v>0</v>
      </c>
      <c r="O29" t="s">
        <v>72</v>
      </c>
    </row>
    <row r="30" spans="1:21">
      <c r="A30" s="2" t="s">
        <v>75</v>
      </c>
      <c r="B30" s="8"/>
      <c r="C30">
        <v>0</v>
      </c>
      <c r="D30">
        <v>0</v>
      </c>
      <c r="E30">
        <v>0</v>
      </c>
      <c r="F30" s="8"/>
      <c r="G30">
        <v>0</v>
      </c>
      <c r="H30">
        <v>0</v>
      </c>
      <c r="I30">
        <v>0</v>
      </c>
      <c r="J30">
        <v>0</v>
      </c>
      <c r="O30" t="s">
        <v>72</v>
      </c>
    </row>
    <row r="31" spans="1:21">
      <c r="A31" s="5" t="s">
        <v>76</v>
      </c>
      <c r="B31" s="3" t="s">
        <v>43</v>
      </c>
      <c r="C31" s="8"/>
      <c r="D31">
        <v>0</v>
      </c>
      <c r="E31">
        <v>0</v>
      </c>
      <c r="F31" s="3"/>
      <c r="G31" s="3" t="s">
        <v>77</v>
      </c>
      <c r="H31" s="3"/>
      <c r="I31" s="3"/>
      <c r="J31" s="3"/>
      <c r="L31" s="3"/>
      <c r="M31" s="3"/>
      <c r="O31" t="s">
        <v>78</v>
      </c>
      <c r="Q31" t="s">
        <v>33</v>
      </c>
      <c r="R31" t="s">
        <v>79</v>
      </c>
    </row>
    <row r="32" spans="1:21">
      <c r="A32" s="2" t="s">
        <v>80</v>
      </c>
      <c r="B32" s="3" t="s">
        <v>43</v>
      </c>
      <c r="C32">
        <v>0</v>
      </c>
      <c r="D32">
        <v>0</v>
      </c>
      <c r="E32">
        <v>0</v>
      </c>
      <c r="F32" s="4">
        <v>0</v>
      </c>
      <c r="G32">
        <v>0</v>
      </c>
      <c r="H32">
        <v>0</v>
      </c>
      <c r="I32">
        <v>0</v>
      </c>
      <c r="J32">
        <v>0</v>
      </c>
      <c r="O32" t="s">
        <v>81</v>
      </c>
    </row>
    <row r="33" spans="1:17">
      <c r="A33" s="5" t="s">
        <v>82</v>
      </c>
      <c r="B33" s="8"/>
      <c r="C33" s="8"/>
      <c r="D33">
        <v>0</v>
      </c>
      <c r="E33">
        <v>0</v>
      </c>
      <c r="F33" s="3" t="s">
        <v>43</v>
      </c>
      <c r="G33" s="3"/>
      <c r="H33" s="3"/>
      <c r="I33" s="3"/>
      <c r="J33" s="3"/>
      <c r="O33" t="s">
        <v>83</v>
      </c>
      <c r="Q33" t="s">
        <v>33</v>
      </c>
    </row>
    <row r="34" spans="1:17">
      <c r="A34" s="2" t="s">
        <v>84</v>
      </c>
      <c r="B34" s="3" t="s">
        <v>85</v>
      </c>
      <c r="C34">
        <v>0</v>
      </c>
      <c r="D34">
        <v>0</v>
      </c>
      <c r="E34">
        <v>0</v>
      </c>
      <c r="F34" s="3"/>
      <c r="G34">
        <v>0</v>
      </c>
      <c r="H34">
        <v>0</v>
      </c>
      <c r="I34">
        <v>0</v>
      </c>
      <c r="J34">
        <v>0</v>
      </c>
      <c r="O34" t="s">
        <v>86</v>
      </c>
    </row>
    <row r="35" spans="1:17">
      <c r="A35" s="5" t="s">
        <v>87</v>
      </c>
      <c r="B35" s="3" t="s">
        <v>88</v>
      </c>
      <c r="C35" s="3" t="s">
        <v>48</v>
      </c>
      <c r="D35">
        <v>0</v>
      </c>
      <c r="E35">
        <v>0</v>
      </c>
      <c r="F35" s="3" t="s">
        <v>48</v>
      </c>
      <c r="G35" s="3" t="s">
        <v>48</v>
      </c>
      <c r="H35" s="3" t="s">
        <v>48</v>
      </c>
      <c r="I35" s="3" t="s">
        <v>48</v>
      </c>
      <c r="J35" s="3" t="s">
        <v>48</v>
      </c>
      <c r="O35" s="13" t="s">
        <v>89</v>
      </c>
      <c r="Q35" t="s">
        <v>33</v>
      </c>
    </row>
    <row r="36" spans="1:17">
      <c r="A36" s="5" t="s">
        <v>90</v>
      </c>
      <c r="B36" s="8"/>
      <c r="C36" s="3" t="s">
        <v>48</v>
      </c>
      <c r="D36">
        <v>0</v>
      </c>
      <c r="E36">
        <v>0</v>
      </c>
      <c r="F36" s="10" t="s">
        <v>43</v>
      </c>
      <c r="G36" s="8"/>
      <c r="H36" s="8"/>
      <c r="I36" s="8"/>
      <c r="J36" s="8"/>
      <c r="N36" s="4"/>
      <c r="O36" s="4" t="s">
        <v>91</v>
      </c>
      <c r="Q36" t="s">
        <v>33</v>
      </c>
    </row>
    <row r="37" spans="1:17">
      <c r="A37" s="5" t="s">
        <v>92</v>
      </c>
      <c r="B37" s="3" t="s">
        <v>88</v>
      </c>
      <c r="C37" s="3" t="s">
        <v>93</v>
      </c>
      <c r="D37">
        <v>0</v>
      </c>
      <c r="E37">
        <v>0</v>
      </c>
      <c r="F37" s="3" t="s">
        <v>93</v>
      </c>
      <c r="G37" s="3" t="s">
        <v>93</v>
      </c>
      <c r="H37" s="3" t="s">
        <v>93</v>
      </c>
      <c r="I37">
        <v>0</v>
      </c>
      <c r="J37" s="3" t="s">
        <v>93</v>
      </c>
      <c r="Q37" t="s">
        <v>33</v>
      </c>
    </row>
    <row r="38" spans="1:17">
      <c r="A38" s="5" t="s">
        <v>94</v>
      </c>
      <c r="B38" s="8"/>
      <c r="C38" s="8"/>
      <c r="D38">
        <v>0</v>
      </c>
      <c r="E38">
        <v>0</v>
      </c>
      <c r="F38" s="8"/>
      <c r="G38">
        <v>0</v>
      </c>
      <c r="H38" s="8"/>
      <c r="I38">
        <v>0</v>
      </c>
      <c r="J38" s="8"/>
      <c r="L38" s="8"/>
      <c r="M38" s="8"/>
      <c r="N38" s="8"/>
      <c r="O38" s="13" t="s">
        <v>95</v>
      </c>
      <c r="P38" s="1" t="s">
        <v>32</v>
      </c>
      <c r="Q38" t="s">
        <v>33</v>
      </c>
    </row>
    <row r="39" spans="1:17">
      <c r="A39" s="5" t="s">
        <v>96</v>
      </c>
      <c r="B39" s="8"/>
      <c r="C39" s="8"/>
      <c r="D39">
        <v>0</v>
      </c>
      <c r="E39">
        <v>0</v>
      </c>
      <c r="F39" s="10" t="s">
        <v>43</v>
      </c>
      <c r="G39" s="8"/>
      <c r="H39" s="10" t="s">
        <v>43</v>
      </c>
      <c r="I39" s="8"/>
      <c r="J39" s="8"/>
      <c r="L39" s="8"/>
      <c r="M39" s="8"/>
      <c r="O39" t="s">
        <v>95</v>
      </c>
      <c r="P39" s="1" t="s">
        <v>32</v>
      </c>
      <c r="Q39" t="s">
        <v>33</v>
      </c>
    </row>
    <row r="40" spans="1:17">
      <c r="A40" s="5" t="s">
        <v>97</v>
      </c>
      <c r="B40" s="8"/>
      <c r="C40" s="10" t="s">
        <v>43</v>
      </c>
      <c r="D40" s="8"/>
      <c r="E40" s="8"/>
      <c r="F40" s="10" t="s">
        <v>43</v>
      </c>
      <c r="G40" s="12" t="s">
        <v>43</v>
      </c>
      <c r="H40" s="10" t="s">
        <v>43</v>
      </c>
      <c r="I40" s="10" t="s">
        <v>43</v>
      </c>
      <c r="J40" s="10" t="s">
        <v>43</v>
      </c>
      <c r="L40" s="8"/>
      <c r="M40" s="8"/>
      <c r="N40" s="8"/>
      <c r="O40" s="2" t="s">
        <v>98</v>
      </c>
      <c r="P40" s="1" t="s">
        <v>32</v>
      </c>
      <c r="Q40" t="s">
        <v>33</v>
      </c>
    </row>
    <row r="41" spans="1:17">
      <c r="A41" s="2" t="s">
        <v>99</v>
      </c>
      <c r="B41" s="8"/>
      <c r="C41">
        <v>0</v>
      </c>
      <c r="D41">
        <v>0</v>
      </c>
      <c r="E41">
        <v>0</v>
      </c>
      <c r="F41" s="8"/>
      <c r="G41">
        <v>0</v>
      </c>
      <c r="H41">
        <v>0</v>
      </c>
      <c r="I41">
        <v>0</v>
      </c>
      <c r="J41">
        <v>0</v>
      </c>
      <c r="O41" t="s">
        <v>100</v>
      </c>
    </row>
    <row r="42" spans="1:17">
      <c r="A42" s="2" t="s">
        <v>101</v>
      </c>
      <c r="B42" s="10" t="s">
        <v>43</v>
      </c>
      <c r="C42" s="10" t="s">
        <v>43</v>
      </c>
      <c r="D42" s="8"/>
      <c r="E42">
        <v>0</v>
      </c>
      <c r="F42" s="10" t="s">
        <v>43</v>
      </c>
      <c r="G42">
        <v>0</v>
      </c>
      <c r="H42">
        <v>0</v>
      </c>
      <c r="I42">
        <v>0</v>
      </c>
      <c r="J42">
        <v>0</v>
      </c>
    </row>
    <row r="43" spans="1:17">
      <c r="A43" s="2" t="s">
        <v>102</v>
      </c>
      <c r="B43" s="8"/>
      <c r="C43" s="3" t="s">
        <v>43</v>
      </c>
      <c r="D43" s="8"/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7">
      <c r="A44" s="5" t="s">
        <v>103</v>
      </c>
      <c r="B44" s="8"/>
      <c r="C44" s="8"/>
      <c r="D44" s="3" t="s">
        <v>104</v>
      </c>
      <c r="E44" s="8"/>
      <c r="F44" s="8"/>
      <c r="G44" s="8"/>
      <c r="H44" s="10" t="s">
        <v>43</v>
      </c>
      <c r="I44">
        <v>0</v>
      </c>
      <c r="J44" s="10" t="s">
        <v>43</v>
      </c>
      <c r="L44" s="8"/>
      <c r="M44" s="8"/>
      <c r="O44" s="13" t="s">
        <v>105</v>
      </c>
      <c r="Q44" t="s">
        <v>33</v>
      </c>
    </row>
    <row r="45" spans="1:17">
      <c r="A45" s="2" t="s">
        <v>106</v>
      </c>
      <c r="B45" s="3" t="s">
        <v>43</v>
      </c>
      <c r="C45" s="8"/>
      <c r="D45">
        <v>0</v>
      </c>
      <c r="E45">
        <v>0</v>
      </c>
      <c r="F45" s="3" t="s">
        <v>43</v>
      </c>
      <c r="G45">
        <v>0</v>
      </c>
      <c r="H45">
        <v>0</v>
      </c>
      <c r="I45">
        <v>0</v>
      </c>
      <c r="J45">
        <v>0</v>
      </c>
      <c r="O45" s="2" t="s">
        <v>107</v>
      </c>
    </row>
    <row r="46" spans="1:17">
      <c r="A46" s="2" t="s">
        <v>108</v>
      </c>
      <c r="B46" s="8"/>
      <c r="C46" s="3" t="s">
        <v>48</v>
      </c>
      <c r="D46">
        <v>0</v>
      </c>
      <c r="E46">
        <v>0</v>
      </c>
      <c r="F46" s="9"/>
      <c r="G46" s="9"/>
      <c r="H46" s="9"/>
      <c r="I46">
        <v>0</v>
      </c>
      <c r="J46" s="9"/>
      <c r="O46" t="s">
        <v>109</v>
      </c>
    </row>
    <row r="47" spans="1:17">
      <c r="A47" s="5" t="s">
        <v>110</v>
      </c>
      <c r="B47" s="8"/>
      <c r="C47" s="8"/>
      <c r="D47">
        <v>0</v>
      </c>
      <c r="E47">
        <v>0</v>
      </c>
      <c r="F47" s="8"/>
      <c r="G47" s="8"/>
      <c r="H47" s="8"/>
      <c r="I47" s="8"/>
      <c r="J47" s="8"/>
      <c r="O47" s="13" t="s">
        <v>111</v>
      </c>
      <c r="P47" s="1" t="s">
        <v>32</v>
      </c>
      <c r="Q47" t="s">
        <v>33</v>
      </c>
    </row>
    <row r="48" spans="1:17">
      <c r="A48" s="5" t="s">
        <v>112</v>
      </c>
      <c r="B48" s="8"/>
      <c r="C48" s="8"/>
      <c r="D48">
        <v>0</v>
      </c>
      <c r="E48">
        <v>0</v>
      </c>
      <c r="F48" s="8"/>
      <c r="G48" s="8"/>
      <c r="H48" s="8"/>
      <c r="I48" s="8"/>
      <c r="J48" s="8"/>
      <c r="O48" t="s">
        <v>111</v>
      </c>
      <c r="P48" s="1" t="s">
        <v>32</v>
      </c>
      <c r="Q48" t="s">
        <v>33</v>
      </c>
    </row>
    <row r="49" spans="1:18">
      <c r="A49" s="5" t="s">
        <v>113</v>
      </c>
      <c r="B49" s="8" t="s">
        <v>200</v>
      </c>
      <c r="C49" s="3" t="s">
        <v>43</v>
      </c>
      <c r="D49" s="8" t="s">
        <v>199</v>
      </c>
      <c r="E49" s="8" t="s">
        <v>199</v>
      </c>
      <c r="F49" s="8" t="s">
        <v>199</v>
      </c>
      <c r="G49" s="8" t="s">
        <v>199</v>
      </c>
      <c r="H49" s="8" t="s">
        <v>199</v>
      </c>
      <c r="I49" s="8" t="s">
        <v>199</v>
      </c>
      <c r="J49" s="8" t="s">
        <v>199</v>
      </c>
      <c r="L49" s="8" t="s">
        <v>199</v>
      </c>
      <c r="M49" s="8" t="s">
        <v>199</v>
      </c>
      <c r="N49" s="8" t="s">
        <v>199</v>
      </c>
      <c r="O49" s="13" t="s">
        <v>114</v>
      </c>
      <c r="Q49" t="s">
        <v>33</v>
      </c>
      <c r="R49" t="s">
        <v>63</v>
      </c>
    </row>
    <row r="50" spans="1:18">
      <c r="A50" s="5" t="s">
        <v>115</v>
      </c>
      <c r="B50" s="3" t="s">
        <v>43</v>
      </c>
      <c r="C50" s="8"/>
      <c r="D50">
        <v>0</v>
      </c>
      <c r="E50">
        <v>0</v>
      </c>
      <c r="F50" s="8"/>
      <c r="G50" s="8"/>
      <c r="H50" s="8"/>
      <c r="I50" s="8"/>
      <c r="J50" s="8"/>
      <c r="O50" t="s">
        <v>116</v>
      </c>
      <c r="Q50" t="s">
        <v>33</v>
      </c>
    </row>
    <row r="51" spans="1:18">
      <c r="A51" s="2" t="s">
        <v>117</v>
      </c>
      <c r="B51" s="14" t="s">
        <v>118</v>
      </c>
      <c r="C51" s="3"/>
      <c r="F51" s="3"/>
      <c r="G51" s="3"/>
      <c r="H51" s="3"/>
      <c r="I51" s="4"/>
      <c r="J51" s="3"/>
    </row>
    <row r="52" spans="1:18">
      <c r="A52" s="5" t="s">
        <v>119</v>
      </c>
      <c r="B52" s="3" t="s">
        <v>120</v>
      </c>
      <c r="C52" s="3" t="s">
        <v>120</v>
      </c>
      <c r="D52">
        <v>0</v>
      </c>
      <c r="E52">
        <v>0</v>
      </c>
      <c r="F52" s="3" t="s">
        <v>120</v>
      </c>
      <c r="G52" s="3" t="s">
        <v>120</v>
      </c>
      <c r="H52" s="3" t="s">
        <v>120</v>
      </c>
      <c r="I52" s="3" t="s">
        <v>120</v>
      </c>
      <c r="J52" s="3" t="s">
        <v>120</v>
      </c>
      <c r="O52" t="s">
        <v>121</v>
      </c>
      <c r="Q52" t="s">
        <v>33</v>
      </c>
    </row>
    <row r="53" spans="1:18">
      <c r="A53" s="5" t="s">
        <v>122</v>
      </c>
      <c r="B53" s="8"/>
      <c r="C53" s="8"/>
      <c r="D53">
        <v>0</v>
      </c>
      <c r="E53">
        <v>0</v>
      </c>
      <c r="F53" s="8"/>
      <c r="G53" s="8"/>
      <c r="H53" s="8"/>
      <c r="I53" s="8"/>
      <c r="J53" s="8"/>
      <c r="O53" t="s">
        <v>123</v>
      </c>
      <c r="P53" s="1" t="s">
        <v>32</v>
      </c>
      <c r="Q53" t="s">
        <v>33</v>
      </c>
    </row>
    <row r="54" spans="1:18">
      <c r="A54" s="5" t="s">
        <v>124</v>
      </c>
      <c r="B54" s="8"/>
      <c r="C54" s="8"/>
      <c r="D54" s="8"/>
      <c r="E54" s="8"/>
      <c r="F54" s="8"/>
      <c r="G54" s="8"/>
      <c r="H54" s="8"/>
      <c r="I54" s="8"/>
      <c r="J54" s="8"/>
      <c r="L54" s="8"/>
      <c r="M54" s="8"/>
      <c r="N54" s="8"/>
      <c r="O54" s="13" t="s">
        <v>125</v>
      </c>
      <c r="P54" s="1" t="s">
        <v>32</v>
      </c>
      <c r="Q54" t="s">
        <v>33</v>
      </c>
    </row>
    <row r="55" spans="1:18">
      <c r="A55" s="2" t="s">
        <v>126</v>
      </c>
      <c r="B55" s="8"/>
      <c r="C55" s="3" t="s">
        <v>48</v>
      </c>
      <c r="D55">
        <v>0</v>
      </c>
      <c r="E55">
        <v>0</v>
      </c>
      <c r="F55" s="8"/>
      <c r="G55">
        <v>0</v>
      </c>
      <c r="H55">
        <v>0</v>
      </c>
      <c r="I55" s="3"/>
      <c r="J55">
        <v>0</v>
      </c>
    </row>
    <row r="56" spans="1:18">
      <c r="A56" s="5" t="s">
        <v>127</v>
      </c>
      <c r="B56" s="8"/>
      <c r="C56" s="8"/>
      <c r="D56">
        <v>0</v>
      </c>
      <c r="E56">
        <v>0</v>
      </c>
      <c r="F56" s="8"/>
      <c r="G56" s="8"/>
      <c r="H56" s="8"/>
      <c r="I56" s="8"/>
      <c r="J56" s="8"/>
      <c r="O56" t="s">
        <v>128</v>
      </c>
      <c r="P56" s="1" t="s">
        <v>32</v>
      </c>
      <c r="Q56" t="s">
        <v>33</v>
      </c>
    </row>
    <row r="57" spans="1:18">
      <c r="A57" s="5" t="s">
        <v>129</v>
      </c>
      <c r="B57" s="8" t="s">
        <v>43</v>
      </c>
      <c r="C57" s="8"/>
      <c r="D57">
        <v>0</v>
      </c>
      <c r="E57">
        <v>0</v>
      </c>
      <c r="F57" s="8"/>
      <c r="G57" s="8"/>
      <c r="H57" s="8"/>
      <c r="I57" s="8"/>
      <c r="J57" s="8"/>
      <c r="L57" s="8"/>
      <c r="M57" s="8"/>
      <c r="O57" t="s">
        <v>130</v>
      </c>
      <c r="P57" s="1" t="s">
        <v>32</v>
      </c>
      <c r="Q57" t="s">
        <v>33</v>
      </c>
    </row>
    <row r="58" spans="1:18">
      <c r="A58" s="5" t="s">
        <v>131</v>
      </c>
      <c r="B58" s="8" t="s">
        <v>43</v>
      </c>
      <c r="C58" s="10" t="s">
        <v>43</v>
      </c>
      <c r="D58" s="8"/>
      <c r="E58" s="8"/>
      <c r="F58" s="8"/>
      <c r="G58" s="8"/>
      <c r="H58" s="8"/>
      <c r="I58" s="8"/>
      <c r="J58" s="8"/>
      <c r="L58" s="8"/>
      <c r="M58" s="8"/>
      <c r="O58" t="s">
        <v>132</v>
      </c>
      <c r="P58" t="s">
        <v>73</v>
      </c>
      <c r="Q58" t="s">
        <v>33</v>
      </c>
    </row>
    <row r="59" spans="1:18">
      <c r="A59" s="5" t="s">
        <v>133</v>
      </c>
      <c r="B59" s="3" t="s">
        <v>43</v>
      </c>
      <c r="C59" s="8"/>
      <c r="D59">
        <v>0</v>
      </c>
      <c r="E59">
        <v>0</v>
      </c>
      <c r="F59" s="8"/>
      <c r="G59" s="3" t="s">
        <v>48</v>
      </c>
      <c r="H59" s="3" t="s">
        <v>48</v>
      </c>
      <c r="I59">
        <v>0</v>
      </c>
      <c r="J59" s="3" t="s">
        <v>48</v>
      </c>
      <c r="O59" t="s">
        <v>134</v>
      </c>
      <c r="Q59" t="s">
        <v>33</v>
      </c>
    </row>
    <row r="60" spans="1:18">
      <c r="A60" s="2" t="s">
        <v>135</v>
      </c>
      <c r="B60" s="8"/>
      <c r="C60" s="3" t="s">
        <v>43</v>
      </c>
      <c r="D60">
        <v>0</v>
      </c>
      <c r="E60">
        <v>0</v>
      </c>
      <c r="F60" s="8" t="s">
        <v>43</v>
      </c>
      <c r="G60">
        <v>0</v>
      </c>
      <c r="H60">
        <v>0</v>
      </c>
      <c r="I60">
        <v>0</v>
      </c>
      <c r="J60">
        <v>0</v>
      </c>
      <c r="O60" t="s">
        <v>136</v>
      </c>
    </row>
    <row r="61" spans="1:18">
      <c r="A61" s="2" t="s">
        <v>137</v>
      </c>
      <c r="B61" s="8"/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O61" t="s">
        <v>136</v>
      </c>
    </row>
    <row r="62" spans="1:18">
      <c r="A62" s="5" t="s">
        <v>138</v>
      </c>
      <c r="B62" s="8"/>
      <c r="C62" s="8"/>
      <c r="D62">
        <v>0</v>
      </c>
      <c r="E62">
        <v>0</v>
      </c>
      <c r="F62" s="8"/>
      <c r="G62" s="8"/>
      <c r="H62" s="8"/>
      <c r="I62" s="8" t="s">
        <v>43</v>
      </c>
      <c r="J62" s="8"/>
      <c r="L62" s="8"/>
      <c r="M62" s="8"/>
      <c r="N62" s="8"/>
      <c r="O62" s="13" t="s">
        <v>139</v>
      </c>
      <c r="P62" s="1" t="s">
        <v>32</v>
      </c>
      <c r="Q62" t="s">
        <v>33</v>
      </c>
    </row>
    <row r="63" spans="1:18">
      <c r="A63" s="5" t="s">
        <v>140</v>
      </c>
      <c r="B63" s="8"/>
      <c r="C63" s="8"/>
      <c r="D63">
        <v>0</v>
      </c>
      <c r="E63">
        <v>0</v>
      </c>
      <c r="F63" s="10" t="s">
        <v>43</v>
      </c>
      <c r="G63" s="8"/>
      <c r="H63" s="8"/>
      <c r="I63" s="8"/>
      <c r="J63" s="8"/>
      <c r="L63" s="8"/>
      <c r="M63" s="8"/>
      <c r="O63" t="s">
        <v>141</v>
      </c>
      <c r="P63" s="1" t="s">
        <v>32</v>
      </c>
      <c r="Q63" t="s">
        <v>33</v>
      </c>
    </row>
    <row r="64" spans="1:18">
      <c r="A64" s="2" t="s">
        <v>142</v>
      </c>
      <c r="B64" s="8"/>
      <c r="C64" s="8"/>
      <c r="D64">
        <v>0</v>
      </c>
      <c r="E64">
        <v>0</v>
      </c>
      <c r="F64" s="8"/>
      <c r="G64">
        <v>0</v>
      </c>
      <c r="H64">
        <v>0</v>
      </c>
      <c r="I64">
        <v>0</v>
      </c>
      <c r="J64">
        <v>0</v>
      </c>
      <c r="O64" t="s">
        <v>143</v>
      </c>
    </row>
    <row r="65" spans="1:17">
      <c r="A65" s="2" t="s">
        <v>144</v>
      </c>
      <c r="B65" s="8"/>
      <c r="C65" s="3" t="s">
        <v>52</v>
      </c>
      <c r="D65">
        <v>0</v>
      </c>
      <c r="E65">
        <v>0</v>
      </c>
      <c r="F65" s="8"/>
      <c r="G65">
        <v>0</v>
      </c>
      <c r="H65">
        <v>0</v>
      </c>
      <c r="I65">
        <v>0</v>
      </c>
      <c r="J65">
        <v>0</v>
      </c>
      <c r="O65" t="s">
        <v>141</v>
      </c>
    </row>
    <row r="66" spans="1:17">
      <c r="A66" s="5" t="s">
        <v>145</v>
      </c>
      <c r="B66" s="10" t="s">
        <v>43</v>
      </c>
      <c r="C66" s="8"/>
      <c r="D66">
        <v>0</v>
      </c>
      <c r="E66">
        <v>0</v>
      </c>
      <c r="F66" s="10" t="s">
        <v>43</v>
      </c>
      <c r="G66" s="8"/>
      <c r="H66" s="8"/>
      <c r="I66" s="8"/>
      <c r="J66" s="8"/>
      <c r="L66" s="8"/>
      <c r="M66" s="8"/>
      <c r="O66" s="13" t="s">
        <v>105</v>
      </c>
      <c r="P66" s="1" t="s">
        <v>32</v>
      </c>
      <c r="Q66" t="s">
        <v>33</v>
      </c>
    </row>
    <row r="67" spans="1:17" ht="17" thickBot="1">
      <c r="A67" s="6" t="s">
        <v>146</v>
      </c>
      <c r="B67" s="7">
        <f xml:space="preserve"> 66-8</f>
        <v>58</v>
      </c>
      <c r="C67" s="7">
        <f>66-16</f>
        <v>50</v>
      </c>
      <c r="D67" s="7">
        <v>10</v>
      </c>
      <c r="E67" s="7">
        <v>7</v>
      </c>
      <c r="F67" s="7">
        <f>66-11</f>
        <v>55</v>
      </c>
      <c r="G67" s="7"/>
      <c r="H67" s="7"/>
      <c r="I67" s="7"/>
      <c r="J67" s="7"/>
      <c r="K67" s="7"/>
      <c r="L67" s="7"/>
      <c r="M67" s="7"/>
      <c r="N67" s="7"/>
      <c r="O67" s="16"/>
      <c r="Q67" s="7">
        <v>36</v>
      </c>
    </row>
    <row r="68" spans="1:17">
      <c r="Q68" t="s">
        <v>147</v>
      </c>
    </row>
    <row r="72" spans="1:17">
      <c r="A72" s="1" t="s">
        <v>148</v>
      </c>
    </row>
    <row r="73" spans="1:17">
      <c r="A73" t="s">
        <v>127</v>
      </c>
      <c r="B73" t="s">
        <v>149</v>
      </c>
    </row>
    <row r="74" spans="1:17">
      <c r="A74" t="s">
        <v>40</v>
      </c>
      <c r="B74" t="s">
        <v>150</v>
      </c>
    </row>
    <row r="75" spans="1:17">
      <c r="A75" t="s">
        <v>67</v>
      </c>
      <c r="B75" t="s">
        <v>151</v>
      </c>
    </row>
    <row r="76" spans="1:17">
      <c r="B76" t="s">
        <v>152</v>
      </c>
    </row>
    <row r="77" spans="1:17">
      <c r="B77" t="s">
        <v>153</v>
      </c>
    </row>
    <row r="78" spans="1:17">
      <c r="A78" t="s">
        <v>45</v>
      </c>
      <c r="B78" t="s">
        <v>154</v>
      </c>
    </row>
    <row r="79" spans="1:17">
      <c r="A79" t="s">
        <v>94</v>
      </c>
      <c r="B79" t="s">
        <v>155</v>
      </c>
    </row>
    <row r="80" spans="1:17">
      <c r="A80" t="s">
        <v>138</v>
      </c>
      <c r="B80" t="s">
        <v>156</v>
      </c>
    </row>
    <row r="81" spans="1:2">
      <c r="A81" t="s">
        <v>145</v>
      </c>
      <c r="B81" t="s">
        <v>157</v>
      </c>
    </row>
    <row r="82" spans="1:2">
      <c r="A82" t="s">
        <v>112</v>
      </c>
      <c r="B82" t="s">
        <v>158</v>
      </c>
    </row>
    <row r="83" spans="1:2">
      <c r="A83" t="s">
        <v>42</v>
      </c>
      <c r="B83" t="s">
        <v>159</v>
      </c>
    </row>
    <row r="88" spans="1:2">
      <c r="A88" s="1" t="s">
        <v>160</v>
      </c>
    </row>
    <row r="89" spans="1:2">
      <c r="A89" t="s">
        <v>42</v>
      </c>
      <c r="B89" t="s">
        <v>161</v>
      </c>
    </row>
    <row r="90" spans="1:2">
      <c r="A90" s="1"/>
    </row>
    <row r="91" spans="1:2">
      <c r="A91" s="15" t="s">
        <v>55</v>
      </c>
      <c r="B91" t="s">
        <v>162</v>
      </c>
    </row>
    <row r="92" spans="1:2">
      <c r="A92" s="15"/>
    </row>
    <row r="93" spans="1:2">
      <c r="A93" s="15" t="s">
        <v>59</v>
      </c>
      <c r="B93" t="s">
        <v>201</v>
      </c>
    </row>
    <row r="94" spans="1:2">
      <c r="A94" s="15"/>
      <c r="B94" t="s">
        <v>202</v>
      </c>
    </row>
    <row r="95" spans="1:2">
      <c r="A95" s="15"/>
      <c r="B95" t="s">
        <v>203</v>
      </c>
    </row>
    <row r="97" spans="1:4">
      <c r="A97" s="17" t="s">
        <v>64</v>
      </c>
      <c r="B97" t="s">
        <v>205</v>
      </c>
    </row>
    <row r="98" spans="1:4">
      <c r="A98" s="15"/>
    </row>
    <row r="99" spans="1:4">
      <c r="A99" s="15" t="s">
        <v>71</v>
      </c>
      <c r="B99" t="s">
        <v>163</v>
      </c>
    </row>
    <row r="101" spans="1:4">
      <c r="A101" t="s">
        <v>164</v>
      </c>
      <c r="B101" t="s">
        <v>208</v>
      </c>
    </row>
    <row r="103" spans="1:4">
      <c r="A103" s="15" t="s">
        <v>80</v>
      </c>
      <c r="B103" t="s">
        <v>207</v>
      </c>
    </row>
    <row r="104" spans="1:4">
      <c r="A104" s="15"/>
    </row>
    <row r="105" spans="1:4">
      <c r="A105" t="s">
        <v>82</v>
      </c>
      <c r="B105" t="s">
        <v>165</v>
      </c>
      <c r="D105" s="13"/>
    </row>
    <row r="106" spans="1:4">
      <c r="A106" s="15"/>
    </row>
    <row r="107" spans="1:4">
      <c r="A107" s="15" t="s">
        <v>90</v>
      </c>
      <c r="B107" t="s">
        <v>166</v>
      </c>
    </row>
    <row r="108" spans="1:4">
      <c r="A108" s="15"/>
    </row>
    <row r="109" spans="1:4">
      <c r="A109" t="s">
        <v>96</v>
      </c>
      <c r="B109" t="s">
        <v>167</v>
      </c>
      <c r="D109" s="13"/>
    </row>
    <row r="111" spans="1:4">
      <c r="A111" t="s">
        <v>97</v>
      </c>
      <c r="B111" t="s">
        <v>168</v>
      </c>
    </row>
    <row r="113" spans="1:2">
      <c r="B113" t="s">
        <v>169</v>
      </c>
    </row>
    <row r="114" spans="1:2">
      <c r="B114" t="s">
        <v>170</v>
      </c>
    </row>
    <row r="115" spans="1:2">
      <c r="B115" t="s">
        <v>171</v>
      </c>
    </row>
    <row r="116" spans="1:2">
      <c r="B116" t="s">
        <v>172</v>
      </c>
    </row>
    <row r="117" spans="1:2">
      <c r="B117" t="s">
        <v>173</v>
      </c>
    </row>
    <row r="119" spans="1:2">
      <c r="A119" t="s">
        <v>101</v>
      </c>
      <c r="B119" t="s">
        <v>174</v>
      </c>
    </row>
    <row r="120" spans="1:2">
      <c r="B120" t="s">
        <v>175</v>
      </c>
    </row>
    <row r="121" spans="1:2">
      <c r="B121" t="s">
        <v>176</v>
      </c>
    </row>
    <row r="123" spans="1:2">
      <c r="A123" t="s">
        <v>102</v>
      </c>
      <c r="B123" t="s">
        <v>177</v>
      </c>
    </row>
    <row r="125" spans="1:2">
      <c r="A125" t="s">
        <v>103</v>
      </c>
      <c r="B125" t="s">
        <v>178</v>
      </c>
    </row>
    <row r="126" spans="1:2">
      <c r="B126" t="s">
        <v>179</v>
      </c>
    </row>
    <row r="128" spans="1:2">
      <c r="A128" t="s">
        <v>106</v>
      </c>
      <c r="B128" t="s">
        <v>204</v>
      </c>
    </row>
    <row r="129" spans="1:4">
      <c r="B129" s="13" t="s">
        <v>180</v>
      </c>
    </row>
    <row r="130" spans="1:4">
      <c r="B130" t="s">
        <v>181</v>
      </c>
    </row>
    <row r="131" spans="1:4">
      <c r="B131" t="s">
        <v>182</v>
      </c>
    </row>
    <row r="133" spans="1:4">
      <c r="A133" t="s">
        <v>113</v>
      </c>
      <c r="B133" t="s">
        <v>183</v>
      </c>
    </row>
    <row r="134" spans="1:4">
      <c r="B134" t="s">
        <v>184</v>
      </c>
    </row>
    <row r="135" spans="1:4">
      <c r="B135" t="s">
        <v>206</v>
      </c>
    </row>
    <row r="137" spans="1:4">
      <c r="A137" t="s">
        <v>115</v>
      </c>
      <c r="B137" t="s">
        <v>185</v>
      </c>
      <c r="D137" s="13"/>
    </row>
    <row r="138" spans="1:4">
      <c r="D138" s="13"/>
    </row>
    <row r="139" spans="1:4">
      <c r="A139" s="2" t="s">
        <v>129</v>
      </c>
      <c r="B139" t="s">
        <v>186</v>
      </c>
    </row>
    <row r="141" spans="1:4">
      <c r="A141" t="s">
        <v>131</v>
      </c>
      <c r="B141" t="s">
        <v>187</v>
      </c>
    </row>
    <row r="142" spans="1:4">
      <c r="B142" t="s">
        <v>188</v>
      </c>
    </row>
    <row r="143" spans="1:4">
      <c r="B143" t="s">
        <v>189</v>
      </c>
    </row>
    <row r="145" spans="1:5">
      <c r="A145" t="s">
        <v>133</v>
      </c>
      <c r="B145" t="s">
        <v>190</v>
      </c>
    </row>
    <row r="147" spans="1:5">
      <c r="A147" t="s">
        <v>135</v>
      </c>
      <c r="B147" t="s">
        <v>191</v>
      </c>
    </row>
    <row r="148" spans="1:5">
      <c r="B148" t="s">
        <v>192</v>
      </c>
    </row>
    <row r="150" spans="1:5">
      <c r="A150" t="s">
        <v>138</v>
      </c>
      <c r="B150" t="s">
        <v>193</v>
      </c>
    </row>
    <row r="152" spans="1:5">
      <c r="A152" s="18" t="s">
        <v>140</v>
      </c>
      <c r="B152" s="18" t="s">
        <v>194</v>
      </c>
    </row>
    <row r="154" spans="1:5">
      <c r="A154" t="s">
        <v>145</v>
      </c>
      <c r="B154" t="s">
        <v>14</v>
      </c>
      <c r="C154" t="s">
        <v>195</v>
      </c>
      <c r="D154" s="13" t="s">
        <v>196</v>
      </c>
      <c r="E154" t="s">
        <v>197</v>
      </c>
    </row>
    <row r="155" spans="1:5">
      <c r="B155" t="s">
        <v>198</v>
      </c>
    </row>
  </sheetData>
  <hyperlinks>
    <hyperlink ref="O3" r:id="rId1" xr:uid="{00000000-0004-0000-0000-000000000000}"/>
    <hyperlink ref="O4" r:id="rId2" xr:uid="{00000000-0004-0000-0000-000001000000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Hege-Beate Fredriksen</cp:lastModifiedBy>
  <cp:revision/>
  <dcterms:created xsi:type="dcterms:W3CDTF">2020-06-17T09:31:04Z</dcterms:created>
  <dcterms:modified xsi:type="dcterms:W3CDTF">2020-10-02T12:55:22Z</dcterms:modified>
  <cp:category/>
  <cp:contentStatus/>
</cp:coreProperties>
</file>