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Lin_Reg Trapezoidal MSF" sheetId="1" r:id="rId1"/>
    <sheet name="Lin_Reg Hexagonal MSF" sheetId="2" r:id="rId2"/>
    <sheet name="MEAN Trapezoidal MSF" sheetId="3" r:id="rId3"/>
    <sheet name="MEAN Hexagonal MSF" sheetId="4" r:id="rId4"/>
  </sheets>
  <calcPr calcId="144525"/>
</workbook>
</file>

<file path=xl/calcChain.xml><?xml version="1.0" encoding="utf-8"?>
<calcChain xmlns="http://schemas.openxmlformats.org/spreadsheetml/2006/main">
  <c r="I5" i="1" l="1"/>
  <c r="I4" i="1"/>
  <c r="I3" i="1"/>
  <c r="I2" i="1"/>
</calcChain>
</file>

<file path=xl/sharedStrings.xml><?xml version="1.0" encoding="utf-8"?>
<sst xmlns="http://schemas.openxmlformats.org/spreadsheetml/2006/main" count="6421" uniqueCount="117">
  <si>
    <t>HISTOGRAM</t>
  </si>
  <si>
    <t>FUNCTION</t>
  </si>
  <si>
    <t>EXPR_MOD</t>
  </si>
  <si>
    <t>REGRESSION_TYPE</t>
  </si>
  <si>
    <t>P1_A</t>
  </si>
  <si>
    <t>P1_B</t>
  </si>
  <si>
    <t>P3_A</t>
  </si>
  <si>
    <t>P3_B</t>
  </si>
  <si>
    <t>P4_A</t>
  </si>
  <si>
    <t>P4_B</t>
  </si>
  <si>
    <t>P6_A</t>
  </si>
  <si>
    <t>P6_B</t>
  </si>
  <si>
    <t>En-Histogram-Cut1-50A</t>
  </si>
  <si>
    <t>4-Point</t>
  </si>
  <si>
    <t>APPROX</t>
  </si>
  <si>
    <t>Lin(A)</t>
  </si>
  <si>
    <t>Lin(0)</t>
  </si>
  <si>
    <t>Log(A)</t>
  </si>
  <si>
    <t>Log(0)</t>
  </si>
  <si>
    <t>ITG:IMPR.Lin(A)</t>
  </si>
  <si>
    <t>LReg(FEW + ALL)</t>
  </si>
  <si>
    <t>LReg(FEW + DAYS)</t>
  </si>
  <si>
    <t>LReg(FEW + MONTHS)</t>
  </si>
  <si>
    <t>LReg(FEW + WEEKS)</t>
  </si>
  <si>
    <t>LReg(FEW + YEARS)</t>
  </si>
  <si>
    <t>LReg(MANY + ALL)</t>
  </si>
  <si>
    <t>LReg(MANY + DAYS)</t>
  </si>
  <si>
    <t>LReg(MANY + MONTHS)</t>
  </si>
  <si>
    <t>LReg(MANY + WEEKS)</t>
  </si>
  <si>
    <t>LReg(MANY + YEARS)</t>
  </si>
  <si>
    <t>LReg(NULL + ALL)</t>
  </si>
  <si>
    <t>LReg(NULL + DAYS)</t>
  </si>
  <si>
    <t>LReg(NULL + MONTHS)</t>
  </si>
  <si>
    <t>LReg(NULL + WEEKS)</t>
  </si>
  <si>
    <t>LReg(NULL + YEARS)</t>
  </si>
  <si>
    <t>LReg(SEVERAL + ALL)</t>
  </si>
  <si>
    <t>LReg(SEVERAL + DAYS)</t>
  </si>
  <si>
    <t>LReg(SEVERAL + MONTHS)</t>
  </si>
  <si>
    <t>LReg(SEVERAL + WEEKS)</t>
  </si>
  <si>
    <t>LReg(SEVERAL + YEARS)</t>
  </si>
  <si>
    <t>LReg(SOME + ALL)</t>
  </si>
  <si>
    <t>LReg(SOME + DAYS)</t>
  </si>
  <si>
    <t>LReg(SOME + MONTHS)</t>
  </si>
  <si>
    <t>LReg(SOME + WEEKS)</t>
  </si>
  <si>
    <t>LReg(SOME + YEARS)</t>
  </si>
  <si>
    <t>LReg(UNDEFINED + ALL)</t>
  </si>
  <si>
    <t>LReg(UNDEFINED + DAYS)</t>
  </si>
  <si>
    <t>LReg(UNDEFINED + MONTHS)</t>
  </si>
  <si>
    <t>LReg(UNDEFINED + WEEKS)</t>
  </si>
  <si>
    <t>LReg(UNDEFINED + YEARS)</t>
  </si>
  <si>
    <t>ITG:IMPR.Log(A)</t>
  </si>
  <si>
    <t>LESS_THAN</t>
  </si>
  <si>
    <t>MORE_THAN</t>
  </si>
  <si>
    <t>4-Point-DAYS</t>
  </si>
  <si>
    <t>En-Histogram-Cut2-50A</t>
  </si>
  <si>
    <t>En-Histogram-50A</t>
  </si>
  <si>
    <t>Trapezoidal MSF M</t>
  </si>
  <si>
    <t>where:</t>
  </si>
  <si>
    <t>p = P1_B * n + P1_A</t>
  </si>
  <si>
    <t>r = P3_B * n + P3_A</t>
  </si>
  <si>
    <t>s = P4_B * n + P4_A</t>
  </si>
  <si>
    <t>v = P6_B * n + P6_A</t>
  </si>
  <si>
    <t>Example:</t>
  </si>
  <si>
    <t>MoreThan30Days(x,[p,r,s,v])</t>
  </si>
  <si>
    <t>=</t>
  </si>
  <si>
    <t>p=</t>
  </si>
  <si>
    <t>r=</t>
  </si>
  <si>
    <t>s=</t>
  </si>
  <si>
    <t>t=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</si>
  <si>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(x,[p,r,s,v])</t>
    </r>
  </si>
  <si>
    <t>P2_A</t>
  </si>
  <si>
    <t>P2_B</t>
  </si>
  <si>
    <t>P5_A</t>
  </si>
  <si>
    <t>P5_B</t>
  </si>
  <si>
    <t>6-Point</t>
  </si>
  <si>
    <t>6-Point-DAYS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</si>
  <si>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>(x,[p,q,r,s,t,v])</t>
    </r>
  </si>
  <si>
    <t>q = P2_B * n + P2_A</t>
  </si>
  <si>
    <t>t = P5_B * n + P5_A</t>
  </si>
  <si>
    <t>Mean(FEW + ALL)</t>
  </si>
  <si>
    <t>Mean(FEW + DAYS)</t>
  </si>
  <si>
    <t>Mean(FEW + MONTHS)</t>
  </si>
  <si>
    <t>Mean(FEW + WEEKS)</t>
  </si>
  <si>
    <t>Mean(FEW + YEARS)</t>
  </si>
  <si>
    <t>Mean(MANY + ALL)</t>
  </si>
  <si>
    <t>Mean(MANY + DAYS)</t>
  </si>
  <si>
    <t>Mean(MANY + MONTHS)</t>
  </si>
  <si>
    <t>Mean(MANY + WEEKS)</t>
  </si>
  <si>
    <t>Mean(MANY + YEARS)</t>
  </si>
  <si>
    <t>Mean(NULL + ALL)</t>
  </si>
  <si>
    <t>Mean(NULL + DAYS)</t>
  </si>
  <si>
    <t>Mean(NULL + MONTHS)</t>
  </si>
  <si>
    <t>Mean(NULL + WEEKS)</t>
  </si>
  <si>
    <t>Mean(NULL + YEARS)</t>
  </si>
  <si>
    <t>Mean(SEVERAL + ALL)</t>
  </si>
  <si>
    <t>Mean(SEVERAL + DAYS)</t>
  </si>
  <si>
    <t>Mean(SEVERAL + MONTHS)</t>
  </si>
  <si>
    <t>Mean(SEVERAL + WEEKS)</t>
  </si>
  <si>
    <t>Mean(SEVERAL + YEARS)</t>
  </si>
  <si>
    <t>Mean(SOME + ALL)</t>
  </si>
  <si>
    <t>Mean(SOME + DAYS)</t>
  </si>
  <si>
    <t>Mean(SOME + MONTHS)</t>
  </si>
  <si>
    <t>Mean(SOME + WEEKS)</t>
  </si>
  <si>
    <t>Mean(SOME + YEARS)</t>
  </si>
  <si>
    <t>Mean(UNDEFINED + ALL)</t>
  </si>
  <si>
    <t>Mean(UNDEFINED + DAYS)</t>
  </si>
  <si>
    <t>Mean(UNDEFINED + MONTHS)</t>
  </si>
  <si>
    <t>Mean(UNDEFINED + WEEKS)</t>
  </si>
  <si>
    <t>Mean(UNDEFINED + YEARS)</t>
  </si>
  <si>
    <t>p = P1_A</t>
  </si>
  <si>
    <r>
      <t>M</t>
    </r>
    <r>
      <rPr>
        <b/>
        <sz val="11"/>
        <color theme="1"/>
        <rFont val="Calibri"/>
        <family val="2"/>
        <scheme val="minor"/>
      </rPr>
      <t>(x,[p,r,s,v])</t>
    </r>
  </si>
  <si>
    <t>r = P3_A</t>
  </si>
  <si>
    <t>s = P4_A</t>
  </si>
  <si>
    <t>v = P6_A</t>
  </si>
  <si>
    <r>
      <t>M</t>
    </r>
    <r>
      <rPr>
        <b/>
        <sz val="11"/>
        <color theme="1"/>
        <rFont val="Calibri"/>
        <family val="2"/>
        <scheme val="minor"/>
      </rPr>
      <t>(x,[p,q,r,s,t,v])</t>
    </r>
  </si>
  <si>
    <t>q = P2_A</t>
  </si>
  <si>
    <t>t = P5_A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</si>
</sst>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64"/>
      <name val="Microsoft Sans Serif"/>
      <charset val="1"/>
    </font>
    <font>
      <sz val="10"/>
      <color indexed="64"/>
      <name val="Microsoft Sans Serif"/>
      <charset val="1"/>
    </font>
    <font>
      <b/>
      <vertAlign val="subscript"/>
      <sz val="11"/>
      <color theme="1"/>
      <name val="Calibri"/>
      <family val="2"/>
      <scheme val="minor"/>
    </font>
    <font>
      <b/>
      <sz val="10"/>
      <color indexed="64"/>
      <name val="Microsoft Sans Serif"/>
      <family val="2"/>
    </font>
    <font>
      <sz val="10"/>
      <color indexed="64"/>
      <name val="Microsoft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NumberFormat="1" applyFont="1"/>
    <xf numFmtId="49" fontId="3" fillId="0" borderId="0" xfId="0" applyNumberFormat="1" applyFont="1"/>
    <xf numFmtId="0" fontId="3" fillId="0" borderId="0" xfId="0" applyNumberFormat="1" applyFont="1"/>
    <xf numFmtId="0" fontId="1" fillId="0" borderId="0" xfId="0" applyFont="1"/>
    <xf numFmtId="0" fontId="5" fillId="0" borderId="0" xfId="0" applyNumberFormat="1" applyFont="1"/>
    <xf numFmtId="49" fontId="6" fillId="0" borderId="0" xfId="0" applyNumberFormat="1" applyFont="1"/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2"/>
  <sheetViews>
    <sheetView workbookViewId="0">
      <selection sqref="A1:D4"/>
    </sheetView>
  </sheetViews>
  <sheetFormatPr defaultRowHeight="15" x14ac:dyDescent="0.25"/>
  <cols>
    <col min="1" max="1" width="21.140625" bestFit="1" customWidth="1"/>
    <col min="2" max="2" width="12.7109375" bestFit="1" customWidth="1"/>
    <col min="3" max="3" width="15.5703125" bestFit="1" customWidth="1"/>
    <col min="4" max="4" width="29" bestFit="1" customWidth="1"/>
    <col min="5" max="5" width="12.5703125" bestFit="1" customWidth="1"/>
    <col min="6" max="6" width="12.85546875" bestFit="1" customWidth="1"/>
    <col min="7" max="7" width="12.5703125" bestFit="1" customWidth="1"/>
    <col min="8" max="8" width="12.85546875" bestFit="1" customWidth="1"/>
    <col min="9" max="9" width="12.5703125" bestFit="1" customWidth="1"/>
    <col min="10" max="10" width="12.85546875" bestFit="1" customWidth="1"/>
    <col min="11" max="11" width="12.5703125" bestFit="1" customWidth="1"/>
    <col min="12" max="12" width="12.85546875" bestFit="1" customWidth="1"/>
  </cols>
  <sheetData>
    <row r="1" spans="1:12" ht="18" x14ac:dyDescent="0.35">
      <c r="A1" s="4" t="s">
        <v>56</v>
      </c>
      <c r="B1" s="4" t="s">
        <v>69</v>
      </c>
      <c r="C1" s="4" t="s">
        <v>57</v>
      </c>
      <c r="D1" s="4" t="s">
        <v>58</v>
      </c>
      <c r="E1" s="4" t="s">
        <v>62</v>
      </c>
      <c r="F1" s="4"/>
      <c r="G1" s="4"/>
      <c r="H1" s="4"/>
      <c r="I1" s="4"/>
    </row>
    <row r="2" spans="1:12" x14ac:dyDescent="0.25">
      <c r="A2" s="4"/>
      <c r="B2" s="4"/>
      <c r="C2" s="4"/>
      <c r="D2" s="4" t="s">
        <v>59</v>
      </c>
      <c r="E2" s="4" t="s">
        <v>63</v>
      </c>
      <c r="F2" s="4"/>
      <c r="G2" s="4" t="s">
        <v>64</v>
      </c>
      <c r="H2" s="4" t="s">
        <v>65</v>
      </c>
      <c r="I2" s="4">
        <f>ROUNDDOWN(30*F79+E79,0)</f>
        <v>28</v>
      </c>
    </row>
    <row r="3" spans="1:12" x14ac:dyDescent="0.25">
      <c r="A3" s="4"/>
      <c r="B3" s="4"/>
      <c r="C3" s="4"/>
      <c r="D3" s="4" t="s">
        <v>60</v>
      </c>
      <c r="E3" s="4"/>
      <c r="F3" s="4"/>
      <c r="G3" s="4"/>
      <c r="H3" s="4" t="s">
        <v>66</v>
      </c>
      <c r="I3" s="4">
        <f>ROUNDDOWN(30*H79+G79,0)</f>
        <v>30</v>
      </c>
    </row>
    <row r="4" spans="1:12" x14ac:dyDescent="0.25">
      <c r="A4" s="4"/>
      <c r="B4" s="4"/>
      <c r="C4" s="4"/>
      <c r="D4" s="4" t="s">
        <v>61</v>
      </c>
      <c r="E4" s="4"/>
      <c r="F4" s="4"/>
      <c r="G4" s="4"/>
      <c r="H4" s="4" t="s">
        <v>67</v>
      </c>
      <c r="I4" s="4">
        <f>ROUNDUP(30*J79+I79,0)</f>
        <v>34</v>
      </c>
    </row>
    <row r="5" spans="1:12" x14ac:dyDescent="0.25">
      <c r="A5" s="4"/>
      <c r="B5" s="4"/>
      <c r="C5" s="4"/>
      <c r="D5" s="4"/>
      <c r="E5" s="4"/>
      <c r="F5" s="4"/>
      <c r="G5" s="4"/>
      <c r="H5" s="4" t="s">
        <v>68</v>
      </c>
      <c r="I5" s="4">
        <f>ROUNDUP(30*L79+K79,0)</f>
        <v>44</v>
      </c>
    </row>
    <row r="10" spans="1:12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</row>
    <row r="11" spans="1:12" x14ac:dyDescent="0.25">
      <c r="A11" s="2" t="s">
        <v>12</v>
      </c>
      <c r="B11" s="2" t="s">
        <v>13</v>
      </c>
      <c r="C11" s="2" t="s">
        <v>14</v>
      </c>
      <c r="D11" s="2" t="s">
        <v>15</v>
      </c>
      <c r="E11" s="3">
        <v>-0.29652199517107403</v>
      </c>
      <c r="F11" s="3">
        <v>0.75756904775926004</v>
      </c>
      <c r="G11" s="3">
        <v>-0.88485483775984897</v>
      </c>
      <c r="H11" s="3">
        <v>1.00222837288734</v>
      </c>
      <c r="I11" s="3">
        <v>0.74045580354513896</v>
      </c>
      <c r="J11" s="3">
        <v>0.99158117896472497</v>
      </c>
      <c r="K11" s="3">
        <v>-0.30100700783228301</v>
      </c>
      <c r="L11" s="3">
        <v>1.2790648371709601</v>
      </c>
    </row>
    <row r="12" spans="1:12" x14ac:dyDescent="0.25">
      <c r="A12" s="2" t="s">
        <v>12</v>
      </c>
      <c r="B12" s="2" t="s">
        <v>13</v>
      </c>
      <c r="C12" s="2" t="s">
        <v>14</v>
      </c>
      <c r="D12" s="2" t="s">
        <v>16</v>
      </c>
      <c r="E12" s="3">
        <v>0</v>
      </c>
      <c r="F12" s="3">
        <v>0.71010129490392604</v>
      </c>
      <c r="G12" s="3">
        <v>0</v>
      </c>
      <c r="H12" s="3">
        <v>0.9325</v>
      </c>
      <c r="I12" s="3">
        <v>0</v>
      </c>
      <c r="J12" s="3">
        <v>1.0602683792815399</v>
      </c>
      <c r="K12" s="3">
        <v>0</v>
      </c>
      <c r="L12" s="3">
        <v>1.2965820802004999</v>
      </c>
    </row>
    <row r="13" spans="1:12" x14ac:dyDescent="0.25">
      <c r="A13" s="2" t="s">
        <v>12</v>
      </c>
      <c r="B13" s="2" t="s">
        <v>13</v>
      </c>
      <c r="C13" s="2" t="s">
        <v>14</v>
      </c>
      <c r="D13" s="2" t="s">
        <v>17</v>
      </c>
      <c r="E13" s="3">
        <v>-5.47487265493833E-2</v>
      </c>
      <c r="F13" s="3">
        <v>1.08537062728508</v>
      </c>
      <c r="G13" s="3">
        <v>-1.7441103713684101E-2</v>
      </c>
      <c r="H13" s="3">
        <v>1.0399724991489101</v>
      </c>
      <c r="I13" s="3">
        <v>1.9952255584909599E-2</v>
      </c>
      <c r="J13" s="3">
        <v>0.94557919982148497</v>
      </c>
      <c r="K13" s="3">
        <v>3.8384003921905198E-2</v>
      </c>
      <c r="L13" s="3">
        <v>0.94576837057529695</v>
      </c>
    </row>
    <row r="14" spans="1:12" x14ac:dyDescent="0.25">
      <c r="A14" s="2" t="s">
        <v>12</v>
      </c>
      <c r="B14" s="2" t="s">
        <v>13</v>
      </c>
      <c r="C14" s="2" t="s">
        <v>14</v>
      </c>
      <c r="D14" s="2" t="s">
        <v>18</v>
      </c>
      <c r="E14" s="3">
        <v>0</v>
      </c>
      <c r="F14" s="3">
        <v>0.87197695687424603</v>
      </c>
      <c r="G14" s="3">
        <v>0</v>
      </c>
      <c r="H14" s="3">
        <v>0.97290437529407403</v>
      </c>
      <c r="I14" s="3">
        <v>0</v>
      </c>
      <c r="J14" s="3">
        <v>1.0233873189872</v>
      </c>
      <c r="K14" s="3">
        <v>0</v>
      </c>
      <c r="L14" s="3">
        <v>1.0952722613283801</v>
      </c>
    </row>
    <row r="15" spans="1:12" x14ac:dyDescent="0.25">
      <c r="A15" s="2" t="s">
        <v>12</v>
      </c>
      <c r="B15" s="2" t="s">
        <v>13</v>
      </c>
      <c r="C15" s="2" t="s">
        <v>19</v>
      </c>
      <c r="D15" s="2" t="s">
        <v>20</v>
      </c>
      <c r="E15" s="3">
        <v>1</v>
      </c>
      <c r="F15" s="3">
        <v>0</v>
      </c>
      <c r="G15" s="3">
        <v>2.9133730945881302</v>
      </c>
      <c r="H15" s="3">
        <v>-1.8908823942408898E-5</v>
      </c>
      <c r="I15" s="3">
        <v>3.6569249670494202</v>
      </c>
      <c r="J15" s="3">
        <v>-7.7326746929186102E-5</v>
      </c>
      <c r="K15" s="3">
        <v>7.5431401446772499</v>
      </c>
      <c r="L15" s="3">
        <v>1.01932789811027E-4</v>
      </c>
    </row>
    <row r="16" spans="1:12" x14ac:dyDescent="0.25">
      <c r="A16" s="2" t="s">
        <v>12</v>
      </c>
      <c r="B16" s="2" t="s">
        <v>13</v>
      </c>
      <c r="C16" s="2" t="s">
        <v>19</v>
      </c>
      <c r="D16" s="2" t="s">
        <v>21</v>
      </c>
      <c r="E16" s="3">
        <v>1</v>
      </c>
      <c r="F16" s="3">
        <v>0</v>
      </c>
      <c r="G16" s="3">
        <v>3.2172396611858498</v>
      </c>
      <c r="H16" s="3">
        <v>-4.9825610363726997E-4</v>
      </c>
      <c r="I16" s="3">
        <v>4</v>
      </c>
      <c r="J16" s="3">
        <v>0</v>
      </c>
      <c r="K16" s="3">
        <v>6.5655206776283004</v>
      </c>
      <c r="L16" s="3">
        <v>9.9651220727453907E-4</v>
      </c>
    </row>
    <row r="17" spans="1:12" x14ac:dyDescent="0.25">
      <c r="A17" s="2" t="s">
        <v>12</v>
      </c>
      <c r="B17" s="2" t="s">
        <v>13</v>
      </c>
      <c r="C17" s="2" t="s">
        <v>19</v>
      </c>
      <c r="D17" s="2" t="s">
        <v>22</v>
      </c>
      <c r="E17" s="3">
        <v>1</v>
      </c>
      <c r="F17" s="3">
        <v>0</v>
      </c>
      <c r="G17" s="3">
        <v>3</v>
      </c>
      <c r="H17" s="3">
        <v>0</v>
      </c>
      <c r="I17" s="3">
        <v>-0.84794520547945196</v>
      </c>
      <c r="J17" s="3">
        <v>1.3698630136986299E-3</v>
      </c>
      <c r="K17" s="3">
        <v>-1.6958904109588999</v>
      </c>
      <c r="L17" s="3">
        <v>2.7397260273972599E-3</v>
      </c>
    </row>
    <row r="18" spans="1:12" x14ac:dyDescent="0.25">
      <c r="A18" s="2" t="s">
        <v>12</v>
      </c>
      <c r="B18" s="2" t="s">
        <v>13</v>
      </c>
      <c r="C18" s="2" t="s">
        <v>19</v>
      </c>
      <c r="D18" s="2" t="s">
        <v>23</v>
      </c>
      <c r="E18" s="3">
        <v>1</v>
      </c>
      <c r="F18" s="3">
        <v>0</v>
      </c>
      <c r="G18" s="3">
        <v>3</v>
      </c>
      <c r="H18" s="3">
        <v>0</v>
      </c>
      <c r="I18" s="3">
        <v>3</v>
      </c>
      <c r="J18" s="3">
        <v>0</v>
      </c>
      <c r="K18" s="3">
        <v>7.8670886075949404</v>
      </c>
      <c r="L18" s="3">
        <v>6.3291139240506298E-4</v>
      </c>
    </row>
    <row r="19" spans="1:12" x14ac:dyDescent="0.25">
      <c r="A19" s="2" t="s">
        <v>12</v>
      </c>
      <c r="B19" s="2" t="s">
        <v>13</v>
      </c>
      <c r="C19" s="2" t="s">
        <v>19</v>
      </c>
      <c r="D19" s="2" t="s">
        <v>24</v>
      </c>
      <c r="E19" s="3">
        <v>1</v>
      </c>
      <c r="F19" s="3">
        <v>0</v>
      </c>
      <c r="G19" s="3">
        <v>3</v>
      </c>
      <c r="H19" s="3">
        <v>0</v>
      </c>
      <c r="I19" s="3">
        <v>4.0016025641025603</v>
      </c>
      <c r="J19" s="3">
        <v>-2.00320512820513E-4</v>
      </c>
      <c r="K19" s="3">
        <v>6.9983974358974397</v>
      </c>
      <c r="L19" s="3">
        <v>2.00320512820513E-4</v>
      </c>
    </row>
    <row r="20" spans="1:12" x14ac:dyDescent="0.25">
      <c r="A20" s="2" t="s">
        <v>12</v>
      </c>
      <c r="B20" s="2" t="s">
        <v>13</v>
      </c>
      <c r="C20" s="2" t="s">
        <v>19</v>
      </c>
      <c r="D20" s="2" t="s">
        <v>25</v>
      </c>
      <c r="E20" s="3">
        <v>1.65441379438572</v>
      </c>
      <c r="F20" s="3">
        <v>3.73931366706243E-5</v>
      </c>
      <c r="G20" s="3">
        <v>4.6466314025350002</v>
      </c>
      <c r="H20" s="3">
        <v>1.38237104142789E-4</v>
      </c>
      <c r="I20" s="3">
        <v>11.2473943745839</v>
      </c>
      <c r="J20" s="3">
        <v>-1.2214745719643599E-3</v>
      </c>
      <c r="K20" s="3">
        <v>29.4868319827299</v>
      </c>
      <c r="L20" s="3">
        <v>-3.7601298709945999E-3</v>
      </c>
    </row>
    <row r="21" spans="1:12" x14ac:dyDescent="0.25">
      <c r="A21" s="2" t="s">
        <v>12</v>
      </c>
      <c r="B21" s="2" t="s">
        <v>13</v>
      </c>
      <c r="C21" s="2" t="s">
        <v>19</v>
      </c>
      <c r="D21" s="2" t="s">
        <v>26</v>
      </c>
      <c r="E21" s="3">
        <v>2</v>
      </c>
      <c r="F21" s="3">
        <v>0</v>
      </c>
      <c r="G21" s="3">
        <v>5</v>
      </c>
      <c r="H21" s="3">
        <v>0</v>
      </c>
      <c r="I21" s="3">
        <v>20.985337243401801</v>
      </c>
      <c r="J21" s="3">
        <v>-8.2111436950146593E-3</v>
      </c>
      <c r="K21" s="3">
        <v>42.774193548387103</v>
      </c>
      <c r="L21" s="3">
        <v>-6.4516129032258099E-3</v>
      </c>
    </row>
    <row r="22" spans="1:12" x14ac:dyDescent="0.25">
      <c r="A22" s="2" t="s">
        <v>12</v>
      </c>
      <c r="B22" s="2" t="s">
        <v>13</v>
      </c>
      <c r="C22" s="2" t="s">
        <v>19</v>
      </c>
      <c r="D22" s="2" t="s">
        <v>27</v>
      </c>
      <c r="E22" s="3">
        <v>2</v>
      </c>
      <c r="F22" s="3">
        <v>0</v>
      </c>
      <c r="G22" s="3">
        <v>7.9092526690391498</v>
      </c>
      <c r="H22" s="3">
        <v>-3.5587188612099598E-4</v>
      </c>
      <c r="I22" s="3">
        <v>6.0907473309608502</v>
      </c>
      <c r="J22" s="3">
        <v>3.5587188612099598E-4</v>
      </c>
      <c r="K22" s="3">
        <v>28.274021352313198</v>
      </c>
      <c r="L22" s="3">
        <v>-2.84697508896797E-3</v>
      </c>
    </row>
    <row r="23" spans="1:12" x14ac:dyDescent="0.25">
      <c r="A23" s="2" t="s">
        <v>12</v>
      </c>
      <c r="B23" s="2" t="s">
        <v>13</v>
      </c>
      <c r="C23" s="2" t="s">
        <v>19</v>
      </c>
      <c r="D23" s="2" t="s">
        <v>28</v>
      </c>
      <c r="E23" s="3">
        <v>1</v>
      </c>
      <c r="F23" s="3">
        <v>0</v>
      </c>
      <c r="G23" s="3">
        <v>4</v>
      </c>
      <c r="H23" s="3">
        <v>0</v>
      </c>
      <c r="I23" s="3">
        <v>5</v>
      </c>
      <c r="J23" s="3">
        <v>0</v>
      </c>
      <c r="K23" s="3">
        <v>12.690590562305699</v>
      </c>
      <c r="L23" s="3">
        <v>8.4769708957332598E-4</v>
      </c>
    </row>
    <row r="24" spans="1:12" x14ac:dyDescent="0.25">
      <c r="A24" s="2" t="s">
        <v>12</v>
      </c>
      <c r="B24" s="2" t="s">
        <v>13</v>
      </c>
      <c r="C24" s="2" t="s">
        <v>19</v>
      </c>
      <c r="D24" s="2" t="s">
        <v>29</v>
      </c>
      <c r="E24" s="3">
        <v>199.375</v>
      </c>
      <c r="F24" s="3">
        <v>-6.25E-2</v>
      </c>
      <c r="G24" s="3">
        <v>300.5625</v>
      </c>
      <c r="H24" s="3">
        <v>-9.375E-2</v>
      </c>
      <c r="I24" s="3">
        <v>401.75</v>
      </c>
      <c r="J24" s="3">
        <v>-0.125</v>
      </c>
      <c r="K24" s="3">
        <v>110.1875</v>
      </c>
      <c r="L24" s="3">
        <v>-3.125E-2</v>
      </c>
    </row>
    <row r="25" spans="1:12" x14ac:dyDescent="0.25">
      <c r="A25" s="2" t="s">
        <v>12</v>
      </c>
      <c r="B25" s="2" t="s">
        <v>13</v>
      </c>
      <c r="C25" s="2" t="s">
        <v>19</v>
      </c>
      <c r="D25" s="2" t="s">
        <v>30</v>
      </c>
      <c r="E25" s="3">
        <v>1.04583596760279</v>
      </c>
      <c r="F25" s="3">
        <v>6.6062093880368301E-5</v>
      </c>
      <c r="G25" s="3">
        <v>3.0821799844339899</v>
      </c>
      <c r="H25" s="3">
        <v>1.93448129528727E-4</v>
      </c>
      <c r="I25" s="3">
        <v>4.7260117853214201</v>
      </c>
      <c r="J25" s="3">
        <v>5.7137430730303698E-5</v>
      </c>
      <c r="K25" s="3">
        <v>13.097880006873501</v>
      </c>
      <c r="L25" s="3">
        <v>1.7916507288642099E-5</v>
      </c>
    </row>
    <row r="26" spans="1:12" x14ac:dyDescent="0.25">
      <c r="A26" s="2" t="s">
        <v>12</v>
      </c>
      <c r="B26" s="2" t="s">
        <v>13</v>
      </c>
      <c r="C26" s="2" t="s">
        <v>19</v>
      </c>
      <c r="D26" s="2" t="s">
        <v>31</v>
      </c>
      <c r="E26" s="3">
        <v>1.1212503653404999</v>
      </c>
      <c r="F26" s="3">
        <v>6.0313813182154002E-5</v>
      </c>
      <c r="G26" s="3">
        <v>3.7612213231174501</v>
      </c>
      <c r="H26" s="3">
        <v>-3.46907467619451E-4</v>
      </c>
      <c r="I26" s="3">
        <v>6.8946195178430401</v>
      </c>
      <c r="J26" s="3">
        <v>-1.0774052915135601E-3</v>
      </c>
      <c r="K26" s="3">
        <v>16.685417026740598</v>
      </c>
      <c r="L26" s="3">
        <v>2.4098047453644201E-3</v>
      </c>
    </row>
    <row r="27" spans="1:12" x14ac:dyDescent="0.25">
      <c r="A27" s="2" t="s">
        <v>12</v>
      </c>
      <c r="B27" s="2" t="s">
        <v>13</v>
      </c>
      <c r="C27" s="2" t="s">
        <v>19</v>
      </c>
      <c r="D27" s="2" t="s">
        <v>32</v>
      </c>
      <c r="E27" s="3">
        <v>0.99328395384096702</v>
      </c>
      <c r="F27" s="3">
        <v>1.11204698357823E-4</v>
      </c>
      <c r="G27" s="3">
        <v>2.76182351019829</v>
      </c>
      <c r="H27" s="3">
        <v>3.5586303796189902E-4</v>
      </c>
      <c r="I27" s="3">
        <v>4.08419806535393</v>
      </c>
      <c r="J27" s="3">
        <v>2.5231475040621E-4</v>
      </c>
      <c r="K27" s="3">
        <v>10.792865534103001</v>
      </c>
      <c r="L27" s="3">
        <v>2.34120770730059E-4</v>
      </c>
    </row>
    <row r="28" spans="1:12" x14ac:dyDescent="0.25">
      <c r="A28" s="2" t="s">
        <v>12</v>
      </c>
      <c r="B28" s="2" t="s">
        <v>13</v>
      </c>
      <c r="C28" s="2" t="s">
        <v>19</v>
      </c>
      <c r="D28" s="2" t="s">
        <v>33</v>
      </c>
      <c r="E28" s="3">
        <v>1</v>
      </c>
      <c r="F28" s="3">
        <v>0</v>
      </c>
      <c r="G28" s="3">
        <v>2.8040607240649398</v>
      </c>
      <c r="H28" s="3">
        <v>1.8730752100858301E-4</v>
      </c>
      <c r="I28" s="3">
        <v>3.8317242789944599</v>
      </c>
      <c r="J28" s="3">
        <v>8.1200402458895401E-5</v>
      </c>
      <c r="K28" s="3">
        <v>9.1066561976390297</v>
      </c>
      <c r="L28" s="3">
        <v>8.5398913632849698E-4</v>
      </c>
    </row>
    <row r="29" spans="1:12" x14ac:dyDescent="0.25">
      <c r="A29" s="2" t="s">
        <v>12</v>
      </c>
      <c r="B29" s="2" t="s">
        <v>13</v>
      </c>
      <c r="C29" s="2" t="s">
        <v>19</v>
      </c>
      <c r="D29" s="2" t="s">
        <v>34</v>
      </c>
      <c r="E29" s="3">
        <v>1.07114848660868</v>
      </c>
      <c r="F29" s="3">
        <v>4.9054958516468001E-5</v>
      </c>
      <c r="G29" s="3">
        <v>3.0979685068261098</v>
      </c>
      <c r="H29" s="3">
        <v>1.6367276889868299E-4</v>
      </c>
      <c r="I29" s="3">
        <v>4.0426077006951502</v>
      </c>
      <c r="J29" s="3">
        <v>2.7769869004785598E-4</v>
      </c>
      <c r="K29" s="3">
        <v>12.2415847840373</v>
      </c>
      <c r="L29" s="3">
        <v>2.18307908565964E-4</v>
      </c>
    </row>
    <row r="30" spans="1:12" x14ac:dyDescent="0.25">
      <c r="A30" s="2" t="s">
        <v>12</v>
      </c>
      <c r="B30" s="2" t="s">
        <v>13</v>
      </c>
      <c r="C30" s="2" t="s">
        <v>19</v>
      </c>
      <c r="D30" s="2" t="s">
        <v>35</v>
      </c>
      <c r="E30" s="3">
        <v>1.0564402369927399</v>
      </c>
      <c r="F30" s="3">
        <v>4.11801264402816E-5</v>
      </c>
      <c r="G30" s="3">
        <v>3.4958431420093299</v>
      </c>
      <c r="H30" s="3">
        <v>2.4967988531670801E-6</v>
      </c>
      <c r="I30" s="3">
        <v>4.5522833790020698</v>
      </c>
      <c r="J30" s="3">
        <v>4.3676925293448598E-5</v>
      </c>
      <c r="K30" s="3">
        <v>10.9653125158704</v>
      </c>
      <c r="L30" s="3">
        <v>5.4639987033836999E-4</v>
      </c>
    </row>
    <row r="31" spans="1:12" x14ac:dyDescent="0.25">
      <c r="A31" s="2" t="s">
        <v>12</v>
      </c>
      <c r="B31" s="2" t="s">
        <v>13</v>
      </c>
      <c r="C31" s="2" t="s">
        <v>19</v>
      </c>
      <c r="D31" s="2" t="s">
        <v>36</v>
      </c>
      <c r="E31" s="3">
        <v>1</v>
      </c>
      <c r="F31" s="3">
        <v>0</v>
      </c>
      <c r="G31" s="3">
        <v>4</v>
      </c>
      <c r="H31" s="3">
        <v>0</v>
      </c>
      <c r="I31" s="3">
        <v>5</v>
      </c>
      <c r="J31" s="3">
        <v>0</v>
      </c>
      <c r="K31" s="3">
        <v>8.7069597069597098</v>
      </c>
      <c r="L31" s="3">
        <v>7.3260073260073303E-3</v>
      </c>
    </row>
    <row r="32" spans="1:12" x14ac:dyDescent="0.25">
      <c r="A32" s="2" t="s">
        <v>12</v>
      </c>
      <c r="B32" s="2" t="s">
        <v>13</v>
      </c>
      <c r="C32" s="2" t="s">
        <v>19</v>
      </c>
      <c r="D32" s="2" t="s">
        <v>37</v>
      </c>
      <c r="E32" s="3">
        <v>0.93987975951903802</v>
      </c>
      <c r="F32" s="3">
        <v>3.3400133600534399E-4</v>
      </c>
      <c r="G32" s="3">
        <v>3</v>
      </c>
      <c r="H32" s="3">
        <v>0</v>
      </c>
      <c r="I32" s="3">
        <v>3.93987975951904</v>
      </c>
      <c r="J32" s="3">
        <v>3.3400133600534399E-4</v>
      </c>
      <c r="K32" s="3">
        <v>14.060120240481</v>
      </c>
      <c r="L32" s="3">
        <v>-3.3400133600534399E-4</v>
      </c>
    </row>
    <row r="33" spans="1:12" x14ac:dyDescent="0.25">
      <c r="A33" s="2" t="s">
        <v>12</v>
      </c>
      <c r="B33" s="2" t="s">
        <v>13</v>
      </c>
      <c r="C33" s="2" t="s">
        <v>19</v>
      </c>
      <c r="D33" s="2" t="s">
        <v>38</v>
      </c>
      <c r="E33" s="3">
        <v>1</v>
      </c>
      <c r="F33" s="3">
        <v>0</v>
      </c>
      <c r="G33" s="3">
        <v>4.0647433747064703</v>
      </c>
      <c r="H33" s="3">
        <v>-3.3545790003354601E-4</v>
      </c>
      <c r="I33" s="3">
        <v>5.0647433747064703</v>
      </c>
      <c r="J33" s="3">
        <v>-3.3545790003354601E-4</v>
      </c>
      <c r="K33" s="3">
        <v>12.1942301241194</v>
      </c>
      <c r="L33" s="3">
        <v>-1.0063737001006401E-3</v>
      </c>
    </row>
    <row r="34" spans="1:12" x14ac:dyDescent="0.25">
      <c r="A34" s="2" t="s">
        <v>12</v>
      </c>
      <c r="B34" s="2" t="s">
        <v>13</v>
      </c>
      <c r="C34" s="2" t="s">
        <v>19</v>
      </c>
      <c r="D34" s="2" t="s">
        <v>39</v>
      </c>
      <c r="E34" s="3">
        <v>1</v>
      </c>
      <c r="F34" s="3">
        <v>0</v>
      </c>
      <c r="G34" s="3">
        <v>2.99351175993512</v>
      </c>
      <c r="H34" s="3">
        <v>1.6220600162205999E-4</v>
      </c>
      <c r="I34" s="3">
        <v>3.99351175993512</v>
      </c>
      <c r="J34" s="3">
        <v>1.6220600162205999E-4</v>
      </c>
      <c r="K34" s="3">
        <v>10.967558799675601</v>
      </c>
      <c r="L34" s="3">
        <v>8.1103000811029999E-4</v>
      </c>
    </row>
    <row r="35" spans="1:12" x14ac:dyDescent="0.25">
      <c r="A35" s="2" t="s">
        <v>12</v>
      </c>
      <c r="B35" s="2" t="s">
        <v>13</v>
      </c>
      <c r="C35" s="2" t="s">
        <v>19</v>
      </c>
      <c r="D35" s="2" t="s">
        <v>40</v>
      </c>
      <c r="E35" s="3">
        <v>1</v>
      </c>
      <c r="F35" s="3">
        <v>0</v>
      </c>
      <c r="G35" s="3">
        <v>2.5269522630101302</v>
      </c>
      <c r="H35" s="3">
        <v>2.03394721978684E-4</v>
      </c>
      <c r="I35" s="3">
        <v>3.37182599962442</v>
      </c>
      <c r="J35" s="3">
        <v>8.0079699110961701E-4</v>
      </c>
      <c r="K35" s="3">
        <v>10.2139784512839</v>
      </c>
      <c r="L35" s="3">
        <v>4.0223609243963399E-3</v>
      </c>
    </row>
    <row r="36" spans="1:12" x14ac:dyDescent="0.25">
      <c r="A36" s="2" t="s">
        <v>12</v>
      </c>
      <c r="B36" s="2" t="s">
        <v>13</v>
      </c>
      <c r="C36" s="2" t="s">
        <v>19</v>
      </c>
      <c r="D36" s="2" t="s">
        <v>41</v>
      </c>
      <c r="E36" s="3">
        <v>1</v>
      </c>
      <c r="F36" s="3">
        <v>0</v>
      </c>
      <c r="G36" s="3">
        <v>3</v>
      </c>
      <c r="H36" s="3">
        <v>0</v>
      </c>
      <c r="I36" s="3">
        <v>-15.791044776119399</v>
      </c>
      <c r="J36" s="3">
        <v>1.49253731343284E-2</v>
      </c>
      <c r="K36" s="3">
        <v>-141.328358208955</v>
      </c>
      <c r="L36" s="3">
        <v>0.119402985074627</v>
      </c>
    </row>
    <row r="37" spans="1:12" x14ac:dyDescent="0.25">
      <c r="A37" s="2" t="s">
        <v>12</v>
      </c>
      <c r="B37" s="2" t="s">
        <v>13</v>
      </c>
      <c r="C37" s="2" t="s">
        <v>19</v>
      </c>
      <c r="D37" s="2" t="s">
        <v>42</v>
      </c>
      <c r="E37" s="3">
        <v>1</v>
      </c>
      <c r="F37" s="3">
        <v>0</v>
      </c>
      <c r="G37" s="3">
        <v>1.93664450527962</v>
      </c>
      <c r="H37" s="3">
        <v>3.9108330074305798E-4</v>
      </c>
      <c r="I37" s="3">
        <v>4</v>
      </c>
      <c r="J37" s="3">
        <v>0</v>
      </c>
      <c r="K37" s="3">
        <v>8.8099335158388694</v>
      </c>
      <c r="L37" s="3">
        <v>1.17324990222917E-3</v>
      </c>
    </row>
    <row r="38" spans="1:12" x14ac:dyDescent="0.25">
      <c r="A38" s="2" t="s">
        <v>12</v>
      </c>
      <c r="B38" s="2" t="s">
        <v>13</v>
      </c>
      <c r="C38" s="2" t="s">
        <v>19</v>
      </c>
      <c r="D38" s="2" t="s">
        <v>43</v>
      </c>
      <c r="E38" s="3">
        <v>1</v>
      </c>
      <c r="F38" s="3">
        <v>0</v>
      </c>
      <c r="G38" s="3">
        <v>3.1945205479452099</v>
      </c>
      <c r="H38" s="3">
        <v>-2.7397260273972599E-3</v>
      </c>
      <c r="I38" s="3">
        <v>3</v>
      </c>
      <c r="J38" s="3">
        <v>0</v>
      </c>
      <c r="K38" s="3">
        <v>6</v>
      </c>
      <c r="L38" s="3">
        <v>0</v>
      </c>
    </row>
    <row r="39" spans="1:12" x14ac:dyDescent="0.25">
      <c r="A39" s="2" t="s">
        <v>12</v>
      </c>
      <c r="B39" s="2" t="s">
        <v>13</v>
      </c>
      <c r="C39" s="2" t="s">
        <v>19</v>
      </c>
      <c r="D39" s="2" t="s">
        <v>44</v>
      </c>
      <c r="E39" s="3">
        <v>1</v>
      </c>
      <c r="F39" s="3">
        <v>0</v>
      </c>
      <c r="G39" s="3">
        <v>3</v>
      </c>
      <c r="H39" s="3">
        <v>0</v>
      </c>
      <c r="I39" s="3">
        <v>2.82539682539683</v>
      </c>
      <c r="J39" s="3">
        <v>1.3227513227513201E-3</v>
      </c>
      <c r="K39" s="3">
        <v>9.6507936507936503</v>
      </c>
      <c r="L39" s="3">
        <v>2.6455026455026501E-3</v>
      </c>
    </row>
    <row r="40" spans="1:12" x14ac:dyDescent="0.25">
      <c r="A40" s="2" t="s">
        <v>12</v>
      </c>
      <c r="B40" s="2" t="s">
        <v>13</v>
      </c>
      <c r="C40" s="2" t="s">
        <v>19</v>
      </c>
      <c r="D40" s="2" t="s">
        <v>45</v>
      </c>
      <c r="E40" s="3">
        <v>1</v>
      </c>
      <c r="F40" s="3">
        <v>0</v>
      </c>
      <c r="G40" s="3">
        <v>2.9122050411799401</v>
      </c>
      <c r="H40" s="3">
        <v>1.73250672991428E-4</v>
      </c>
      <c r="I40" s="3">
        <v>4.2729434399951698</v>
      </c>
      <c r="J40" s="3">
        <v>-9.84938789569721E-5</v>
      </c>
      <c r="K40" s="3">
        <v>12.5154824735781</v>
      </c>
      <c r="L40" s="3">
        <v>-2.3398556032060001E-4</v>
      </c>
    </row>
    <row r="41" spans="1:12" x14ac:dyDescent="0.25">
      <c r="A41" s="2" t="s">
        <v>12</v>
      </c>
      <c r="B41" s="2" t="s">
        <v>13</v>
      </c>
      <c r="C41" s="2" t="s">
        <v>19</v>
      </c>
      <c r="D41" s="2" t="s">
        <v>46</v>
      </c>
      <c r="E41" s="3">
        <v>1</v>
      </c>
      <c r="F41" s="3">
        <v>0</v>
      </c>
      <c r="G41" s="3">
        <v>3.3450995094015199</v>
      </c>
      <c r="H41" s="3">
        <v>-3.7812926203388298E-4</v>
      </c>
      <c r="I41" s="3">
        <v>4.1033456360004896</v>
      </c>
      <c r="J41" s="3">
        <v>1.57715452882508E-3</v>
      </c>
      <c r="K41" s="3">
        <v>17.957950086937402</v>
      </c>
      <c r="L41" s="3">
        <v>-1.6731411876490701E-2</v>
      </c>
    </row>
    <row r="42" spans="1:12" x14ac:dyDescent="0.25">
      <c r="A42" s="2" t="s">
        <v>12</v>
      </c>
      <c r="B42" s="2" t="s">
        <v>13</v>
      </c>
      <c r="C42" s="2" t="s">
        <v>19</v>
      </c>
      <c r="D42" s="2" t="s">
        <v>47</v>
      </c>
      <c r="E42" s="3">
        <v>1</v>
      </c>
      <c r="F42" s="3">
        <v>0</v>
      </c>
      <c r="G42" s="3">
        <v>3.0672350434423801</v>
      </c>
      <c r="H42" s="3">
        <v>1.01550191169672E-4</v>
      </c>
      <c r="I42" s="3">
        <v>4.64759134850165</v>
      </c>
      <c r="J42" s="3">
        <v>-2.20914765107184E-4</v>
      </c>
      <c r="K42" s="3">
        <v>9.4907993967015596</v>
      </c>
      <c r="L42" s="3">
        <v>2.8292851968242199E-4</v>
      </c>
    </row>
    <row r="43" spans="1:12" x14ac:dyDescent="0.25">
      <c r="A43" s="2" t="s">
        <v>12</v>
      </c>
      <c r="B43" s="2" t="s">
        <v>13</v>
      </c>
      <c r="C43" s="2" t="s">
        <v>19</v>
      </c>
      <c r="D43" s="2" t="s">
        <v>48</v>
      </c>
      <c r="E43" s="3">
        <v>1</v>
      </c>
      <c r="F43" s="3">
        <v>0</v>
      </c>
      <c r="G43" s="3">
        <v>2.2620777379792201</v>
      </c>
      <c r="H43" s="3">
        <v>3.94891721196319E-4</v>
      </c>
      <c r="I43" s="3">
        <v>4.4392410991152902</v>
      </c>
      <c r="J43" s="3">
        <v>-7.2903086990089695E-4</v>
      </c>
      <c r="K43" s="3">
        <v>10.761685377615199</v>
      </c>
      <c r="L43" s="3">
        <v>-8.4927033629080201E-4</v>
      </c>
    </row>
    <row r="44" spans="1:12" x14ac:dyDescent="0.25">
      <c r="A44" s="2" t="s">
        <v>12</v>
      </c>
      <c r="B44" s="2" t="s">
        <v>13</v>
      </c>
      <c r="C44" s="2" t="s">
        <v>19</v>
      </c>
      <c r="D44" s="2" t="s">
        <v>49</v>
      </c>
      <c r="E44" s="3">
        <v>1</v>
      </c>
      <c r="F44" s="3">
        <v>0</v>
      </c>
      <c r="G44" s="3">
        <v>2.8058763924769199</v>
      </c>
      <c r="H44" s="3">
        <v>5.4410242881847604E-4</v>
      </c>
      <c r="I44" s="3">
        <v>3.15487158180074</v>
      </c>
      <c r="J44" s="3">
        <v>1.0353793791108899E-3</v>
      </c>
      <c r="K44" s="3">
        <v>13.596086149515299</v>
      </c>
      <c r="L44" s="3">
        <v>2.0262344263212301E-3</v>
      </c>
    </row>
    <row r="45" spans="1:12" x14ac:dyDescent="0.25">
      <c r="A45" s="2" t="s">
        <v>12</v>
      </c>
      <c r="B45" s="2" t="s">
        <v>13</v>
      </c>
      <c r="C45" s="2" t="s">
        <v>50</v>
      </c>
      <c r="D45" s="2" t="s">
        <v>20</v>
      </c>
      <c r="E45" s="3">
        <v>6.9314718055994498E-2</v>
      </c>
      <c r="F45" s="3">
        <v>-3.9905576102946901E-39</v>
      </c>
      <c r="G45" s="3">
        <v>0.14184201150454601</v>
      </c>
      <c r="H45" s="3">
        <v>-1.01713611734996E-2</v>
      </c>
      <c r="I45" s="3">
        <v>0.1618279034333</v>
      </c>
      <c r="J45" s="3">
        <v>-1.7988468076590099E-2</v>
      </c>
      <c r="K45" s="3">
        <v>0.20581705215849799</v>
      </c>
      <c r="L45" s="3">
        <v>1.5616339765689101E-2</v>
      </c>
    </row>
    <row r="46" spans="1:12" x14ac:dyDescent="0.25">
      <c r="A46" s="2" t="s">
        <v>12</v>
      </c>
      <c r="B46" s="2" t="s">
        <v>13</v>
      </c>
      <c r="C46" s="2" t="s">
        <v>50</v>
      </c>
      <c r="D46" s="2" t="s">
        <v>21</v>
      </c>
      <c r="E46" s="3">
        <v>6.9314718055994498E-2</v>
      </c>
      <c r="F46" s="3">
        <v>1.34979267060263E-38</v>
      </c>
      <c r="G46" s="3">
        <v>0.24023445085694201</v>
      </c>
      <c r="H46" s="3">
        <v>-0.16711534729840899</v>
      </c>
      <c r="I46" s="3">
        <v>0.16094379124340999</v>
      </c>
      <c r="J46" s="3">
        <v>2.3621371735546102E-38</v>
      </c>
      <c r="K46" s="3">
        <v>0.12913318194335299</v>
      </c>
      <c r="L46" s="3">
        <v>0.12962473385102899</v>
      </c>
    </row>
    <row r="47" spans="1:12" x14ac:dyDescent="0.25">
      <c r="A47" s="2" t="s">
        <v>12</v>
      </c>
      <c r="B47" s="2" t="s">
        <v>13</v>
      </c>
      <c r="C47" s="2" t="s">
        <v>50</v>
      </c>
      <c r="D47" s="2" t="s">
        <v>22</v>
      </c>
      <c r="E47" s="3">
        <v>6.9314718055994498E-2</v>
      </c>
      <c r="F47" s="3">
        <v>0</v>
      </c>
      <c r="G47" s="3">
        <v>0.138629436111989</v>
      </c>
      <c r="H47" s="3">
        <v>-9.3748265707371197E-37</v>
      </c>
      <c r="I47" s="3">
        <v>-0.62864876738220399</v>
      </c>
      <c r="J47" s="3">
        <v>0.966230983307793</v>
      </c>
      <c r="K47" s="3">
        <v>-0.669552635708066</v>
      </c>
      <c r="L47" s="3">
        <v>1.0882133305092401</v>
      </c>
    </row>
    <row r="48" spans="1:12" x14ac:dyDescent="0.25">
      <c r="A48" s="2" t="s">
        <v>12</v>
      </c>
      <c r="B48" s="2" t="s">
        <v>13</v>
      </c>
      <c r="C48" s="2" t="s">
        <v>50</v>
      </c>
      <c r="D48" s="2" t="s">
        <v>23</v>
      </c>
      <c r="E48" s="3">
        <v>6.9314718055994498E-2</v>
      </c>
      <c r="F48" s="3">
        <v>1.09315547490956E-38</v>
      </c>
      <c r="G48" s="3">
        <v>0.138629436111989</v>
      </c>
      <c r="H48" s="3">
        <v>2.1863109498191099E-39</v>
      </c>
      <c r="I48" s="3">
        <v>0.138629436111989</v>
      </c>
      <c r="J48" s="3">
        <v>2.1863109498191099E-39</v>
      </c>
      <c r="K48" s="3">
        <v>0.193356810008633</v>
      </c>
      <c r="L48" s="3">
        <v>4.9264474258146701E-2</v>
      </c>
    </row>
    <row r="49" spans="1:12" x14ac:dyDescent="0.25">
      <c r="A49" s="2" t="s">
        <v>12</v>
      </c>
      <c r="B49" s="2" t="s">
        <v>13</v>
      </c>
      <c r="C49" s="2" t="s">
        <v>50</v>
      </c>
      <c r="D49" s="2" t="s">
        <v>24</v>
      </c>
      <c r="E49" s="3">
        <v>6.9314718055994498E-2</v>
      </c>
      <c r="F49" s="3">
        <v>-5.00694324615939E-40</v>
      </c>
      <c r="G49" s="3">
        <v>0.138629436111989</v>
      </c>
      <c r="H49" s="3">
        <v>-2.0027772984637599E-39</v>
      </c>
      <c r="I49" s="3">
        <v>0.16870144023525399</v>
      </c>
      <c r="J49" s="3">
        <v>-3.5306582093890697E-2</v>
      </c>
      <c r="K49" s="3">
        <v>0.20384939345258499</v>
      </c>
      <c r="L49" s="3">
        <v>1.8636059134033101E-2</v>
      </c>
    </row>
    <row r="50" spans="1:12" x14ac:dyDescent="0.25">
      <c r="A50" s="2" t="s">
        <v>12</v>
      </c>
      <c r="B50" s="2" t="s">
        <v>13</v>
      </c>
      <c r="C50" s="2" t="s">
        <v>50</v>
      </c>
      <c r="D50" s="2" t="s">
        <v>25</v>
      </c>
      <c r="E50" s="3">
        <v>8.90222185475497E-2</v>
      </c>
      <c r="F50" s="3">
        <v>1.2509371152658899E-2</v>
      </c>
      <c r="G50" s="3">
        <v>0.16172448456122099</v>
      </c>
      <c r="H50" s="3">
        <v>2.0701783828166901E-2</v>
      </c>
      <c r="I50" s="3">
        <v>0.34692448461681002</v>
      </c>
      <c r="J50" s="3">
        <v>-0.18311533442306799</v>
      </c>
      <c r="K50" s="3">
        <v>0.447534085189217</v>
      </c>
      <c r="L50" s="3">
        <v>-0.20877364433873699</v>
      </c>
    </row>
    <row r="51" spans="1:12" x14ac:dyDescent="0.25">
      <c r="A51" s="2" t="s">
        <v>12</v>
      </c>
      <c r="B51" s="2" t="s">
        <v>13</v>
      </c>
      <c r="C51" s="2" t="s">
        <v>50</v>
      </c>
      <c r="D51" s="2" t="s">
        <v>26</v>
      </c>
      <c r="E51" s="3">
        <v>0.109861228866811</v>
      </c>
      <c r="F51" s="3">
        <v>-8.1452038064921199E-39</v>
      </c>
      <c r="G51" s="3">
        <v>0.179175946922806</v>
      </c>
      <c r="H51" s="3">
        <v>-2.7150679354973701E-39</v>
      </c>
      <c r="I51" s="3">
        <v>0.49857659277919097</v>
      </c>
      <c r="J51" s="3">
        <v>-0.404780707500007</v>
      </c>
      <c r="K51" s="3">
        <v>0.42832841900704599</v>
      </c>
      <c r="L51" s="3">
        <v>-0.108862985030955</v>
      </c>
    </row>
    <row r="52" spans="1:12" x14ac:dyDescent="0.25">
      <c r="A52" s="2" t="s">
        <v>12</v>
      </c>
      <c r="B52" s="2" t="s">
        <v>13</v>
      </c>
      <c r="C52" s="2" t="s">
        <v>50</v>
      </c>
      <c r="D52" s="2" t="s">
        <v>27</v>
      </c>
      <c r="E52" s="3">
        <v>0.109861228866811</v>
      </c>
      <c r="F52" s="3">
        <v>-2.18170423358828E-37</v>
      </c>
      <c r="G52" s="3">
        <v>0.34921417236040803</v>
      </c>
      <c r="H52" s="3">
        <v>-0.180048991255988</v>
      </c>
      <c r="I52" s="3">
        <v>8.3335167001017799E-2</v>
      </c>
      <c r="J52" s="3">
        <v>0.15881446557388301</v>
      </c>
      <c r="K52" s="3">
        <v>0.78728353635417803</v>
      </c>
      <c r="L52" s="3">
        <v>-0.60944070149467799</v>
      </c>
    </row>
    <row r="53" spans="1:12" x14ac:dyDescent="0.25">
      <c r="A53" s="2" t="s">
        <v>12</v>
      </c>
      <c r="B53" s="2" t="s">
        <v>13</v>
      </c>
      <c r="C53" s="2" t="s">
        <v>50</v>
      </c>
      <c r="D53" s="2" t="s">
        <v>28</v>
      </c>
      <c r="E53" s="3">
        <v>6.9314718055994498E-2</v>
      </c>
      <c r="F53" s="3">
        <v>8.9214234874096096E-39</v>
      </c>
      <c r="G53" s="3">
        <v>0.16094379124340999</v>
      </c>
      <c r="H53" s="3">
        <v>2.6764270462228799E-38</v>
      </c>
      <c r="I53" s="3">
        <v>0.179175946922806</v>
      </c>
      <c r="J53" s="3">
        <v>3.2117124554674598E-38</v>
      </c>
      <c r="K53" s="3">
        <v>0.21549644108736599</v>
      </c>
      <c r="L53" s="3">
        <v>8.2013042552085094E-2</v>
      </c>
    </row>
    <row r="54" spans="1:12" x14ac:dyDescent="0.25">
      <c r="A54" s="2" t="s">
        <v>12</v>
      </c>
      <c r="B54" s="2" t="s">
        <v>13</v>
      </c>
      <c r="C54" s="2" t="s">
        <v>50</v>
      </c>
      <c r="D54" s="2" t="s">
        <v>29</v>
      </c>
      <c r="E54" s="3">
        <v>55.241659721341399</v>
      </c>
      <c r="F54" s="3">
        <v>-68.426038107405404</v>
      </c>
      <c r="G54" s="3">
        <v>44.682293735974703</v>
      </c>
      <c r="H54" s="3">
        <v>-55.244098662914901</v>
      </c>
      <c r="I54" s="3">
        <v>40.8392959638119</v>
      </c>
      <c r="J54" s="3">
        <v>-50.427635830263497</v>
      </c>
      <c r="K54" s="3">
        <v>6.6196395444908998</v>
      </c>
      <c r="L54" s="3">
        <v>-7.9016484797136703</v>
      </c>
    </row>
    <row r="55" spans="1:12" x14ac:dyDescent="0.25">
      <c r="A55" s="2" t="s">
        <v>12</v>
      </c>
      <c r="B55" s="2" t="s">
        <v>13</v>
      </c>
      <c r="C55" s="2" t="s">
        <v>50</v>
      </c>
      <c r="D55" s="2" t="s">
        <v>30</v>
      </c>
      <c r="E55" s="3">
        <v>6.0017487374681502E-2</v>
      </c>
      <c r="F55" s="3">
        <v>2.35553965845435E-2</v>
      </c>
      <c r="G55" s="3">
        <v>0.12859294467115301</v>
      </c>
      <c r="H55" s="3">
        <v>2.6057552458583901E-2</v>
      </c>
      <c r="I55" s="3">
        <v>0.160648321675251</v>
      </c>
      <c r="J55" s="3">
        <v>1.5647511784826498E-2</v>
      </c>
      <c r="K55" s="3">
        <v>0.238424048270031</v>
      </c>
      <c r="L55" s="3">
        <v>2.6590588011787299E-2</v>
      </c>
    </row>
    <row r="56" spans="1:12" x14ac:dyDescent="0.25">
      <c r="A56" s="2" t="s">
        <v>12</v>
      </c>
      <c r="B56" s="2" t="s">
        <v>13</v>
      </c>
      <c r="C56" s="2" t="s">
        <v>50</v>
      </c>
      <c r="D56" s="2" t="s">
        <v>31</v>
      </c>
      <c r="E56" s="3">
        <v>7.0475877528048E-2</v>
      </c>
      <c r="F56" s="3">
        <v>9.6803926721749107E-3</v>
      </c>
      <c r="G56" s="3">
        <v>0.16460249321485901</v>
      </c>
      <c r="H56" s="3">
        <v>-2.7734031125990301E-2</v>
      </c>
      <c r="I56" s="3">
        <v>0.19425881107305901</v>
      </c>
      <c r="J56" s="3">
        <v>-1.4099393762022299E-2</v>
      </c>
      <c r="K56" s="3">
        <v>0.25257062434351502</v>
      </c>
      <c r="L56" s="3">
        <v>4.7896508729829902E-2</v>
      </c>
    </row>
    <row r="57" spans="1:12" x14ac:dyDescent="0.25">
      <c r="A57" s="2" t="s">
        <v>12</v>
      </c>
      <c r="B57" s="2" t="s">
        <v>13</v>
      </c>
      <c r="C57" s="2" t="s">
        <v>50</v>
      </c>
      <c r="D57" s="2" t="s">
        <v>32</v>
      </c>
      <c r="E57" s="3">
        <v>4.13198800549852E-2</v>
      </c>
      <c r="F57" s="3">
        <v>5.3702538258604299E-2</v>
      </c>
      <c r="G57" s="3">
        <v>0.102080743982172</v>
      </c>
      <c r="H57" s="3">
        <v>6.4661316114209E-2</v>
      </c>
      <c r="I57" s="3">
        <v>0.162708093043577</v>
      </c>
      <c r="J57" s="3">
        <v>1.07807113224097E-2</v>
      </c>
      <c r="K57" s="3">
        <v>0.24682293233375299</v>
      </c>
      <c r="L57" s="3">
        <v>-5.89191041003538E-4</v>
      </c>
    </row>
    <row r="58" spans="1:12" x14ac:dyDescent="0.25">
      <c r="A58" s="2" t="s">
        <v>12</v>
      </c>
      <c r="B58" s="2" t="s">
        <v>13</v>
      </c>
      <c r="C58" s="2" t="s">
        <v>50</v>
      </c>
      <c r="D58" s="2" t="s">
        <v>33</v>
      </c>
      <c r="E58" s="3">
        <v>6.9314718055994498E-2</v>
      </c>
      <c r="F58" s="3">
        <v>0</v>
      </c>
      <c r="G58" s="3">
        <v>0.112047388947008</v>
      </c>
      <c r="H58" s="3">
        <v>4.0813106902150502E-2</v>
      </c>
      <c r="I58" s="3">
        <v>0.15395676695966201</v>
      </c>
      <c r="J58" s="3">
        <v>6.1570668371410502E-3</v>
      </c>
      <c r="K58" s="3">
        <v>0.20132110344564899</v>
      </c>
      <c r="L58" s="3">
        <v>5.7703716806006701E-2</v>
      </c>
    </row>
    <row r="59" spans="1:12" x14ac:dyDescent="0.25">
      <c r="A59" s="2" t="s">
        <v>12</v>
      </c>
      <c r="B59" s="2" t="s">
        <v>13</v>
      </c>
      <c r="C59" s="2" t="s">
        <v>50</v>
      </c>
      <c r="D59" s="2" t="s">
        <v>34</v>
      </c>
      <c r="E59" s="3">
        <v>5.9989390914999899E-2</v>
      </c>
      <c r="F59" s="3">
        <v>2.3549869721701901E-2</v>
      </c>
      <c r="G59" s="3">
        <v>0.124304948801417</v>
      </c>
      <c r="H59" s="3">
        <v>3.5410075860637102E-2</v>
      </c>
      <c r="I59" s="3">
        <v>0.129347397993194</v>
      </c>
      <c r="J59" s="3">
        <v>6.05306957519181E-2</v>
      </c>
      <c r="K59" s="3">
        <v>0.219977635855896</v>
      </c>
      <c r="L59" s="3">
        <v>5.9261974573222298E-2</v>
      </c>
    </row>
    <row r="60" spans="1:12" x14ac:dyDescent="0.25">
      <c r="A60" s="2" t="s">
        <v>12</v>
      </c>
      <c r="B60" s="2" t="s">
        <v>13</v>
      </c>
      <c r="C60" s="2" t="s">
        <v>50</v>
      </c>
      <c r="D60" s="2" t="s">
        <v>35</v>
      </c>
      <c r="E60" s="3">
        <v>5.6598389784267997E-2</v>
      </c>
      <c r="F60" s="3">
        <v>2.9334107121786201E-2</v>
      </c>
      <c r="G60" s="3">
        <v>0.153637743871537</v>
      </c>
      <c r="H60" s="3">
        <v>-6.3520797812055404E-3</v>
      </c>
      <c r="I60" s="3">
        <v>0.16748844374734001</v>
      </c>
      <c r="J60" s="3">
        <v>8.0003559385938405E-3</v>
      </c>
      <c r="K60" s="3">
        <v>0.23107463559086</v>
      </c>
      <c r="L60" s="3">
        <v>3.7818479733403597E-2</v>
      </c>
    </row>
    <row r="61" spans="1:12" x14ac:dyDescent="0.25">
      <c r="A61" s="2" t="s">
        <v>12</v>
      </c>
      <c r="B61" s="2" t="s">
        <v>13</v>
      </c>
      <c r="C61" s="2" t="s">
        <v>50</v>
      </c>
      <c r="D61" s="2" t="s">
        <v>36</v>
      </c>
      <c r="E61" s="3">
        <v>6.9314718055994498E-2</v>
      </c>
      <c r="F61" s="3">
        <v>2.4127973914289399E-39</v>
      </c>
      <c r="G61" s="3">
        <v>0.16094379124340999</v>
      </c>
      <c r="H61" s="3">
        <v>0</v>
      </c>
      <c r="I61" s="3">
        <v>0.179175946922806</v>
      </c>
      <c r="J61" s="3">
        <v>2.4127973914289399E-39</v>
      </c>
      <c r="K61" s="3">
        <v>0.19700095535242901</v>
      </c>
      <c r="L61" s="3">
        <v>8.9556775389284596E-2</v>
      </c>
    </row>
    <row r="62" spans="1:12" x14ac:dyDescent="0.25">
      <c r="A62" s="2" t="s">
        <v>12</v>
      </c>
      <c r="B62" s="2" t="s">
        <v>13</v>
      </c>
      <c r="C62" s="2" t="s">
        <v>50</v>
      </c>
      <c r="D62" s="2" t="s">
        <v>37</v>
      </c>
      <c r="E62" s="3">
        <v>-4.2674318765219196E-3</v>
      </c>
      <c r="F62" s="3">
        <v>0.14154504559676401</v>
      </c>
      <c r="G62" s="3">
        <v>0.138629436111989</v>
      </c>
      <c r="H62" s="3">
        <v>-8.5306163466929896E-39</v>
      </c>
      <c r="I62" s="3">
        <v>0.127856820602366</v>
      </c>
      <c r="J62" s="3">
        <v>6.3647185796290501E-2</v>
      </c>
      <c r="K62" s="3">
        <v>0.28332556432600903</v>
      </c>
      <c r="L62" s="3">
        <v>-2.4084930972327001E-2</v>
      </c>
    </row>
    <row r="63" spans="1:12" x14ac:dyDescent="0.25">
      <c r="A63" s="2" t="s">
        <v>12</v>
      </c>
      <c r="B63" s="2" t="s">
        <v>13</v>
      </c>
      <c r="C63" s="2" t="s">
        <v>50</v>
      </c>
      <c r="D63" s="2" t="s">
        <v>38</v>
      </c>
      <c r="E63" s="3">
        <v>6.9314718055994498E-2</v>
      </c>
      <c r="F63" s="3">
        <v>1.2798903009789001E-39</v>
      </c>
      <c r="G63" s="3">
        <v>0.20299754692914501</v>
      </c>
      <c r="H63" s="3">
        <v>-7.9830842850963105E-2</v>
      </c>
      <c r="I63" s="3">
        <v>0.213536367201586</v>
      </c>
      <c r="J63" s="3">
        <v>-6.5226547946556204E-2</v>
      </c>
      <c r="K63" s="3">
        <v>0.30594024847691298</v>
      </c>
      <c r="L63" s="3">
        <v>-9.3862270466962106E-2</v>
      </c>
    </row>
    <row r="64" spans="1:12" x14ac:dyDescent="0.25">
      <c r="A64" s="2" t="s">
        <v>12</v>
      </c>
      <c r="B64" s="2" t="s">
        <v>13</v>
      </c>
      <c r="C64" s="2" t="s">
        <v>50</v>
      </c>
      <c r="D64" s="2" t="s">
        <v>39</v>
      </c>
      <c r="E64" s="3">
        <v>6.9314718055994498E-2</v>
      </c>
      <c r="F64" s="3">
        <v>7.9373313198858401E-40</v>
      </c>
      <c r="G64" s="3">
        <v>0.12212128431758799</v>
      </c>
      <c r="H64" s="3">
        <v>4.4453565187040397E-2</v>
      </c>
      <c r="I64" s="3">
        <v>0.147455649115977</v>
      </c>
      <c r="J64" s="3">
        <v>3.6321207412040597E-2</v>
      </c>
      <c r="K64" s="3">
        <v>0.222722948429872</v>
      </c>
      <c r="L64" s="3">
        <v>6.9387953393877405E-2</v>
      </c>
    </row>
    <row r="65" spans="1:12" x14ac:dyDescent="0.25">
      <c r="A65" s="2" t="s">
        <v>12</v>
      </c>
      <c r="B65" s="2" t="s">
        <v>13</v>
      </c>
      <c r="C65" s="2" t="s">
        <v>50</v>
      </c>
      <c r="D65" s="2" t="s">
        <v>40</v>
      </c>
      <c r="E65" s="3">
        <v>6.9314718055994498E-2</v>
      </c>
      <c r="F65" s="3">
        <v>8.7862473326903205E-39</v>
      </c>
      <c r="G65" s="3">
        <v>0.112699841085224</v>
      </c>
      <c r="H65" s="3">
        <v>2.9648283856392899E-2</v>
      </c>
      <c r="I65" s="3">
        <v>8.2680144004548997E-2</v>
      </c>
      <c r="J65" s="3">
        <v>0.127511598039387</v>
      </c>
      <c r="K65" s="3">
        <v>8.4929688425330094E-2</v>
      </c>
      <c r="L65" s="3">
        <v>0.276516491754703</v>
      </c>
    </row>
    <row r="66" spans="1:12" x14ac:dyDescent="0.25">
      <c r="A66" s="2" t="s">
        <v>12</v>
      </c>
      <c r="B66" s="2" t="s">
        <v>13</v>
      </c>
      <c r="C66" s="2" t="s">
        <v>50</v>
      </c>
      <c r="D66" s="2" t="s">
        <v>41</v>
      </c>
      <c r="E66" s="3">
        <v>6.9314718055994498E-2</v>
      </c>
      <c r="F66" s="3">
        <v>-1.8151107526114001E-35</v>
      </c>
      <c r="G66" s="3">
        <v>0.138629436111989</v>
      </c>
      <c r="H66" s="3">
        <v>-6.3528876341399199E-35</v>
      </c>
      <c r="I66" s="3">
        <v>-2.19822009930287</v>
      </c>
      <c r="J66" s="3">
        <v>3.28372676988152</v>
      </c>
      <c r="K66" s="3">
        <v>-3.8115041860694201</v>
      </c>
      <c r="L66" s="3">
        <v>5.7145750843475502</v>
      </c>
    </row>
    <row r="67" spans="1:12" x14ac:dyDescent="0.25">
      <c r="A67" s="2" t="s">
        <v>12</v>
      </c>
      <c r="B67" s="2" t="s">
        <v>13</v>
      </c>
      <c r="C67" s="2" t="s">
        <v>50</v>
      </c>
      <c r="D67" s="2" t="s">
        <v>42</v>
      </c>
      <c r="E67" s="3">
        <v>6.9314718055994498E-2</v>
      </c>
      <c r="F67" s="3">
        <v>1.2622786247083099E-39</v>
      </c>
      <c r="G67" s="3">
        <v>5.77983647768925E-2</v>
      </c>
      <c r="H67" s="3">
        <v>0.102209299705495</v>
      </c>
      <c r="I67" s="3">
        <v>0.16094379124340999</v>
      </c>
      <c r="J67" s="3">
        <v>-3.7868358741249302E-39</v>
      </c>
      <c r="K67" s="3">
        <v>0.18277750039742699</v>
      </c>
      <c r="L67" s="3">
        <v>9.3214246930400202E-2</v>
      </c>
    </row>
    <row r="68" spans="1:12" x14ac:dyDescent="0.25">
      <c r="A68" s="2" t="s">
        <v>12</v>
      </c>
      <c r="B68" s="2" t="s">
        <v>13</v>
      </c>
      <c r="C68" s="2" t="s">
        <v>50</v>
      </c>
      <c r="D68" s="2" t="s">
        <v>43</v>
      </c>
      <c r="E68" s="3">
        <v>6.9314718055994498E-2</v>
      </c>
      <c r="F68" s="3">
        <v>-3.0752462183298501E-39</v>
      </c>
      <c r="G68" s="3">
        <v>0.20685672138898101</v>
      </c>
      <c r="H68" s="3">
        <v>-0.159533812970859</v>
      </c>
      <c r="I68" s="3">
        <v>0.138629436111989</v>
      </c>
      <c r="J68" s="3">
        <v>-1.8451477309979099E-38</v>
      </c>
      <c r="K68" s="3">
        <v>0.19459101490553099</v>
      </c>
      <c r="L68" s="3">
        <v>-4.6128693274947798E-38</v>
      </c>
    </row>
    <row r="69" spans="1:12" x14ac:dyDescent="0.25">
      <c r="A69" s="2" t="s">
        <v>12</v>
      </c>
      <c r="B69" s="2" t="s">
        <v>13</v>
      </c>
      <c r="C69" s="2" t="s">
        <v>50</v>
      </c>
      <c r="D69" s="2" t="s">
        <v>44</v>
      </c>
      <c r="E69" s="3">
        <v>6.9314718055994498E-2</v>
      </c>
      <c r="F69" s="3">
        <v>3.5837432009827498E-39</v>
      </c>
      <c r="G69" s="3">
        <v>0.138629436111989</v>
      </c>
      <c r="H69" s="3">
        <v>9.5566485359539895E-39</v>
      </c>
      <c r="I69" s="3">
        <v>4.4041088863263203E-2</v>
      </c>
      <c r="J69" s="3">
        <v>0.193418393592525</v>
      </c>
      <c r="K69" s="3">
        <v>0.16621044360227999</v>
      </c>
      <c r="L69" s="3">
        <v>0.150457731643206</v>
      </c>
    </row>
    <row r="70" spans="1:12" x14ac:dyDescent="0.25">
      <c r="A70" s="2" t="s">
        <v>12</v>
      </c>
      <c r="B70" s="2" t="s">
        <v>13</v>
      </c>
      <c r="C70" s="2" t="s">
        <v>50</v>
      </c>
      <c r="D70" s="2" t="s">
        <v>45</v>
      </c>
      <c r="E70" s="3">
        <v>6.9314718055994498E-2</v>
      </c>
      <c r="F70" s="3">
        <v>-6.7765603603133004E-39</v>
      </c>
      <c r="G70" s="3">
        <v>0.12953372372754099</v>
      </c>
      <c r="H70" s="3">
        <v>1.5913767274634099E-2</v>
      </c>
      <c r="I70" s="3">
        <v>0.171055224898707</v>
      </c>
      <c r="J70" s="3">
        <v>-1.35289302998751E-2</v>
      </c>
      <c r="K70" s="3">
        <v>0.27713307766825102</v>
      </c>
      <c r="L70" s="3">
        <v>-3.9279653384254397E-2</v>
      </c>
    </row>
    <row r="71" spans="1:12" x14ac:dyDescent="0.25">
      <c r="A71" s="2" t="s">
        <v>12</v>
      </c>
      <c r="B71" s="2" t="s">
        <v>13</v>
      </c>
      <c r="C71" s="2" t="s">
        <v>50</v>
      </c>
      <c r="D71" s="2" t="s">
        <v>46</v>
      </c>
      <c r="E71" s="3">
        <v>6.9314718055994498E-2</v>
      </c>
      <c r="F71" s="3">
        <v>3.1054553908313402E-39</v>
      </c>
      <c r="G71" s="3">
        <v>0.139418929491407</v>
      </c>
      <c r="H71" s="3">
        <v>9.9774601760936003E-3</v>
      </c>
      <c r="I71" s="3">
        <v>0.15344446959952099</v>
      </c>
      <c r="J71" s="3">
        <v>3.4616033445144398E-2</v>
      </c>
      <c r="K71" s="3">
        <v>0.30845620762336301</v>
      </c>
      <c r="L71" s="3">
        <v>-9.83244675778773E-2</v>
      </c>
    </row>
    <row r="72" spans="1:12" x14ac:dyDescent="0.25">
      <c r="A72" s="2" t="s">
        <v>12</v>
      </c>
      <c r="B72" s="2" t="s">
        <v>13</v>
      </c>
      <c r="C72" s="2" t="s">
        <v>50</v>
      </c>
      <c r="D72" s="2" t="s">
        <v>47</v>
      </c>
      <c r="E72" s="3">
        <v>6.9314718055994498E-2</v>
      </c>
      <c r="F72" s="3">
        <v>2.1564279759446801E-39</v>
      </c>
      <c r="G72" s="3">
        <v>0.16300355294216401</v>
      </c>
      <c r="H72" s="3">
        <v>-3.0928107606118801E-2</v>
      </c>
      <c r="I72" s="3">
        <v>0.227507024232042</v>
      </c>
      <c r="J72" s="3">
        <v>-9.6577473174251999E-2</v>
      </c>
      <c r="K72" s="3">
        <v>0.259714008580337</v>
      </c>
      <c r="L72" s="3">
        <v>-3.4395678034853501E-2</v>
      </c>
    </row>
    <row r="73" spans="1:12" x14ac:dyDescent="0.25">
      <c r="A73" s="2" t="s">
        <v>12</v>
      </c>
      <c r="B73" s="2" t="s">
        <v>13</v>
      </c>
      <c r="C73" s="2" t="s">
        <v>50</v>
      </c>
      <c r="D73" s="2" t="s">
        <v>48</v>
      </c>
      <c r="E73" s="3">
        <v>6.9314718055994498E-2</v>
      </c>
      <c r="F73" s="3">
        <v>1.11536439889192E-38</v>
      </c>
      <c r="G73" s="3">
        <v>8.8026916549916207E-2</v>
      </c>
      <c r="H73" s="3">
        <v>6.3790439766925902E-2</v>
      </c>
      <c r="I73" s="3">
        <v>0.19420170348787799</v>
      </c>
      <c r="J73" s="3">
        <v>-6.0373655656925901E-2</v>
      </c>
      <c r="K73" s="3">
        <v>0.254342516027034</v>
      </c>
      <c r="L73" s="3">
        <v>-2.24727434912733E-2</v>
      </c>
    </row>
    <row r="74" spans="1:12" x14ac:dyDescent="0.25">
      <c r="A74" s="2" t="s">
        <v>12</v>
      </c>
      <c r="B74" s="2" t="s">
        <v>13</v>
      </c>
      <c r="C74" s="2" t="s">
        <v>50</v>
      </c>
      <c r="D74" s="2" t="s">
        <v>49</v>
      </c>
      <c r="E74" s="3">
        <v>6.9314718055994498E-2</v>
      </c>
      <c r="F74" s="3">
        <v>6.0922611339824695E-39</v>
      </c>
      <c r="G74" s="3">
        <v>9.17285494495962E-2</v>
      </c>
      <c r="H74" s="3">
        <v>8.3968604354279094E-2</v>
      </c>
      <c r="I74" s="3">
        <v>3.7597503519974103E-2</v>
      </c>
      <c r="J74" s="3">
        <v>0.19409163774329199</v>
      </c>
      <c r="K74" s="3">
        <v>0.21041120218134801</v>
      </c>
      <c r="L74" s="3">
        <v>0.10661730191152401</v>
      </c>
    </row>
    <row r="75" spans="1:12" x14ac:dyDescent="0.25">
      <c r="A75" s="2" t="s">
        <v>12</v>
      </c>
      <c r="B75" s="2" t="s">
        <v>13</v>
      </c>
      <c r="C75" s="2" t="s">
        <v>51</v>
      </c>
      <c r="D75" s="2" t="s">
        <v>15</v>
      </c>
      <c r="E75" s="3">
        <v>2.0608674356232801</v>
      </c>
      <c r="F75" s="3">
        <v>0.23587176623081799</v>
      </c>
      <c r="G75" s="3">
        <v>1.2171993811711199</v>
      </c>
      <c r="H75" s="3">
        <v>0.69624820055790204</v>
      </c>
      <c r="I75" s="3">
        <v>-0.36137575934963201</v>
      </c>
      <c r="J75" s="3">
        <v>0.96800726347416299</v>
      </c>
      <c r="K75" s="3">
        <v>0.775650636449977</v>
      </c>
      <c r="L75" s="3">
        <v>1.0093122995227399</v>
      </c>
    </row>
    <row r="76" spans="1:12" x14ac:dyDescent="0.25">
      <c r="A76" s="2" t="s">
        <v>12</v>
      </c>
      <c r="B76" s="2" t="s">
        <v>13</v>
      </c>
      <c r="C76" s="2" t="s">
        <v>51</v>
      </c>
      <c r="D76" s="2" t="s">
        <v>16</v>
      </c>
      <c r="E76" s="3">
        <v>0</v>
      </c>
      <c r="F76" s="3">
        <v>0.36936050061050102</v>
      </c>
      <c r="G76" s="3">
        <v>0</v>
      </c>
      <c r="H76" s="3">
        <v>0.79640567765567805</v>
      </c>
      <c r="I76" s="3">
        <v>0</v>
      </c>
      <c r="J76" s="3">
        <v>0.93717185592185603</v>
      </c>
      <c r="K76" s="3">
        <v>0</v>
      </c>
      <c r="L76" s="3">
        <v>1.0803495115995101</v>
      </c>
    </row>
    <row r="77" spans="1:12" x14ac:dyDescent="0.25">
      <c r="A77" s="2" t="s">
        <v>12</v>
      </c>
      <c r="B77" s="2" t="s">
        <v>13</v>
      </c>
      <c r="C77" s="2" t="s">
        <v>51</v>
      </c>
      <c r="D77" s="2" t="s">
        <v>17</v>
      </c>
      <c r="E77" s="3">
        <v>3.1447122584840198E-2</v>
      </c>
      <c r="F77" s="3">
        <v>0.48854100757263103</v>
      </c>
      <c r="G77" s="3">
        <v>2.1188583443896101E-2</v>
      </c>
      <c r="H77" s="3">
        <v>0.82971343828161004</v>
      </c>
      <c r="I77" s="3">
        <v>-1.2697413462107E-2</v>
      </c>
      <c r="J77" s="3">
        <v>1.0238970504779901</v>
      </c>
      <c r="K77" s="3">
        <v>2.2768782877890401E-2</v>
      </c>
      <c r="L77" s="3">
        <v>0.94283412847778003</v>
      </c>
    </row>
    <row r="78" spans="1:12" x14ac:dyDescent="0.25">
      <c r="A78" s="2" t="s">
        <v>12</v>
      </c>
      <c r="B78" s="2" t="s">
        <v>13</v>
      </c>
      <c r="C78" s="2" t="s">
        <v>51</v>
      </c>
      <c r="D78" s="2" t="s">
        <v>18</v>
      </c>
      <c r="E78" s="3">
        <v>0</v>
      </c>
      <c r="F78" s="3">
        <v>0.60331986755078204</v>
      </c>
      <c r="G78" s="3">
        <v>0</v>
      </c>
      <c r="H78" s="3">
        <v>0.91023184523826295</v>
      </c>
      <c r="I78" s="3">
        <v>0</v>
      </c>
      <c r="J78" s="3">
        <v>0.97536882411397696</v>
      </c>
      <c r="K78" s="3">
        <v>0</v>
      </c>
      <c r="L78" s="3">
        <v>1.02999499199606</v>
      </c>
    </row>
    <row r="79" spans="1:12" x14ac:dyDescent="0.25">
      <c r="A79" s="2" t="s">
        <v>12</v>
      </c>
      <c r="B79" s="2" t="s">
        <v>13</v>
      </c>
      <c r="C79" s="2" t="s">
        <v>52</v>
      </c>
      <c r="D79" s="2" t="s">
        <v>15</v>
      </c>
      <c r="E79" s="3">
        <v>-0.99046595944675697</v>
      </c>
      <c r="F79" s="3">
        <v>0.99375587484893202</v>
      </c>
      <c r="G79" s="3">
        <v>0.572848126762455</v>
      </c>
      <c r="H79" s="3">
        <v>1.0086276352893799</v>
      </c>
      <c r="I79" s="3">
        <v>1.3006579830804399</v>
      </c>
      <c r="J79" s="3">
        <v>1.0671747012219699</v>
      </c>
      <c r="K79" s="3">
        <v>2.9444742849469598</v>
      </c>
      <c r="L79" s="3">
        <v>1.35678796830939</v>
      </c>
    </row>
    <row r="80" spans="1:12" x14ac:dyDescent="0.25">
      <c r="A80" s="2" t="s">
        <v>12</v>
      </c>
      <c r="B80" s="2" t="s">
        <v>13</v>
      </c>
      <c r="C80" s="2" t="s">
        <v>52</v>
      </c>
      <c r="D80" s="2" t="s">
        <v>16</v>
      </c>
      <c r="E80" s="3">
        <v>0</v>
      </c>
      <c r="F80" s="3">
        <v>0.87999030381383303</v>
      </c>
      <c r="G80" s="3">
        <v>0</v>
      </c>
      <c r="H80" s="3">
        <v>1.07041819291819</v>
      </c>
      <c r="I80" s="3">
        <v>0</v>
      </c>
      <c r="J80" s="3">
        <v>1.2036024922789601</v>
      </c>
      <c r="K80" s="3">
        <v>0</v>
      </c>
      <c r="L80" s="3">
        <v>1.7093972204266299</v>
      </c>
    </row>
    <row r="81" spans="1:12" x14ac:dyDescent="0.25">
      <c r="A81" s="2" t="s">
        <v>12</v>
      </c>
      <c r="B81" s="2" t="s">
        <v>13</v>
      </c>
      <c r="C81" s="2" t="s">
        <v>52</v>
      </c>
      <c r="D81" s="2" t="s">
        <v>17</v>
      </c>
      <c r="E81" s="3">
        <v>-3.8190272753380598E-2</v>
      </c>
      <c r="F81" s="3">
        <v>1.10801993717206</v>
      </c>
      <c r="G81" s="3">
        <v>1.48253305870868E-2</v>
      </c>
      <c r="H81" s="3">
        <v>0.96399718811221202</v>
      </c>
      <c r="I81" s="3">
        <v>3.2770152465375603E-2</v>
      </c>
      <c r="J81" s="3">
        <v>0.93356628900628102</v>
      </c>
      <c r="K81" s="3">
        <v>8.9706029012885394E-2</v>
      </c>
      <c r="L81" s="3">
        <v>0.82936936945512496</v>
      </c>
    </row>
    <row r="82" spans="1:12" x14ac:dyDescent="0.25">
      <c r="A82" s="2" t="s">
        <v>12</v>
      </c>
      <c r="B82" s="2" t="s">
        <v>13</v>
      </c>
      <c r="C82" s="2" t="s">
        <v>52</v>
      </c>
      <c r="D82" s="2" t="s">
        <v>18</v>
      </c>
      <c r="E82" s="3">
        <v>0</v>
      </c>
      <c r="F82" s="3">
        <v>0.94318872839235102</v>
      </c>
      <c r="G82" s="3">
        <v>0</v>
      </c>
      <c r="H82" s="3">
        <v>1.0273880786510801</v>
      </c>
      <c r="I82" s="3">
        <v>0</v>
      </c>
      <c r="J82" s="3">
        <v>1.07396237059652</v>
      </c>
      <c r="K82" s="3">
        <v>0</v>
      </c>
      <c r="L82" s="3">
        <v>1.2151275395830201</v>
      </c>
    </row>
    <row r="83" spans="1:12" x14ac:dyDescent="0.25">
      <c r="A83" s="2" t="s">
        <v>12</v>
      </c>
      <c r="B83" s="2" t="s">
        <v>53</v>
      </c>
      <c r="C83" s="2" t="s">
        <v>14</v>
      </c>
      <c r="D83" s="2" t="s">
        <v>15</v>
      </c>
      <c r="E83" s="3">
        <v>-11.138940833061101</v>
      </c>
      <c r="F83" s="3">
        <v>0.79631871345718996</v>
      </c>
      <c r="G83" s="3">
        <v>-9.3373660118322395</v>
      </c>
      <c r="H83" s="3">
        <v>0.91985163827682803</v>
      </c>
      <c r="I83" s="3">
        <v>12.8269433427898</v>
      </c>
      <c r="J83" s="3">
        <v>1.0463735990407801</v>
      </c>
      <c r="K83" s="3">
        <v>11.649751199935</v>
      </c>
      <c r="L83" s="3">
        <v>1.19642624505421</v>
      </c>
    </row>
    <row r="84" spans="1:12" x14ac:dyDescent="0.25">
      <c r="A84" s="2" t="s">
        <v>12</v>
      </c>
      <c r="B84" s="2" t="s">
        <v>53</v>
      </c>
      <c r="C84" s="2" t="s">
        <v>14</v>
      </c>
      <c r="D84" s="2" t="s">
        <v>16</v>
      </c>
      <c r="E84" s="3">
        <v>0</v>
      </c>
      <c r="F84" s="3">
        <v>0.71701957996208199</v>
      </c>
      <c r="G84" s="3">
        <v>0</v>
      </c>
      <c r="H84" s="3">
        <v>0.92253580583879802</v>
      </c>
      <c r="I84" s="3">
        <v>0</v>
      </c>
      <c r="J84" s="3">
        <v>1.06893356393266</v>
      </c>
      <c r="K84" s="3">
        <v>0</v>
      </c>
      <c r="L84" s="3">
        <v>1.2966104878825699</v>
      </c>
    </row>
    <row r="85" spans="1:12" x14ac:dyDescent="0.25">
      <c r="A85" s="2" t="s">
        <v>12</v>
      </c>
      <c r="B85" s="2" t="s">
        <v>53</v>
      </c>
      <c r="C85" s="2" t="s">
        <v>14</v>
      </c>
      <c r="D85" s="2" t="s">
        <v>17</v>
      </c>
      <c r="E85" s="3">
        <v>-4.3042948376917599E-2</v>
      </c>
      <c r="F85" s="3">
        <v>1.02461296016222</v>
      </c>
      <c r="G85" s="3">
        <v>-5.1792454191720702E-3</v>
      </c>
      <c r="H85" s="3">
        <v>0.99405770662343995</v>
      </c>
      <c r="I85" s="3">
        <v>5.3123932359069098E-3</v>
      </c>
      <c r="J85" s="3">
        <v>1.0016180226254401</v>
      </c>
      <c r="K85" s="3">
        <v>3.2708858956306097E-2</v>
      </c>
      <c r="L85" s="3">
        <v>0.98161006729120603</v>
      </c>
    </row>
    <row r="86" spans="1:12" x14ac:dyDescent="0.25">
      <c r="A86" s="2" t="s">
        <v>12</v>
      </c>
      <c r="B86" s="2" t="s">
        <v>53</v>
      </c>
      <c r="C86" s="2" t="s">
        <v>14</v>
      </c>
      <c r="D86" s="2" t="s">
        <v>18</v>
      </c>
      <c r="E86" s="3">
        <v>0</v>
      </c>
      <c r="F86" s="3">
        <v>0.90348634144739204</v>
      </c>
      <c r="G86" s="3">
        <v>0</v>
      </c>
      <c r="H86" s="3">
        <v>0.97908486997168998</v>
      </c>
      <c r="I86" s="3">
        <v>0</v>
      </c>
      <c r="J86" s="3">
        <v>1.01757323119263</v>
      </c>
      <c r="K86" s="3">
        <v>0</v>
      </c>
      <c r="L86" s="3">
        <v>1.07306364015974</v>
      </c>
    </row>
    <row r="87" spans="1:12" x14ac:dyDescent="0.25">
      <c r="A87" s="2" t="s">
        <v>12</v>
      </c>
      <c r="B87" s="2" t="s">
        <v>53</v>
      </c>
      <c r="C87" s="2" t="s">
        <v>19</v>
      </c>
      <c r="D87" s="2" t="s">
        <v>20</v>
      </c>
      <c r="E87" s="3">
        <v>1.18023912662783</v>
      </c>
      <c r="F87" s="3">
        <v>-8.0172460823937295E-5</v>
      </c>
      <c r="G87" s="3">
        <v>2.83637936888451</v>
      </c>
      <c r="H87" s="3">
        <v>-6.5257953199193203E-5</v>
      </c>
      <c r="I87" s="3">
        <v>3.8306907975126099</v>
      </c>
      <c r="J87" s="3">
        <v>-8.6253212235838105E-5</v>
      </c>
      <c r="K87" s="3">
        <v>7.5361635758243803</v>
      </c>
      <c r="L87" s="3">
        <v>9.9158816320781603E-5</v>
      </c>
    </row>
    <row r="88" spans="1:12" x14ac:dyDescent="0.25">
      <c r="A88" s="2" t="s">
        <v>12</v>
      </c>
      <c r="B88" s="2" t="s">
        <v>53</v>
      </c>
      <c r="C88" s="2" t="s">
        <v>19</v>
      </c>
      <c r="D88" s="2" t="s">
        <v>21</v>
      </c>
      <c r="E88" s="3">
        <v>1</v>
      </c>
      <c r="F88" s="3">
        <v>0</v>
      </c>
      <c r="G88" s="3">
        <v>3.2172396611858498</v>
      </c>
      <c r="H88" s="3">
        <v>-4.9825610363726997E-4</v>
      </c>
      <c r="I88" s="3">
        <v>4</v>
      </c>
      <c r="J88" s="3">
        <v>0</v>
      </c>
      <c r="K88" s="3">
        <v>6.5655206776283004</v>
      </c>
      <c r="L88" s="3">
        <v>9.9651220727453907E-4</v>
      </c>
    </row>
    <row r="89" spans="1:12" x14ac:dyDescent="0.25">
      <c r="A89" s="2" t="s">
        <v>12</v>
      </c>
      <c r="B89" s="2" t="s">
        <v>53</v>
      </c>
      <c r="C89" s="2" t="s">
        <v>19</v>
      </c>
      <c r="D89" s="2" t="s">
        <v>22</v>
      </c>
      <c r="E89" s="3">
        <v>-57.110958904109602</v>
      </c>
      <c r="F89" s="3">
        <v>2.6027397260274001E-2</v>
      </c>
      <c r="G89" s="3">
        <v>62.608219178082201</v>
      </c>
      <c r="H89" s="3">
        <v>5.4794520547945197E-3</v>
      </c>
      <c r="I89" s="3">
        <v>-10.8945205479452</v>
      </c>
      <c r="J89" s="3">
        <v>3.6986301369863001E-2</v>
      </c>
      <c r="K89" s="3">
        <v>-38.4849315068493</v>
      </c>
      <c r="L89" s="3">
        <v>7.6712328767123306E-2</v>
      </c>
    </row>
    <row r="90" spans="1:12" x14ac:dyDescent="0.25">
      <c r="A90" s="2" t="s">
        <v>12</v>
      </c>
      <c r="B90" s="2" t="s">
        <v>53</v>
      </c>
      <c r="C90" s="2" t="s">
        <v>19</v>
      </c>
      <c r="D90" s="2" t="s">
        <v>23</v>
      </c>
      <c r="E90" s="3">
        <v>11.3987341772152</v>
      </c>
      <c r="F90" s="3">
        <v>-1.89873417721519E-3</v>
      </c>
      <c r="G90" s="3">
        <v>21.132911392405099</v>
      </c>
      <c r="H90" s="3">
        <v>-6.3291139240506298E-4</v>
      </c>
      <c r="I90" s="3">
        <v>25.132911392405099</v>
      </c>
      <c r="J90" s="3">
        <v>-6.3291139240506298E-4</v>
      </c>
      <c r="K90" s="3">
        <v>57.734177215189902</v>
      </c>
      <c r="L90" s="3">
        <v>1.2658227848101301E-3</v>
      </c>
    </row>
    <row r="91" spans="1:12" x14ac:dyDescent="0.25">
      <c r="A91" s="2" t="s">
        <v>12</v>
      </c>
      <c r="B91" s="2" t="s">
        <v>53</v>
      </c>
      <c r="C91" s="2" t="s">
        <v>19</v>
      </c>
      <c r="D91" s="2" t="s">
        <v>24</v>
      </c>
      <c r="E91" s="3">
        <v>347.10256410256397</v>
      </c>
      <c r="F91" s="3">
        <v>-1.2820512820512799E-2</v>
      </c>
      <c r="G91" s="3">
        <v>998.01602564102598</v>
      </c>
      <c r="H91" s="3">
        <v>-2.0032051282051302E-3</v>
      </c>
      <c r="I91" s="3">
        <v>1428.3974358974399</v>
      </c>
      <c r="J91" s="3">
        <v>-4.9679487179487197E-2</v>
      </c>
      <c r="K91" s="3">
        <v>2578.2724358974401</v>
      </c>
      <c r="L91" s="3">
        <v>9.0945512820512803E-2</v>
      </c>
    </row>
    <row r="92" spans="1:12" x14ac:dyDescent="0.25">
      <c r="A92" s="2" t="s">
        <v>12</v>
      </c>
      <c r="B92" s="2" t="s">
        <v>53</v>
      </c>
      <c r="C92" s="2" t="s">
        <v>19</v>
      </c>
      <c r="D92" s="2" t="s">
        <v>25</v>
      </c>
      <c r="E92" s="3">
        <v>1.8071653266260299</v>
      </c>
      <c r="F92" s="3">
        <v>-3.8235448199646399E-5</v>
      </c>
      <c r="G92" s="3">
        <v>4.6656036438203898</v>
      </c>
      <c r="H92" s="3">
        <v>1.8501003711937199E-4</v>
      </c>
      <c r="I92" s="3">
        <v>11.2923302543522</v>
      </c>
      <c r="J92" s="3">
        <v>-1.1941791823366201E-3</v>
      </c>
      <c r="K92" s="3">
        <v>29.582260373601802</v>
      </c>
      <c r="L92" s="3">
        <v>-3.8245267910963802E-3</v>
      </c>
    </row>
    <row r="93" spans="1:12" x14ac:dyDescent="0.25">
      <c r="A93" s="2" t="s">
        <v>12</v>
      </c>
      <c r="B93" s="2" t="s">
        <v>53</v>
      </c>
      <c r="C93" s="2" t="s">
        <v>19</v>
      </c>
      <c r="D93" s="2" t="s">
        <v>26</v>
      </c>
      <c r="E93" s="3">
        <v>2</v>
      </c>
      <c r="F93" s="3">
        <v>0</v>
      </c>
      <c r="G93" s="3">
        <v>5</v>
      </c>
      <c r="H93" s="3">
        <v>0</v>
      </c>
      <c r="I93" s="3">
        <v>20.985337243401801</v>
      </c>
      <c r="J93" s="3">
        <v>-8.2111436950146593E-3</v>
      </c>
      <c r="K93" s="3">
        <v>42.774193548387103</v>
      </c>
      <c r="L93" s="3">
        <v>-6.4516129032258099E-3</v>
      </c>
    </row>
    <row r="94" spans="1:12" x14ac:dyDescent="0.25">
      <c r="A94" s="2" t="s">
        <v>12</v>
      </c>
      <c r="B94" s="2" t="s">
        <v>53</v>
      </c>
      <c r="C94" s="2" t="s">
        <v>19</v>
      </c>
      <c r="D94" s="2" t="s">
        <v>27</v>
      </c>
      <c r="E94" s="3">
        <v>67.455516014234902</v>
      </c>
      <c r="F94" s="3">
        <v>-2.1352313167259801E-3</v>
      </c>
      <c r="G94" s="3">
        <v>205.092526690391</v>
      </c>
      <c r="H94" s="3">
        <v>-3.5587188612099599E-3</v>
      </c>
      <c r="I94" s="3">
        <v>193.540925266904</v>
      </c>
      <c r="J94" s="3">
        <v>9.9644128113879002E-3</v>
      </c>
      <c r="K94" s="3">
        <v>820.58185053380805</v>
      </c>
      <c r="L94" s="3">
        <v>-8.0071174377224205E-2</v>
      </c>
    </row>
    <row r="95" spans="1:12" x14ac:dyDescent="0.25">
      <c r="A95" s="2" t="s">
        <v>12</v>
      </c>
      <c r="B95" s="2" t="s">
        <v>53</v>
      </c>
      <c r="C95" s="2" t="s">
        <v>19</v>
      </c>
      <c r="D95" s="2" t="s">
        <v>28</v>
      </c>
      <c r="E95" s="3">
        <v>9.5156823961571106</v>
      </c>
      <c r="F95" s="3">
        <v>-1.4128284826222101E-3</v>
      </c>
      <c r="G95" s="3">
        <v>29.793727041537199</v>
      </c>
      <c r="H95" s="3">
        <v>5.6513139304888399E-4</v>
      </c>
      <c r="I95" s="3">
        <v>36</v>
      </c>
      <c r="J95" s="3">
        <v>0</v>
      </c>
      <c r="K95" s="3">
        <v>92.349816332297294</v>
      </c>
      <c r="L95" s="3">
        <v>4.5210511443910702E-3</v>
      </c>
    </row>
    <row r="96" spans="1:12" x14ac:dyDescent="0.25">
      <c r="A96" s="2" t="s">
        <v>12</v>
      </c>
      <c r="B96" s="2" t="s">
        <v>53</v>
      </c>
      <c r="C96" s="2" t="s">
        <v>19</v>
      </c>
      <c r="D96" s="2" t="s">
        <v>29</v>
      </c>
      <c r="E96" s="3">
        <v>58737.25</v>
      </c>
      <c r="F96" s="3">
        <v>-18.375</v>
      </c>
      <c r="G96" s="3">
        <v>116411.875</v>
      </c>
      <c r="H96" s="3">
        <v>-36.3125</v>
      </c>
      <c r="I96" s="3">
        <v>150012.125</v>
      </c>
      <c r="J96" s="3">
        <v>-46.6875</v>
      </c>
      <c r="K96" s="3">
        <v>61092.1875</v>
      </c>
      <c r="L96" s="3">
        <v>-18.03125</v>
      </c>
    </row>
    <row r="97" spans="1:12" x14ac:dyDescent="0.25">
      <c r="A97" s="2" t="s">
        <v>12</v>
      </c>
      <c r="B97" s="2" t="s">
        <v>53</v>
      </c>
      <c r="C97" s="2" t="s">
        <v>19</v>
      </c>
      <c r="D97" s="2" t="s">
        <v>30</v>
      </c>
      <c r="E97" s="3">
        <v>1.0109356492716299</v>
      </c>
      <c r="F97" s="3">
        <v>5.0726789567953399E-5</v>
      </c>
      <c r="G97" s="3">
        <v>3.0256928258185098</v>
      </c>
      <c r="H97" s="3">
        <v>2.0539473643664801E-4</v>
      </c>
      <c r="I97" s="3">
        <v>4.8421584001080999</v>
      </c>
      <c r="J97" s="3">
        <v>6.8131617523524302E-5</v>
      </c>
      <c r="K97" s="3">
        <v>13.0872520146893</v>
      </c>
      <c r="L97" s="3">
        <v>2.7829585429954999E-5</v>
      </c>
    </row>
    <row r="98" spans="1:12" x14ac:dyDescent="0.25">
      <c r="A98" s="2" t="s">
        <v>12</v>
      </c>
      <c r="B98" s="2" t="s">
        <v>53</v>
      </c>
      <c r="C98" s="2" t="s">
        <v>19</v>
      </c>
      <c r="D98" s="2" t="s">
        <v>31</v>
      </c>
      <c r="E98" s="3">
        <v>1.1212503653404999</v>
      </c>
      <c r="F98" s="3">
        <v>6.0313813182154002E-5</v>
      </c>
      <c r="G98" s="3">
        <v>3.7612213231174501</v>
      </c>
      <c r="H98" s="3">
        <v>-3.46907467619451E-4</v>
      </c>
      <c r="I98" s="3">
        <v>6.8946195178430401</v>
      </c>
      <c r="J98" s="3">
        <v>-1.0774052915135601E-3</v>
      </c>
      <c r="K98" s="3">
        <v>16.685417026740598</v>
      </c>
      <c r="L98" s="3">
        <v>2.4098047453644201E-3</v>
      </c>
    </row>
    <row r="99" spans="1:12" x14ac:dyDescent="0.25">
      <c r="A99" s="2" t="s">
        <v>12</v>
      </c>
      <c r="B99" s="2" t="s">
        <v>53</v>
      </c>
      <c r="C99" s="2" t="s">
        <v>19</v>
      </c>
      <c r="D99" s="2" t="s">
        <v>32</v>
      </c>
      <c r="E99" s="3">
        <v>23.181749346877499</v>
      </c>
      <c r="F99" s="3">
        <v>5.5526318618681096E-3</v>
      </c>
      <c r="G99" s="3">
        <v>78.687569117225905</v>
      </c>
      <c r="H99" s="3">
        <v>9.9180265176986998E-3</v>
      </c>
      <c r="I99" s="3">
        <v>125.761886642241</v>
      </c>
      <c r="J99" s="3">
        <v>8.3696975053466193E-3</v>
      </c>
      <c r="K99" s="3">
        <v>315.00209721185598</v>
      </c>
      <c r="L99" s="3">
        <v>8.6266274441457493E-3</v>
      </c>
    </row>
    <row r="100" spans="1:12" x14ac:dyDescent="0.25">
      <c r="A100" s="2" t="s">
        <v>12</v>
      </c>
      <c r="B100" s="2" t="s">
        <v>53</v>
      </c>
      <c r="C100" s="2" t="s">
        <v>19</v>
      </c>
      <c r="D100" s="2" t="s">
        <v>33</v>
      </c>
      <c r="E100" s="3">
        <v>8.74248136527053</v>
      </c>
      <c r="F100" s="3">
        <v>-1.18774606733421E-3</v>
      </c>
      <c r="G100" s="3">
        <v>19.457415768171501</v>
      </c>
      <c r="H100" s="3">
        <v>2.0322640629285701E-3</v>
      </c>
      <c r="I100" s="3">
        <v>28.6838843234836</v>
      </c>
      <c r="J100" s="3">
        <v>6.2083869339575398E-4</v>
      </c>
      <c r="K100" s="3">
        <v>65.626094396271895</v>
      </c>
      <c r="L100" s="3">
        <v>5.2168300202929101E-3</v>
      </c>
    </row>
    <row r="101" spans="1:12" x14ac:dyDescent="0.25">
      <c r="A101" s="2" t="s">
        <v>12</v>
      </c>
      <c r="B101" s="2" t="s">
        <v>53</v>
      </c>
      <c r="C101" s="2" t="s">
        <v>19</v>
      </c>
      <c r="D101" s="2" t="s">
        <v>34</v>
      </c>
      <c r="E101" s="3">
        <v>288.600394051796</v>
      </c>
      <c r="F101" s="3">
        <v>2.2887754488506499E-2</v>
      </c>
      <c r="G101" s="3">
        <v>1071.03117302339</v>
      </c>
      <c r="H101" s="3">
        <v>8.2967813220888198E-2</v>
      </c>
      <c r="I101" s="3">
        <v>1510.9684008060899</v>
      </c>
      <c r="J101" s="3">
        <v>9.9648172144434999E-2</v>
      </c>
      <c r="K101" s="3">
        <v>4425.7429572109504</v>
      </c>
      <c r="L101" s="3">
        <v>0.107510250512225</v>
      </c>
    </row>
    <row r="102" spans="1:12" x14ac:dyDescent="0.25">
      <c r="A102" s="2" t="s">
        <v>12</v>
      </c>
      <c r="B102" s="2" t="s">
        <v>53</v>
      </c>
      <c r="C102" s="2" t="s">
        <v>19</v>
      </c>
      <c r="D102" s="2" t="s">
        <v>35</v>
      </c>
      <c r="E102" s="3">
        <v>1.1634741797494199</v>
      </c>
      <c r="F102" s="3">
        <v>-9.2000730749778197E-6</v>
      </c>
      <c r="G102" s="3">
        <v>3.3249928123191901</v>
      </c>
      <c r="H102" s="3">
        <v>5.3079964568442403E-5</v>
      </c>
      <c r="I102" s="3">
        <v>4.6903554994311998</v>
      </c>
      <c r="J102" s="3">
        <v>3.7240628341600202E-5</v>
      </c>
      <c r="K102" s="3">
        <v>10.966178243135399</v>
      </c>
      <c r="L102" s="3">
        <v>6.3170599324742299E-4</v>
      </c>
    </row>
    <row r="103" spans="1:12" x14ac:dyDescent="0.25">
      <c r="A103" s="2" t="s">
        <v>12</v>
      </c>
      <c r="B103" s="2" t="s">
        <v>53</v>
      </c>
      <c r="C103" s="2" t="s">
        <v>19</v>
      </c>
      <c r="D103" s="2" t="s">
        <v>36</v>
      </c>
      <c r="E103" s="3">
        <v>1</v>
      </c>
      <c r="F103" s="3">
        <v>0</v>
      </c>
      <c r="G103" s="3">
        <v>4</v>
      </c>
      <c r="H103" s="3">
        <v>0</v>
      </c>
      <c r="I103" s="3">
        <v>5</v>
      </c>
      <c r="J103" s="3">
        <v>0</v>
      </c>
      <c r="K103" s="3">
        <v>8.7069597069597098</v>
      </c>
      <c r="L103" s="3">
        <v>7.3260073260073303E-3</v>
      </c>
    </row>
    <row r="104" spans="1:12" x14ac:dyDescent="0.25">
      <c r="A104" s="2" t="s">
        <v>12</v>
      </c>
      <c r="B104" s="2" t="s">
        <v>53</v>
      </c>
      <c r="C104" s="2" t="s">
        <v>19</v>
      </c>
      <c r="D104" s="2" t="s">
        <v>37</v>
      </c>
      <c r="E104" s="3">
        <v>34.076152304609202</v>
      </c>
      <c r="F104" s="3">
        <v>1.0688042752171001E-2</v>
      </c>
      <c r="G104" s="3">
        <v>79.819639278557105</v>
      </c>
      <c r="H104" s="3">
        <v>1.00200400801603E-3</v>
      </c>
      <c r="I104" s="3">
        <v>124.895791583166</v>
      </c>
      <c r="J104" s="3">
        <v>1.1690046760186999E-2</v>
      </c>
      <c r="K104" s="3">
        <v>406.60120240481001</v>
      </c>
      <c r="L104" s="3">
        <v>-3.3400133600534399E-3</v>
      </c>
    </row>
    <row r="105" spans="1:12" x14ac:dyDescent="0.25">
      <c r="A105" s="2" t="s">
        <v>12</v>
      </c>
      <c r="B105" s="2" t="s">
        <v>53</v>
      </c>
      <c r="C105" s="2" t="s">
        <v>19</v>
      </c>
      <c r="D105" s="2" t="s">
        <v>38</v>
      </c>
      <c r="E105" s="3">
        <v>10.258973498825901</v>
      </c>
      <c r="F105" s="3">
        <v>-1.3418316001341799E-3</v>
      </c>
      <c r="G105" s="3">
        <v>25.129486749412902</v>
      </c>
      <c r="H105" s="3">
        <v>-6.7091580006709201E-4</v>
      </c>
      <c r="I105" s="3">
        <v>38.517946997651798</v>
      </c>
      <c r="J105" s="3">
        <v>-2.6836632002683698E-3</v>
      </c>
      <c r="K105" s="3">
        <v>86.230124119422996</v>
      </c>
      <c r="L105" s="3">
        <v>-6.3737001006373703E-3</v>
      </c>
    </row>
    <row r="106" spans="1:12" x14ac:dyDescent="0.25">
      <c r="A106" s="2" t="s">
        <v>12</v>
      </c>
      <c r="B106" s="2" t="s">
        <v>53</v>
      </c>
      <c r="C106" s="2" t="s">
        <v>19</v>
      </c>
      <c r="D106" s="2" t="s">
        <v>39</v>
      </c>
      <c r="E106" s="3">
        <v>278.214111922141</v>
      </c>
      <c r="F106" s="3">
        <v>-5.3527980535279804E-3</v>
      </c>
      <c r="G106" s="3">
        <v>1058.1516626115199</v>
      </c>
      <c r="H106" s="3">
        <v>7.1208434712084295E-2</v>
      </c>
      <c r="I106" s="3">
        <v>1386.4890510948901</v>
      </c>
      <c r="J106" s="3">
        <v>6.27737226277372E-2</v>
      </c>
      <c r="K106" s="3">
        <v>4127.7956204379598</v>
      </c>
      <c r="L106" s="3">
        <v>0.30510948905109497</v>
      </c>
    </row>
    <row r="107" spans="1:12" x14ac:dyDescent="0.25">
      <c r="A107" s="2" t="s">
        <v>12</v>
      </c>
      <c r="B107" s="2" t="s">
        <v>53</v>
      </c>
      <c r="C107" s="2" t="s">
        <v>19</v>
      </c>
      <c r="D107" s="2" t="s">
        <v>40</v>
      </c>
      <c r="E107" s="3">
        <v>0.71615342366748203</v>
      </c>
      <c r="F107" s="3">
        <v>1.42671806684195E-4</v>
      </c>
      <c r="G107" s="3">
        <v>2.52088068052494</v>
      </c>
      <c r="H107" s="3">
        <v>2.2708880141593599E-4</v>
      </c>
      <c r="I107" s="3">
        <v>3.5258756239570199</v>
      </c>
      <c r="J107" s="3">
        <v>7.7215810828820902E-4</v>
      </c>
      <c r="K107" s="3">
        <v>10.266621225652599</v>
      </c>
      <c r="L107" s="3">
        <v>3.9702596145632001E-3</v>
      </c>
    </row>
    <row r="108" spans="1:12" x14ac:dyDescent="0.25">
      <c r="A108" s="2" t="s">
        <v>12</v>
      </c>
      <c r="B108" s="2" t="s">
        <v>53</v>
      </c>
      <c r="C108" s="2" t="s">
        <v>19</v>
      </c>
      <c r="D108" s="2" t="s">
        <v>41</v>
      </c>
      <c r="E108" s="3">
        <v>1</v>
      </c>
      <c r="F108" s="3">
        <v>0</v>
      </c>
      <c r="G108" s="3">
        <v>3</v>
      </c>
      <c r="H108" s="3">
        <v>0</v>
      </c>
      <c r="I108" s="3">
        <v>-15.791044776119399</v>
      </c>
      <c r="J108" s="3">
        <v>1.49253731343284E-2</v>
      </c>
      <c r="K108" s="3">
        <v>-141.328358208955</v>
      </c>
      <c r="L108" s="3">
        <v>0.119402985074627</v>
      </c>
    </row>
    <row r="109" spans="1:12" x14ac:dyDescent="0.25">
      <c r="A109" s="2" t="s">
        <v>12</v>
      </c>
      <c r="B109" s="2" t="s">
        <v>53</v>
      </c>
      <c r="C109" s="2" t="s">
        <v>19</v>
      </c>
      <c r="D109" s="2" t="s">
        <v>42</v>
      </c>
      <c r="E109" s="3">
        <v>14.542823621431401</v>
      </c>
      <c r="F109" s="3">
        <v>8.9949159170903403E-3</v>
      </c>
      <c r="G109" s="3">
        <v>62.986312084474001</v>
      </c>
      <c r="H109" s="3">
        <v>6.2573328118889302E-3</v>
      </c>
      <c r="I109" s="3">
        <v>123.443488463043</v>
      </c>
      <c r="J109" s="3">
        <v>-2.7375831052014101E-3</v>
      </c>
      <c r="K109" s="3">
        <v>261.61478294876798</v>
      </c>
      <c r="L109" s="3">
        <v>3.3242080563159998E-2</v>
      </c>
    </row>
    <row r="110" spans="1:12" x14ac:dyDescent="0.25">
      <c r="A110" s="2" t="s">
        <v>12</v>
      </c>
      <c r="B110" s="2" t="s">
        <v>53</v>
      </c>
      <c r="C110" s="2" t="s">
        <v>19</v>
      </c>
      <c r="D110" s="2" t="s">
        <v>43</v>
      </c>
      <c r="E110" s="3">
        <v>9.97260273972603</v>
      </c>
      <c r="F110" s="3">
        <v>-1.3698630136986301E-2</v>
      </c>
      <c r="G110" s="3">
        <v>19.389041095890398</v>
      </c>
      <c r="H110" s="3">
        <v>-5.4794520547945197E-3</v>
      </c>
      <c r="I110" s="3">
        <v>23.389041095890398</v>
      </c>
      <c r="J110" s="3">
        <v>-5.4794520547945197E-3</v>
      </c>
      <c r="K110" s="3">
        <v>43.805479452054797</v>
      </c>
      <c r="L110" s="3">
        <v>2.7397260273972599E-3</v>
      </c>
    </row>
    <row r="111" spans="1:12" x14ac:dyDescent="0.25">
      <c r="A111" s="2" t="s">
        <v>12</v>
      </c>
      <c r="B111" s="2" t="s">
        <v>53</v>
      </c>
      <c r="C111" s="2" t="s">
        <v>19</v>
      </c>
      <c r="D111" s="2" t="s">
        <v>44</v>
      </c>
      <c r="E111" s="3">
        <v>176.888888888889</v>
      </c>
      <c r="F111" s="3">
        <v>4.6296296296296301E-2</v>
      </c>
      <c r="G111" s="3">
        <v>989.92592592592598</v>
      </c>
      <c r="H111" s="3">
        <v>0.114197530864198</v>
      </c>
      <c r="I111" s="3">
        <v>1118.49735449735</v>
      </c>
      <c r="J111" s="3">
        <v>0.51895943562610203</v>
      </c>
      <c r="K111" s="3">
        <v>3349.8306878306898</v>
      </c>
      <c r="L111" s="3">
        <v>1.0467372134038799</v>
      </c>
    </row>
    <row r="112" spans="1:12" x14ac:dyDescent="0.25">
      <c r="A112" s="2" t="s">
        <v>12</v>
      </c>
      <c r="B112" s="2" t="s">
        <v>53</v>
      </c>
      <c r="C112" s="2" t="s">
        <v>19</v>
      </c>
      <c r="D112" s="2" t="s">
        <v>45</v>
      </c>
      <c r="E112" s="3">
        <v>0.86271206091954</v>
      </c>
      <c r="F112" s="3">
        <v>3.0641852810010497E-5</v>
      </c>
      <c r="G112" s="3">
        <v>2.89593844764424</v>
      </c>
      <c r="H112" s="3">
        <v>1.16393321761878E-4</v>
      </c>
      <c r="I112" s="3">
        <v>4.3554946807758297</v>
      </c>
      <c r="J112" s="3">
        <v>-3.4362823364816398E-5</v>
      </c>
      <c r="K112" s="3">
        <v>12.488682972354599</v>
      </c>
      <c r="L112" s="3">
        <v>-2.2058027646872601E-4</v>
      </c>
    </row>
    <row r="113" spans="1:12" x14ac:dyDescent="0.25">
      <c r="A113" s="2" t="s">
        <v>12</v>
      </c>
      <c r="B113" s="2" t="s">
        <v>53</v>
      </c>
      <c r="C113" s="2" t="s">
        <v>19</v>
      </c>
      <c r="D113" s="2" t="s">
        <v>46</v>
      </c>
      <c r="E113" s="3">
        <v>1</v>
      </c>
      <c r="F113" s="3">
        <v>0</v>
      </c>
      <c r="G113" s="3">
        <v>3.3450995094015199</v>
      </c>
      <c r="H113" s="3">
        <v>-3.7812926203388298E-4</v>
      </c>
      <c r="I113" s="3">
        <v>4.1033456360004896</v>
      </c>
      <c r="J113" s="3">
        <v>1.57715452882508E-3</v>
      </c>
      <c r="K113" s="3">
        <v>17.957950086937402</v>
      </c>
      <c r="L113" s="3">
        <v>-1.6731411876490701E-2</v>
      </c>
    </row>
    <row r="114" spans="1:12" x14ac:dyDescent="0.25">
      <c r="A114" s="2" t="s">
        <v>12</v>
      </c>
      <c r="B114" s="2" t="s">
        <v>53</v>
      </c>
      <c r="C114" s="2" t="s">
        <v>19</v>
      </c>
      <c r="D114" s="2" t="s">
        <v>47</v>
      </c>
      <c r="E114" s="3">
        <v>18.951330367432899</v>
      </c>
      <c r="F114" s="3">
        <v>3.9164715280272898E-3</v>
      </c>
      <c r="G114" s="3">
        <v>91.763562126543405</v>
      </c>
      <c r="H114" s="3">
        <v>4.0918898372361401E-4</v>
      </c>
      <c r="I114" s="3">
        <v>141.918771487984</v>
      </c>
      <c r="J114" s="3">
        <v>-4.6777449579016601E-3</v>
      </c>
      <c r="K114" s="3">
        <v>277.28090997771801</v>
      </c>
      <c r="L114" s="3">
        <v>9.9842144866133797E-3</v>
      </c>
    </row>
    <row r="115" spans="1:12" x14ac:dyDescent="0.25">
      <c r="A115" s="2" t="s">
        <v>12</v>
      </c>
      <c r="B115" s="2" t="s">
        <v>53</v>
      </c>
      <c r="C115" s="2" t="s">
        <v>19</v>
      </c>
      <c r="D115" s="2" t="s">
        <v>48</v>
      </c>
      <c r="E115" s="3">
        <v>8.7896315609614106</v>
      </c>
      <c r="F115" s="3">
        <v>-2.5554050804338698E-3</v>
      </c>
      <c r="G115" s="3">
        <v>16.7951372628435</v>
      </c>
      <c r="H115" s="3">
        <v>1.9997721778531601E-3</v>
      </c>
      <c r="I115" s="3">
        <v>31.8173309369819</v>
      </c>
      <c r="J115" s="3">
        <v>-3.4312546671898098E-3</v>
      </c>
      <c r="K115" s="3">
        <v>77.230106696705406</v>
      </c>
      <c r="L115" s="3">
        <v>-7.4358617372704402E-3</v>
      </c>
    </row>
    <row r="116" spans="1:12" x14ac:dyDescent="0.25">
      <c r="A116" s="2" t="s">
        <v>12</v>
      </c>
      <c r="B116" s="2" t="s">
        <v>53</v>
      </c>
      <c r="C116" s="2" t="s">
        <v>19</v>
      </c>
      <c r="D116" s="2" t="s">
        <v>49</v>
      </c>
      <c r="E116" s="3">
        <v>243.82930524685301</v>
      </c>
      <c r="F116" s="3">
        <v>-5.9164535949193502E-3</v>
      </c>
      <c r="G116" s="3">
        <v>860.61788808695997</v>
      </c>
      <c r="H116" s="3">
        <v>0.32420473128703198</v>
      </c>
      <c r="I116" s="3">
        <v>1230.1815870434</v>
      </c>
      <c r="J116" s="3">
        <v>0.32749575859920599</v>
      </c>
      <c r="K116" s="3">
        <v>4852.4848239407702</v>
      </c>
      <c r="L116" s="3">
        <v>0.85422992472800496</v>
      </c>
    </row>
    <row r="117" spans="1:12" x14ac:dyDescent="0.25">
      <c r="A117" s="2" t="s">
        <v>12</v>
      </c>
      <c r="B117" s="2" t="s">
        <v>53</v>
      </c>
      <c r="C117" s="2" t="s">
        <v>50</v>
      </c>
      <c r="D117" s="2" t="s">
        <v>20</v>
      </c>
      <c r="E117" s="3">
        <v>8.2025990998292303E-2</v>
      </c>
      <c r="F117" s="3">
        <v>-1.9166262986710401E-2</v>
      </c>
      <c r="G117" s="3">
        <v>0.13936292857271901</v>
      </c>
      <c r="H117" s="3">
        <v>-1.31078949678647E-2</v>
      </c>
      <c r="I117" s="3">
        <v>0.16309801594093601</v>
      </c>
      <c r="J117" s="3">
        <v>-1.4304226461712701E-2</v>
      </c>
      <c r="K117" s="3">
        <v>0.208000811135127</v>
      </c>
      <c r="L117" s="3">
        <v>1.21448643592046E-2</v>
      </c>
    </row>
    <row r="118" spans="1:12" x14ac:dyDescent="0.25">
      <c r="A118" s="2" t="s">
        <v>12</v>
      </c>
      <c r="B118" s="2" t="s">
        <v>53</v>
      </c>
      <c r="C118" s="2" t="s">
        <v>50</v>
      </c>
      <c r="D118" s="2" t="s">
        <v>21</v>
      </c>
      <c r="E118" s="3">
        <v>6.9314718055994498E-2</v>
      </c>
      <c r="F118" s="3">
        <v>1.34979267060263E-38</v>
      </c>
      <c r="G118" s="3">
        <v>0.24023445085694201</v>
      </c>
      <c r="H118" s="3">
        <v>-0.16711534729840899</v>
      </c>
      <c r="I118" s="3">
        <v>0.16094379124340999</v>
      </c>
      <c r="J118" s="3">
        <v>2.3621371735546102E-38</v>
      </c>
      <c r="K118" s="3">
        <v>0.12913318194335299</v>
      </c>
      <c r="L118" s="3">
        <v>0.12962473385102899</v>
      </c>
    </row>
    <row r="119" spans="1:12" x14ac:dyDescent="0.25">
      <c r="A119" s="2" t="s">
        <v>12</v>
      </c>
      <c r="B119" s="2" t="s">
        <v>53</v>
      </c>
      <c r="C119" s="2" t="s">
        <v>50</v>
      </c>
      <c r="D119" s="2" t="s">
        <v>22</v>
      </c>
      <c r="E119" s="3">
        <v>-2.2966014334818401</v>
      </c>
      <c r="F119" s="3">
        <v>3.2488884755514</v>
      </c>
      <c r="G119" s="3">
        <v>0.26710799475150498</v>
      </c>
      <c r="H119" s="3">
        <v>0.21387492611505601</v>
      </c>
      <c r="I119" s="3">
        <v>-0.41387618818921301</v>
      </c>
      <c r="J119" s="3">
        <v>1.09332861399481</v>
      </c>
      <c r="K119" s="3">
        <v>-0.42237946201561199</v>
      </c>
      <c r="L119" s="3">
        <v>1.1844414454657799</v>
      </c>
    </row>
    <row r="120" spans="1:12" x14ac:dyDescent="0.25">
      <c r="A120" s="2" t="s">
        <v>12</v>
      </c>
      <c r="B120" s="2" t="s">
        <v>53</v>
      </c>
      <c r="C120" s="2" t="s">
        <v>50</v>
      </c>
      <c r="D120" s="2" t="s">
        <v>23</v>
      </c>
      <c r="E120" s="3">
        <v>0.32048086103755302</v>
      </c>
      <c r="F120" s="3">
        <v>-0.134514395305907</v>
      </c>
      <c r="G120" s="3">
        <v>0.32074551661029899</v>
      </c>
      <c r="H120" s="3">
        <v>-2.17518308298402E-2</v>
      </c>
      <c r="I120" s="3">
        <v>0.335624331530953</v>
      </c>
      <c r="J120" s="3">
        <v>-1.83388226743408E-2</v>
      </c>
      <c r="K120" s="3">
        <v>0.399411565086496</v>
      </c>
      <c r="L120" s="3">
        <v>1.55874447640817E-2</v>
      </c>
    </row>
    <row r="121" spans="1:12" x14ac:dyDescent="0.25">
      <c r="A121" s="2" t="s">
        <v>12</v>
      </c>
      <c r="B121" s="2" t="s">
        <v>53</v>
      </c>
      <c r="C121" s="2" t="s">
        <v>50</v>
      </c>
      <c r="D121" s="2" t="s">
        <v>24</v>
      </c>
      <c r="E121" s="3">
        <v>0.59228553556644603</v>
      </c>
      <c r="F121" s="3">
        <v>-3.2155509554530302E-2</v>
      </c>
      <c r="G121" s="3">
        <v>0.69102523216547396</v>
      </c>
      <c r="H121" s="3">
        <v>-1.5918004205236901E-3</v>
      </c>
      <c r="I121" s="3">
        <v>0.73309974549704604</v>
      </c>
      <c r="J121" s="3">
        <v>-3.01595375020484E-2</v>
      </c>
      <c r="K121" s="3">
        <v>0.77991927657895399</v>
      </c>
      <c r="L121" s="3">
        <v>2.5646860456313599E-2</v>
      </c>
    </row>
    <row r="122" spans="1:12" x14ac:dyDescent="0.25">
      <c r="A122" s="2" t="s">
        <v>12</v>
      </c>
      <c r="B122" s="2" t="s">
        <v>53</v>
      </c>
      <c r="C122" s="2" t="s">
        <v>50</v>
      </c>
      <c r="D122" s="2" t="s">
        <v>25</v>
      </c>
      <c r="E122" s="3">
        <v>0.11478833729641399</v>
      </c>
      <c r="F122" s="3">
        <v>-2.4612465364999499E-2</v>
      </c>
      <c r="G122" s="3">
        <v>0.15959866880392201</v>
      </c>
      <c r="H122" s="3">
        <v>2.7338095974088299E-2</v>
      </c>
      <c r="I122" s="3">
        <v>0.34594147702644401</v>
      </c>
      <c r="J122" s="3">
        <v>-0.179759133753293</v>
      </c>
      <c r="K122" s="3">
        <v>0.45216269140585003</v>
      </c>
      <c r="L122" s="3">
        <v>-0.21554650385346799</v>
      </c>
    </row>
    <row r="123" spans="1:12" x14ac:dyDescent="0.25">
      <c r="A123" s="2" t="s">
        <v>12</v>
      </c>
      <c r="B123" s="2" t="s">
        <v>53</v>
      </c>
      <c r="C123" s="2" t="s">
        <v>50</v>
      </c>
      <c r="D123" s="2" t="s">
        <v>26</v>
      </c>
      <c r="E123" s="3">
        <v>0.109861228866811</v>
      </c>
      <c r="F123" s="3">
        <v>-8.1452038064921199E-39</v>
      </c>
      <c r="G123" s="3">
        <v>0.179175946922806</v>
      </c>
      <c r="H123" s="3">
        <v>-2.7150679354973701E-39</v>
      </c>
      <c r="I123" s="3">
        <v>0.49857659277919097</v>
      </c>
      <c r="J123" s="3">
        <v>-0.404780707500007</v>
      </c>
      <c r="K123" s="3">
        <v>0.42832841900704599</v>
      </c>
      <c r="L123" s="3">
        <v>-0.108862985030955</v>
      </c>
    </row>
    <row r="124" spans="1:12" x14ac:dyDescent="0.25">
      <c r="A124" s="2" t="s">
        <v>12</v>
      </c>
      <c r="B124" s="2" t="s">
        <v>53</v>
      </c>
      <c r="C124" s="2" t="s">
        <v>50</v>
      </c>
      <c r="D124" s="2" t="s">
        <v>27</v>
      </c>
      <c r="E124" s="3">
        <v>0.520197128408868</v>
      </c>
      <c r="F124" s="3">
        <v>-0.13494898390871601</v>
      </c>
      <c r="G124" s="3">
        <v>0.58343458428772998</v>
      </c>
      <c r="H124" s="3">
        <v>-7.0243200191501598E-2</v>
      </c>
      <c r="I124" s="3">
        <v>0.41261864342393001</v>
      </c>
      <c r="J124" s="3">
        <v>0.161535686504614</v>
      </c>
      <c r="K124" s="3">
        <v>1.12238225802664</v>
      </c>
      <c r="L124" s="3">
        <v>-0.61162783013889399</v>
      </c>
    </row>
    <row r="125" spans="1:12" x14ac:dyDescent="0.25">
      <c r="A125" s="2" t="s">
        <v>12</v>
      </c>
      <c r="B125" s="2" t="s">
        <v>53</v>
      </c>
      <c r="C125" s="2" t="s">
        <v>50</v>
      </c>
      <c r="D125" s="2" t="s">
        <v>28</v>
      </c>
      <c r="E125" s="3">
        <v>0.40308222672115701</v>
      </c>
      <c r="F125" s="3">
        <v>-0.292790874276046</v>
      </c>
      <c r="G125" s="3">
        <v>0.32781039979874899</v>
      </c>
      <c r="H125" s="3">
        <v>2.6409095346572199E-2</v>
      </c>
      <c r="I125" s="3">
        <v>0.36109179126442198</v>
      </c>
      <c r="J125" s="3">
        <v>1.78428469748192E-37</v>
      </c>
      <c r="K125" s="3">
        <v>0.41657835058399501</v>
      </c>
      <c r="L125" s="3">
        <v>6.5749194273083802E-2</v>
      </c>
    </row>
    <row r="126" spans="1:12" x14ac:dyDescent="0.25">
      <c r="A126" s="2" t="s">
        <v>12</v>
      </c>
      <c r="B126" s="2" t="s">
        <v>53</v>
      </c>
      <c r="C126" s="2" t="s">
        <v>50</v>
      </c>
      <c r="D126" s="2" t="s">
        <v>29</v>
      </c>
      <c r="E126" s="3">
        <v>70.732847890317203</v>
      </c>
      <c r="F126" s="3">
        <v>-86.976599507582307</v>
      </c>
      <c r="G126" s="3">
        <v>56.0495078053005</v>
      </c>
      <c r="H126" s="3">
        <v>-68.639113747748496</v>
      </c>
      <c r="I126" s="3">
        <v>48.317388652569598</v>
      </c>
      <c r="J126" s="3">
        <v>-58.992899001335701</v>
      </c>
      <c r="K126" s="3">
        <v>11.9092757790434</v>
      </c>
      <c r="L126" s="3">
        <v>-13.745870340630599</v>
      </c>
    </row>
    <row r="127" spans="1:12" x14ac:dyDescent="0.25">
      <c r="A127" s="2" t="s">
        <v>12</v>
      </c>
      <c r="B127" s="2" t="s">
        <v>53</v>
      </c>
      <c r="C127" s="2" t="s">
        <v>50</v>
      </c>
      <c r="D127" s="2" t="s">
        <v>30</v>
      </c>
      <c r="E127" s="3">
        <v>5.8115716947697502E-2</v>
      </c>
      <c r="F127" s="3">
        <v>2.0343750490382301E-2</v>
      </c>
      <c r="G127" s="3">
        <v>0.12668161244791701</v>
      </c>
      <c r="H127" s="3">
        <v>2.73002411139057E-2</v>
      </c>
      <c r="I127" s="3">
        <v>0.16142605161635801</v>
      </c>
      <c r="J127" s="3">
        <v>1.8471737970080698E-2</v>
      </c>
      <c r="K127" s="3">
        <v>0.23950189228104801</v>
      </c>
      <c r="L127" s="3">
        <v>2.50878044834996E-2</v>
      </c>
    </row>
    <row r="128" spans="1:12" x14ac:dyDescent="0.25">
      <c r="A128" s="2" t="s">
        <v>12</v>
      </c>
      <c r="B128" s="2" t="s">
        <v>53</v>
      </c>
      <c r="C128" s="2" t="s">
        <v>50</v>
      </c>
      <c r="D128" s="2" t="s">
        <v>31</v>
      </c>
      <c r="E128" s="3">
        <v>7.0475877528048E-2</v>
      </c>
      <c r="F128" s="3">
        <v>9.6803926721749107E-3</v>
      </c>
      <c r="G128" s="3">
        <v>0.16460249321485901</v>
      </c>
      <c r="H128" s="3">
        <v>-2.7734031125990301E-2</v>
      </c>
      <c r="I128" s="3">
        <v>0.19425881107305901</v>
      </c>
      <c r="J128" s="3">
        <v>-1.4099393762022299E-2</v>
      </c>
      <c r="K128" s="3">
        <v>0.25257062434351502</v>
      </c>
      <c r="L128" s="3">
        <v>4.7896508729829902E-2</v>
      </c>
    </row>
    <row r="129" spans="1:12" x14ac:dyDescent="0.25">
      <c r="A129" s="2" t="s">
        <v>12</v>
      </c>
      <c r="B129" s="2" t="s">
        <v>53</v>
      </c>
      <c r="C129" s="2" t="s">
        <v>50</v>
      </c>
      <c r="D129" s="2" t="s">
        <v>32</v>
      </c>
      <c r="E129" s="3">
        <v>0.18705414854675301</v>
      </c>
      <c r="F129" s="3">
        <v>0.227813539442519</v>
      </c>
      <c r="G129" s="3">
        <v>0.41349502253016002</v>
      </c>
      <c r="H129" s="3">
        <v>5.8887826312665897E-2</v>
      </c>
      <c r="I129" s="3">
        <v>0.48431250037055701</v>
      </c>
      <c r="J129" s="3">
        <v>1.34230516825742E-2</v>
      </c>
      <c r="K129" s="3">
        <v>0.57438052502959702</v>
      </c>
      <c r="L129" s="3">
        <v>2.16138504437955E-3</v>
      </c>
    </row>
    <row r="130" spans="1:12" x14ac:dyDescent="0.25">
      <c r="A130" s="2" t="s">
        <v>12</v>
      </c>
      <c r="B130" s="2" t="s">
        <v>53</v>
      </c>
      <c r="C130" s="2" t="s">
        <v>50</v>
      </c>
      <c r="D130" s="2" t="s">
        <v>33</v>
      </c>
      <c r="E130" s="3">
        <v>0.29840133091489601</v>
      </c>
      <c r="F130" s="3">
        <v>-0.14509205113593199</v>
      </c>
      <c r="G130" s="3">
        <v>0.27064255565064899</v>
      </c>
      <c r="H130" s="3">
        <v>6.3071139534189996E-2</v>
      </c>
      <c r="I130" s="3">
        <v>0.33319026603773599</v>
      </c>
      <c r="J130" s="3">
        <v>1.0344448943516001E-2</v>
      </c>
      <c r="K130" s="3">
        <v>0.39174005260351802</v>
      </c>
      <c r="L130" s="3">
        <v>5.3302832976532703E-2</v>
      </c>
    </row>
    <row r="131" spans="1:12" x14ac:dyDescent="0.25">
      <c r="A131" s="2" t="s">
        <v>12</v>
      </c>
      <c r="B131" s="2" t="s">
        <v>53</v>
      </c>
      <c r="C131" s="2" t="s">
        <v>50</v>
      </c>
      <c r="D131" s="2" t="s">
        <v>34</v>
      </c>
      <c r="E131" s="3">
        <v>0.53181235115881198</v>
      </c>
      <c r="F131" s="3">
        <v>5.5881097987350303E-2</v>
      </c>
      <c r="G131" s="3">
        <v>0.66380310146603805</v>
      </c>
      <c r="H131" s="3">
        <v>6.8964527983384594E-2</v>
      </c>
      <c r="I131" s="3">
        <v>0.689074395321014</v>
      </c>
      <c r="J131" s="3">
        <v>7.7543940402041794E-2</v>
      </c>
      <c r="K131" s="3">
        <v>0.797501020972467</v>
      </c>
      <c r="L131" s="3">
        <v>6.63475272064835E-2</v>
      </c>
    </row>
    <row r="132" spans="1:12" x14ac:dyDescent="0.25">
      <c r="A132" s="2" t="s">
        <v>12</v>
      </c>
      <c r="B132" s="2" t="s">
        <v>53</v>
      </c>
      <c r="C132" s="2" t="s">
        <v>50</v>
      </c>
      <c r="D132" s="2" t="s">
        <v>35</v>
      </c>
      <c r="E132" s="3">
        <v>6.5209039013210901E-2</v>
      </c>
      <c r="F132" s="3">
        <v>1.5008571253509901E-2</v>
      </c>
      <c r="G132" s="3">
        <v>0.14543308655519599</v>
      </c>
      <c r="H132" s="3">
        <v>3.6836515132579501E-3</v>
      </c>
      <c r="I132" s="3">
        <v>0.16572326600060999</v>
      </c>
      <c r="J132" s="3">
        <v>1.44663670818032E-2</v>
      </c>
      <c r="K132" s="3">
        <v>0.22912372450940099</v>
      </c>
      <c r="L132" s="3">
        <v>4.2940656318237201E-2</v>
      </c>
    </row>
    <row r="133" spans="1:12" x14ac:dyDescent="0.25">
      <c r="A133" s="2" t="s">
        <v>12</v>
      </c>
      <c r="B133" s="2" t="s">
        <v>53</v>
      </c>
      <c r="C133" s="2" t="s">
        <v>50</v>
      </c>
      <c r="D133" s="2" t="s">
        <v>36</v>
      </c>
      <c r="E133" s="3">
        <v>6.9314718055994498E-2</v>
      </c>
      <c r="F133" s="3">
        <v>2.4127973914289399E-39</v>
      </c>
      <c r="G133" s="3">
        <v>0.16094379124340999</v>
      </c>
      <c r="H133" s="3">
        <v>0</v>
      </c>
      <c r="I133" s="3">
        <v>0.179175946922806</v>
      </c>
      <c r="J133" s="3">
        <v>2.4127973914289399E-39</v>
      </c>
      <c r="K133" s="3">
        <v>0.19700095535242901</v>
      </c>
      <c r="L133" s="3">
        <v>8.9556775389284596E-2</v>
      </c>
    </row>
    <row r="134" spans="1:12" x14ac:dyDescent="0.25">
      <c r="A134" s="2" t="s">
        <v>12</v>
      </c>
      <c r="B134" s="2" t="s">
        <v>53</v>
      </c>
      <c r="C134" s="2" t="s">
        <v>50</v>
      </c>
      <c r="D134" s="2" t="s">
        <v>37</v>
      </c>
      <c r="E134" s="3">
        <v>0.24799807372291399</v>
      </c>
      <c r="F134" s="3">
        <v>0.217550797588838</v>
      </c>
      <c r="G134" s="3">
        <v>0.43284506410503998</v>
      </c>
      <c r="H134" s="3">
        <v>1.26956913171433E-2</v>
      </c>
      <c r="I134" s="3">
        <v>0.44133668060281001</v>
      </c>
      <c r="J134" s="3">
        <v>8.4382746638733505E-2</v>
      </c>
      <c r="K134" s="3">
        <v>0.60539587750127999</v>
      </c>
      <c r="L134" s="3">
        <v>-8.6843542082806393E-3</v>
      </c>
    </row>
    <row r="135" spans="1:12" x14ac:dyDescent="0.25">
      <c r="A135" s="2" t="s">
        <v>12</v>
      </c>
      <c r="B135" s="2" t="s">
        <v>53</v>
      </c>
      <c r="C135" s="2" t="s">
        <v>50</v>
      </c>
      <c r="D135" s="2" t="s">
        <v>38</v>
      </c>
      <c r="E135" s="3">
        <v>0.324970890825998</v>
      </c>
      <c r="F135" s="3">
        <v>-0.16170018435216801</v>
      </c>
      <c r="G135" s="3">
        <v>0.34089454625412802</v>
      </c>
      <c r="H135" s="3">
        <v>-2.8635722520405901E-2</v>
      </c>
      <c r="I135" s="3">
        <v>0.40962188940647298</v>
      </c>
      <c r="J135" s="3">
        <v>-8.2131529526986699E-2</v>
      </c>
      <c r="K135" s="3">
        <v>0.49248478652703898</v>
      </c>
      <c r="L135" s="3">
        <v>-8.9315345024503001E-2</v>
      </c>
    </row>
    <row r="136" spans="1:12" x14ac:dyDescent="0.25">
      <c r="A136" s="2" t="s">
        <v>12</v>
      </c>
      <c r="B136" s="2" t="s">
        <v>53</v>
      </c>
      <c r="C136" s="2" t="s">
        <v>50</v>
      </c>
      <c r="D136" s="2" t="s">
        <v>39</v>
      </c>
      <c r="E136" s="3">
        <v>0.57243379418566198</v>
      </c>
      <c r="F136" s="3">
        <v>-2.50772459406991E-2</v>
      </c>
      <c r="G136" s="3">
        <v>0.67119550773340697</v>
      </c>
      <c r="H136" s="3">
        <v>6.8923968586119599E-2</v>
      </c>
      <c r="I136" s="3">
        <v>0.70553473666931599</v>
      </c>
      <c r="J136" s="3">
        <v>4.8931771396276899E-2</v>
      </c>
      <c r="K136" s="3">
        <v>0.80516508435727696</v>
      </c>
      <c r="L136" s="3">
        <v>7.4602494578398196E-2</v>
      </c>
    </row>
    <row r="137" spans="1:12" x14ac:dyDescent="0.25">
      <c r="A137" s="2" t="s">
        <v>12</v>
      </c>
      <c r="B137" s="2" t="s">
        <v>53</v>
      </c>
      <c r="C137" s="2" t="s">
        <v>50</v>
      </c>
      <c r="D137" s="2" t="s">
        <v>40</v>
      </c>
      <c r="E137" s="3">
        <v>3.56671657342882E-2</v>
      </c>
      <c r="F137" s="3">
        <v>4.0743959171264103E-2</v>
      </c>
      <c r="G137" s="3">
        <v>0.105515423058264</v>
      </c>
      <c r="H137" s="3">
        <v>4.22384864866076E-2</v>
      </c>
      <c r="I137" s="3">
        <v>9.3884807654451202E-2</v>
      </c>
      <c r="J137" s="3">
        <v>0.11351591441881501</v>
      </c>
      <c r="K137" s="3">
        <v>8.7651428873776402E-2</v>
      </c>
      <c r="L137" s="3">
        <v>0.27282316328166401</v>
      </c>
    </row>
    <row r="138" spans="1:12" x14ac:dyDescent="0.25">
      <c r="A138" s="2" t="s">
        <v>12</v>
      </c>
      <c r="B138" s="2" t="s">
        <v>53</v>
      </c>
      <c r="C138" s="2" t="s">
        <v>50</v>
      </c>
      <c r="D138" s="2" t="s">
        <v>41</v>
      </c>
      <c r="E138" s="3">
        <v>6.9314718055994498E-2</v>
      </c>
      <c r="F138" s="3">
        <v>-1.8151107526114001E-35</v>
      </c>
      <c r="G138" s="3">
        <v>0.138629436111989</v>
      </c>
      <c r="H138" s="3">
        <v>-6.3528876341399199E-35</v>
      </c>
      <c r="I138" s="3">
        <v>-2.19822009930287</v>
      </c>
      <c r="J138" s="3">
        <v>3.28372676988152</v>
      </c>
      <c r="K138" s="3">
        <v>-3.8115041860694201</v>
      </c>
      <c r="L138" s="3">
        <v>5.7145750843475502</v>
      </c>
    </row>
    <row r="139" spans="1:12" x14ac:dyDescent="0.25">
      <c r="A139" s="2" t="s">
        <v>12</v>
      </c>
      <c r="B139" s="2" t="s">
        <v>53</v>
      </c>
      <c r="C139" s="2" t="s">
        <v>50</v>
      </c>
      <c r="D139" s="2" t="s">
        <v>42</v>
      </c>
      <c r="E139" s="3">
        <v>0.128468346818948</v>
      </c>
      <c r="F139" s="3">
        <v>0.304005853216257</v>
      </c>
      <c r="G139" s="3">
        <v>0.37761333258502999</v>
      </c>
      <c r="H139" s="3">
        <v>7.8184820288647802E-2</v>
      </c>
      <c r="I139" s="3">
        <v>0.49254410445925101</v>
      </c>
      <c r="J139" s="3">
        <v>-2.0644804876929199E-2</v>
      </c>
      <c r="K139" s="3">
        <v>0.50924389229661904</v>
      </c>
      <c r="L139" s="3">
        <v>9.7874461426417203E-2</v>
      </c>
    </row>
    <row r="140" spans="1:12" x14ac:dyDescent="0.25">
      <c r="A140" s="2" t="s">
        <v>12</v>
      </c>
      <c r="B140" s="2" t="s">
        <v>53</v>
      </c>
      <c r="C140" s="2" t="s">
        <v>50</v>
      </c>
      <c r="D140" s="2" t="s">
        <v>43</v>
      </c>
      <c r="E140" s="3">
        <v>0.39464675227875301</v>
      </c>
      <c r="F140" s="3">
        <v>-0.38438409360132603</v>
      </c>
      <c r="G140" s="3">
        <v>0.32456074881425701</v>
      </c>
      <c r="H140" s="3">
        <v>-5.8427571298473202E-2</v>
      </c>
      <c r="I140" s="3">
        <v>0.33844118418020802</v>
      </c>
      <c r="J140" s="3">
        <v>-4.8252074328779003E-2</v>
      </c>
      <c r="K140" s="3">
        <v>0.37545368523957601</v>
      </c>
      <c r="L140" s="3">
        <v>1.21883813054245E-2</v>
      </c>
    </row>
    <row r="141" spans="1:12" x14ac:dyDescent="0.25">
      <c r="A141" s="2" t="s">
        <v>12</v>
      </c>
      <c r="B141" s="2" t="s">
        <v>53</v>
      </c>
      <c r="C141" s="2" t="s">
        <v>50</v>
      </c>
      <c r="D141" s="2" t="s">
        <v>44</v>
      </c>
      <c r="E141" s="3">
        <v>0.44518089510608</v>
      </c>
      <c r="F141" s="3">
        <v>0.15604751042093201</v>
      </c>
      <c r="G141" s="3">
        <v>0.65265208046782197</v>
      </c>
      <c r="H141" s="3">
        <v>7.9179734581091205E-2</v>
      </c>
      <c r="I141" s="3">
        <v>0.59162866308833995</v>
      </c>
      <c r="J141" s="3">
        <v>0.2379666233487</v>
      </c>
      <c r="K141" s="3">
        <v>0.72800591047651297</v>
      </c>
      <c r="L141" s="3">
        <v>0.17939646299663101</v>
      </c>
    </row>
    <row r="142" spans="1:12" x14ac:dyDescent="0.25">
      <c r="A142" s="2" t="s">
        <v>12</v>
      </c>
      <c r="B142" s="2" t="s">
        <v>53</v>
      </c>
      <c r="C142" s="2" t="s">
        <v>50</v>
      </c>
      <c r="D142" s="2" t="s">
        <v>45</v>
      </c>
      <c r="E142" s="3">
        <v>6.2893509864446404E-2</v>
      </c>
      <c r="F142" s="3">
        <v>-9.39225505837574E-4</v>
      </c>
      <c r="G142" s="3">
        <v>0.13691270676073999</v>
      </c>
      <c r="H142" s="3">
        <v>7.9851122474212905E-5</v>
      </c>
      <c r="I142" s="3">
        <v>0.16885483863899101</v>
      </c>
      <c r="J142" s="3">
        <v>-4.8791049329574704E-3</v>
      </c>
      <c r="K142" s="3">
        <v>0.27782552669679</v>
      </c>
      <c r="L142" s="3">
        <v>-4.0719691029226901E-2</v>
      </c>
    </row>
    <row r="143" spans="1:12" x14ac:dyDescent="0.25">
      <c r="A143" s="2" t="s">
        <v>12</v>
      </c>
      <c r="B143" s="2" t="s">
        <v>53</v>
      </c>
      <c r="C143" s="2" t="s">
        <v>50</v>
      </c>
      <c r="D143" s="2" t="s">
        <v>46</v>
      </c>
      <c r="E143" s="3">
        <v>6.9314718055994498E-2</v>
      </c>
      <c r="F143" s="3">
        <v>3.1054553908313402E-39</v>
      </c>
      <c r="G143" s="3">
        <v>0.139418929491407</v>
      </c>
      <c r="H143" s="3">
        <v>9.9774601760936003E-3</v>
      </c>
      <c r="I143" s="3">
        <v>0.15344446959952099</v>
      </c>
      <c r="J143" s="3">
        <v>3.4616033445144398E-2</v>
      </c>
      <c r="K143" s="3">
        <v>0.30845620762336301</v>
      </c>
      <c r="L143" s="3">
        <v>-9.83244675778773E-2</v>
      </c>
    </row>
    <row r="144" spans="1:12" x14ac:dyDescent="0.25">
      <c r="A144" s="2" t="s">
        <v>12</v>
      </c>
      <c r="B144" s="2" t="s">
        <v>53</v>
      </c>
      <c r="C144" s="2" t="s">
        <v>50</v>
      </c>
      <c r="D144" s="2" t="s">
        <v>47</v>
      </c>
      <c r="E144" s="3">
        <v>0.17022613184997201</v>
      </c>
      <c r="F144" s="3">
        <v>0.23028586302574</v>
      </c>
      <c r="G144" s="3">
        <v>0.50444652353633102</v>
      </c>
      <c r="H144" s="3">
        <v>-8.47711527635608E-2</v>
      </c>
      <c r="I144" s="3">
        <v>0.55321936038331099</v>
      </c>
      <c r="J144" s="3">
        <v>-0.100090488417363</v>
      </c>
      <c r="K144" s="3">
        <v>0.58846011725674696</v>
      </c>
      <c r="L144" s="3">
        <v>-3.4552194448066599E-2</v>
      </c>
    </row>
    <row r="145" spans="1:12" x14ac:dyDescent="0.25">
      <c r="A145" s="2" t="s">
        <v>12</v>
      </c>
      <c r="B145" s="2" t="s">
        <v>53</v>
      </c>
      <c r="C145" s="2" t="s">
        <v>50</v>
      </c>
      <c r="D145" s="2" t="s">
        <v>48</v>
      </c>
      <c r="E145" s="3">
        <v>0.30586607099893698</v>
      </c>
      <c r="F145" s="3">
        <v>-0.17296431155789799</v>
      </c>
      <c r="G145" s="3">
        <v>0.27887190076234197</v>
      </c>
      <c r="H145" s="3">
        <v>2.48420721410131E-2</v>
      </c>
      <c r="I145" s="3">
        <v>0.36734265719645898</v>
      </c>
      <c r="J145" s="3">
        <v>-4.4776181968969701E-2</v>
      </c>
      <c r="K145" s="3">
        <v>0.447392153250114</v>
      </c>
      <c r="L145" s="3">
        <v>-3.1698397687890303E-2</v>
      </c>
    </row>
    <row r="146" spans="1:12" x14ac:dyDescent="0.25">
      <c r="A146" s="2" t="s">
        <v>12</v>
      </c>
      <c r="B146" s="2" t="s">
        <v>53</v>
      </c>
      <c r="C146" s="2" t="s">
        <v>50</v>
      </c>
      <c r="D146" s="2" t="s">
        <v>49</v>
      </c>
      <c r="E146" s="3">
        <v>0.49044236168785899</v>
      </c>
      <c r="F146" s="3">
        <v>8.1536601017998395E-2</v>
      </c>
      <c r="G146" s="3">
        <v>0.58234621624823601</v>
      </c>
      <c r="H146" s="3">
        <v>0.18900833622899399</v>
      </c>
      <c r="I146" s="3">
        <v>0.59025509931706699</v>
      </c>
      <c r="J146" s="3">
        <v>0.22081216254569799</v>
      </c>
      <c r="K146" s="3">
        <v>0.78642650510160605</v>
      </c>
      <c r="L146" s="3">
        <v>0.1181064667429</v>
      </c>
    </row>
    <row r="147" spans="1:12" x14ac:dyDescent="0.25">
      <c r="A147" s="2" t="s">
        <v>12</v>
      </c>
      <c r="B147" s="2" t="s">
        <v>53</v>
      </c>
      <c r="C147" s="2" t="s">
        <v>51</v>
      </c>
      <c r="D147" s="2" t="s">
        <v>15</v>
      </c>
      <c r="E147" s="3">
        <v>-72.269793400142504</v>
      </c>
      <c r="F147" s="3">
        <v>0.58617504147666399</v>
      </c>
      <c r="G147" s="3">
        <v>-25.781177823173699</v>
      </c>
      <c r="H147" s="3">
        <v>0.896226388881048</v>
      </c>
      <c r="I147" s="3">
        <v>4.7098829025022004</v>
      </c>
      <c r="J147" s="3">
        <v>0.98934492517892503</v>
      </c>
      <c r="K147" s="3">
        <v>12.9508505080367</v>
      </c>
      <c r="L147" s="3">
        <v>1.0441408069312099</v>
      </c>
    </row>
    <row r="148" spans="1:12" x14ac:dyDescent="0.25">
      <c r="A148" s="2" t="s">
        <v>12</v>
      </c>
      <c r="B148" s="2" t="s">
        <v>53</v>
      </c>
      <c r="C148" s="2" t="s">
        <v>51</v>
      </c>
      <c r="D148" s="2" t="s">
        <v>16</v>
      </c>
      <c r="E148" s="3">
        <v>0</v>
      </c>
      <c r="F148" s="3">
        <v>0.36846074048985</v>
      </c>
      <c r="G148" s="3">
        <v>0</v>
      </c>
      <c r="H148" s="3">
        <v>0.78667937149101497</v>
      </c>
      <c r="I148" s="3">
        <v>0</v>
      </c>
      <c r="J148" s="3">
        <v>0.95962249318413695</v>
      </c>
      <c r="K148" s="3">
        <v>0</v>
      </c>
      <c r="L148" s="3">
        <v>1.0664828613801201</v>
      </c>
    </row>
    <row r="149" spans="1:12" x14ac:dyDescent="0.25">
      <c r="A149" s="2" t="s">
        <v>12</v>
      </c>
      <c r="B149" s="2" t="s">
        <v>53</v>
      </c>
      <c r="C149" s="2" t="s">
        <v>51</v>
      </c>
      <c r="D149" s="2" t="s">
        <v>17</v>
      </c>
      <c r="E149" s="3">
        <v>-0.15824896268650601</v>
      </c>
      <c r="F149" s="3">
        <v>1.0609320671363001</v>
      </c>
      <c r="G149" s="3">
        <v>-5.6465534882100703E-2</v>
      </c>
      <c r="H149" s="3">
        <v>1.05375464803771</v>
      </c>
      <c r="I149" s="3">
        <v>-1.04491648909093E-2</v>
      </c>
      <c r="J149" s="3">
        <v>1.01219304573816</v>
      </c>
      <c r="K149" s="3">
        <v>5.4490827024916396E-3</v>
      </c>
      <c r="L149" s="3">
        <v>1.0015022130076601</v>
      </c>
    </row>
    <row r="150" spans="1:12" x14ac:dyDescent="0.25">
      <c r="A150" s="2" t="s">
        <v>12</v>
      </c>
      <c r="B150" s="2" t="s">
        <v>53</v>
      </c>
      <c r="C150" s="2" t="s">
        <v>51</v>
      </c>
      <c r="D150" s="2" t="s">
        <v>18</v>
      </c>
      <c r="E150" s="3">
        <v>0</v>
      </c>
      <c r="F150" s="3">
        <v>0.71188731160345398</v>
      </c>
      <c r="G150" s="3">
        <v>0</v>
      </c>
      <c r="H150" s="3">
        <v>0.92825288043229903</v>
      </c>
      <c r="I150" s="3">
        <v>0</v>
      </c>
      <c r="J150" s="3">
        <v>0.98874589800864199</v>
      </c>
      <c r="K150" s="3">
        <v>0</v>
      </c>
      <c r="L150" s="3">
        <v>1.01335998694289</v>
      </c>
    </row>
    <row r="151" spans="1:12" x14ac:dyDescent="0.25">
      <c r="A151" s="2" t="s">
        <v>12</v>
      </c>
      <c r="B151" s="2" t="s">
        <v>53</v>
      </c>
      <c r="C151" s="2" t="s">
        <v>52</v>
      </c>
      <c r="D151" s="2" t="s">
        <v>15</v>
      </c>
      <c r="E151" s="3">
        <v>-11.4954020051323</v>
      </c>
      <c r="F151" s="3">
        <v>0.95616516075889602</v>
      </c>
      <c r="G151" s="3">
        <v>-5.5562590012499804</v>
      </c>
      <c r="H151" s="3">
        <v>1.0130997708185401</v>
      </c>
      <c r="I151" s="3">
        <v>19.949279171865701</v>
      </c>
      <c r="J151" s="3">
        <v>1.0722236313431499</v>
      </c>
      <c r="K151" s="3">
        <v>56.960021405732498</v>
      </c>
      <c r="L151" s="3">
        <v>1.32054158796386</v>
      </c>
    </row>
    <row r="152" spans="1:12" x14ac:dyDescent="0.25">
      <c r="A152" s="2" t="s">
        <v>12</v>
      </c>
      <c r="B152" s="2" t="s">
        <v>53</v>
      </c>
      <c r="C152" s="2" t="s">
        <v>52</v>
      </c>
      <c r="D152" s="2" t="s">
        <v>16</v>
      </c>
      <c r="E152" s="3">
        <v>0</v>
      </c>
      <c r="F152" s="3">
        <v>0.89639686655601203</v>
      </c>
      <c r="G152" s="3">
        <v>0</v>
      </c>
      <c r="H152" s="3">
        <v>1.0533971295812601</v>
      </c>
      <c r="I152" s="3">
        <v>0</v>
      </c>
      <c r="J152" s="3">
        <v>1.20102491049107</v>
      </c>
      <c r="K152" s="3">
        <v>0</v>
      </c>
      <c r="L152" s="3">
        <v>1.7105166870166899</v>
      </c>
    </row>
    <row r="153" spans="1:12" x14ac:dyDescent="0.25">
      <c r="A153" s="2" t="s">
        <v>12</v>
      </c>
      <c r="B153" s="2" t="s">
        <v>53</v>
      </c>
      <c r="C153" s="2" t="s">
        <v>52</v>
      </c>
      <c r="D153" s="2" t="s">
        <v>17</v>
      </c>
      <c r="E153" s="3">
        <v>-1.6732367873025001E-2</v>
      </c>
      <c r="F153" s="3">
        <v>1.0134335896465201</v>
      </c>
      <c r="G153" s="3">
        <v>1.1831374757204201E-2</v>
      </c>
      <c r="H153" s="3">
        <v>0.98425460921920305</v>
      </c>
      <c r="I153" s="3">
        <v>2.74673067110268E-2</v>
      </c>
      <c r="J153" s="3">
        <v>0.97767906244562297</v>
      </c>
      <c r="K153" s="3">
        <v>7.0871867949448497E-2</v>
      </c>
      <c r="L153" s="3">
        <v>0.95496352899925996</v>
      </c>
    </row>
    <row r="154" spans="1:12" x14ac:dyDescent="0.25">
      <c r="A154" s="2" t="s">
        <v>12</v>
      </c>
      <c r="B154" s="2" t="s">
        <v>53</v>
      </c>
      <c r="C154" s="2" t="s">
        <v>52</v>
      </c>
      <c r="D154" s="2" t="s">
        <v>18</v>
      </c>
      <c r="E154" s="3">
        <v>0</v>
      </c>
      <c r="F154" s="3">
        <v>0.96513384037361405</v>
      </c>
      <c r="G154" s="3">
        <v>0</v>
      </c>
      <c r="H154" s="3">
        <v>1.0200301457762899</v>
      </c>
      <c r="I154" s="3">
        <v>0</v>
      </c>
      <c r="J154" s="3">
        <v>1.05406152475805</v>
      </c>
      <c r="K154" s="3">
        <v>0</v>
      </c>
      <c r="L154" s="3">
        <v>1.15201366556909</v>
      </c>
    </row>
    <row r="155" spans="1:12" x14ac:dyDescent="0.25">
      <c r="A155" s="2" t="s">
        <v>54</v>
      </c>
      <c r="B155" s="2" t="s">
        <v>13</v>
      </c>
      <c r="C155" s="2" t="s">
        <v>14</v>
      </c>
      <c r="D155" s="2" t="s">
        <v>15</v>
      </c>
      <c r="E155" s="3">
        <v>-0.605406042046994</v>
      </c>
      <c r="F155" s="3">
        <v>0.79287438902302598</v>
      </c>
      <c r="G155" s="3">
        <v>-0.91582592309051303</v>
      </c>
      <c r="H155" s="3">
        <v>0.99835580943407298</v>
      </c>
      <c r="I155" s="3">
        <v>0.70960720805606303</v>
      </c>
      <c r="J155" s="3">
        <v>0.99867616748130295</v>
      </c>
      <c r="K155" s="3">
        <v>0.69729226782874998</v>
      </c>
      <c r="L155" s="3">
        <v>1.2037076732819001</v>
      </c>
    </row>
    <row r="156" spans="1:12" x14ac:dyDescent="0.25">
      <c r="A156" s="2" t="s">
        <v>54</v>
      </c>
      <c r="B156" s="2" t="s">
        <v>13</v>
      </c>
      <c r="C156" s="2" t="s">
        <v>14</v>
      </c>
      <c r="D156" s="2" t="s">
        <v>16</v>
      </c>
      <c r="E156" s="3">
        <v>0</v>
      </c>
      <c r="F156" s="3">
        <v>0.72397451963241399</v>
      </c>
      <c r="G156" s="3">
        <v>0</v>
      </c>
      <c r="H156" s="3">
        <v>0.92803571428571396</v>
      </c>
      <c r="I156" s="3">
        <v>0</v>
      </c>
      <c r="J156" s="3">
        <v>1.06558375104428</v>
      </c>
      <c r="K156" s="3">
        <v>0</v>
      </c>
      <c r="L156" s="3">
        <v>1.2835599415204699</v>
      </c>
    </row>
    <row r="157" spans="1:12" x14ac:dyDescent="0.25">
      <c r="A157" s="2" t="s">
        <v>54</v>
      </c>
      <c r="B157" s="2" t="s">
        <v>13</v>
      </c>
      <c r="C157" s="2" t="s">
        <v>14</v>
      </c>
      <c r="D157" s="2" t="s">
        <v>17</v>
      </c>
      <c r="E157" s="3">
        <v>-5.6388970178873399E-2</v>
      </c>
      <c r="F157" s="3">
        <v>1.09772242347011</v>
      </c>
      <c r="G157" s="3">
        <v>-1.6954780493718801E-2</v>
      </c>
      <c r="H157" s="3">
        <v>1.03660876141799</v>
      </c>
      <c r="I157" s="3">
        <v>2.0235714025043001E-2</v>
      </c>
      <c r="J157" s="3">
        <v>0.94629626412571699</v>
      </c>
      <c r="K157" s="3">
        <v>3.9651257421701801E-2</v>
      </c>
      <c r="L157" s="3">
        <v>0.93780829482779104</v>
      </c>
    </row>
    <row r="158" spans="1:12" x14ac:dyDescent="0.25">
      <c r="A158" s="2" t="s">
        <v>54</v>
      </c>
      <c r="B158" s="2" t="s">
        <v>13</v>
      </c>
      <c r="C158" s="2" t="s">
        <v>14</v>
      </c>
      <c r="D158" s="2" t="s">
        <v>18</v>
      </c>
      <c r="E158" s="3">
        <v>0</v>
      </c>
      <c r="F158" s="3">
        <v>0.87793205162987598</v>
      </c>
      <c r="G158" s="3">
        <v>0</v>
      </c>
      <c r="H158" s="3">
        <v>0.97145897662760805</v>
      </c>
      <c r="I158" s="3">
        <v>0</v>
      </c>
      <c r="J158" s="3">
        <v>1.02515813375637</v>
      </c>
      <c r="K158" s="3">
        <v>0</v>
      </c>
      <c r="L158" s="3">
        <v>1.09203126581725</v>
      </c>
    </row>
    <row r="159" spans="1:12" x14ac:dyDescent="0.25">
      <c r="A159" s="2" t="s">
        <v>54</v>
      </c>
      <c r="B159" s="2" t="s">
        <v>13</v>
      </c>
      <c r="C159" s="2" t="s">
        <v>19</v>
      </c>
      <c r="D159" s="2" t="s">
        <v>20</v>
      </c>
      <c r="E159" s="3">
        <v>1</v>
      </c>
      <c r="F159" s="3">
        <v>0</v>
      </c>
      <c r="G159" s="3">
        <v>2.9133730945881302</v>
      </c>
      <c r="H159" s="3">
        <v>-1.8908823942408898E-5</v>
      </c>
      <c r="I159" s="3">
        <v>3.74355187246129</v>
      </c>
      <c r="J159" s="3">
        <v>-5.8417922986777299E-5</v>
      </c>
      <c r="K159" s="3">
        <v>7.3243577201371002</v>
      </c>
      <c r="L159" s="3">
        <v>2.49546189653973E-5</v>
      </c>
    </row>
    <row r="160" spans="1:12" x14ac:dyDescent="0.25">
      <c r="A160" s="2" t="s">
        <v>54</v>
      </c>
      <c r="B160" s="2" t="s">
        <v>13</v>
      </c>
      <c r="C160" s="2" t="s">
        <v>19</v>
      </c>
      <c r="D160" s="2" t="s">
        <v>21</v>
      </c>
      <c r="E160" s="3">
        <v>1</v>
      </c>
      <c r="F160" s="3">
        <v>0</v>
      </c>
      <c r="G160" s="3">
        <v>3.2172396611858498</v>
      </c>
      <c r="H160" s="3">
        <v>-4.9825610363726997E-4</v>
      </c>
      <c r="I160" s="3">
        <v>3.7827603388141502</v>
      </c>
      <c r="J160" s="3">
        <v>4.9825610363726997E-4</v>
      </c>
      <c r="K160" s="3">
        <v>6.7827603388141497</v>
      </c>
      <c r="L160" s="3">
        <v>4.9825610363726997E-4</v>
      </c>
    </row>
    <row r="161" spans="1:12" x14ac:dyDescent="0.25">
      <c r="A161" s="2" t="s">
        <v>54</v>
      </c>
      <c r="B161" s="2" t="s">
        <v>13</v>
      </c>
      <c r="C161" s="2" t="s">
        <v>19</v>
      </c>
      <c r="D161" s="2" t="s">
        <v>22</v>
      </c>
      <c r="E161" s="3">
        <v>1</v>
      </c>
      <c r="F161" s="3">
        <v>0</v>
      </c>
      <c r="G161" s="3">
        <v>3</v>
      </c>
      <c r="H161" s="3">
        <v>0</v>
      </c>
      <c r="I161" s="3">
        <v>-0.84794520547945196</v>
      </c>
      <c r="J161" s="3">
        <v>1.3698630136986299E-3</v>
      </c>
      <c r="K161" s="3">
        <v>2.1520547945205499</v>
      </c>
      <c r="L161" s="3">
        <v>1.3698630136986299E-3</v>
      </c>
    </row>
    <row r="162" spans="1:12" x14ac:dyDescent="0.25">
      <c r="A162" s="2" t="s">
        <v>54</v>
      </c>
      <c r="B162" s="2" t="s">
        <v>13</v>
      </c>
      <c r="C162" s="2" t="s">
        <v>19</v>
      </c>
      <c r="D162" s="2" t="s">
        <v>23</v>
      </c>
      <c r="E162" s="3">
        <v>1</v>
      </c>
      <c r="F162" s="3">
        <v>0</v>
      </c>
      <c r="G162" s="3">
        <v>3</v>
      </c>
      <c r="H162" s="3">
        <v>0</v>
      </c>
      <c r="I162" s="3">
        <v>3</v>
      </c>
      <c r="J162" s="3">
        <v>0</v>
      </c>
      <c r="K162" s="3">
        <v>8</v>
      </c>
      <c r="L162" s="3">
        <v>0</v>
      </c>
    </row>
    <row r="163" spans="1:12" x14ac:dyDescent="0.25">
      <c r="A163" s="2" t="s">
        <v>54</v>
      </c>
      <c r="B163" s="2" t="s">
        <v>13</v>
      </c>
      <c r="C163" s="2" t="s">
        <v>19</v>
      </c>
      <c r="D163" s="2" t="s">
        <v>24</v>
      </c>
      <c r="E163" s="3">
        <v>1</v>
      </c>
      <c r="F163" s="3">
        <v>0</v>
      </c>
      <c r="G163" s="3">
        <v>3</v>
      </c>
      <c r="H163" s="3">
        <v>0</v>
      </c>
      <c r="I163" s="3">
        <v>4.0016025641025603</v>
      </c>
      <c r="J163" s="3">
        <v>-2.00320512820513E-4</v>
      </c>
      <c r="K163" s="3">
        <v>6.9983974358974397</v>
      </c>
      <c r="L163" s="3">
        <v>2.00320512820513E-4</v>
      </c>
    </row>
    <row r="164" spans="1:12" x14ac:dyDescent="0.25">
      <c r="A164" s="2" t="s">
        <v>54</v>
      </c>
      <c r="B164" s="2" t="s">
        <v>13</v>
      </c>
      <c r="C164" s="2" t="s">
        <v>19</v>
      </c>
      <c r="D164" s="2" t="s">
        <v>25</v>
      </c>
      <c r="E164" s="3">
        <v>1.24244904586101</v>
      </c>
      <c r="F164" s="3">
        <v>1.4965318499324701E-4</v>
      </c>
      <c r="G164" s="3">
        <v>5.5619572940888604</v>
      </c>
      <c r="H164" s="3">
        <v>-2.4237572259702301E-5</v>
      </c>
      <c r="I164" s="3">
        <v>11.919956039679301</v>
      </c>
      <c r="J164" s="3">
        <v>-1.2889803578207499E-3</v>
      </c>
      <c r="K164" s="3">
        <v>24.694828506158899</v>
      </c>
      <c r="L164" s="3">
        <v>-2.9124023495976301E-3</v>
      </c>
    </row>
    <row r="165" spans="1:12" x14ac:dyDescent="0.25">
      <c r="A165" s="2" t="s">
        <v>54</v>
      </c>
      <c r="B165" s="2" t="s">
        <v>13</v>
      </c>
      <c r="C165" s="2" t="s">
        <v>19</v>
      </c>
      <c r="D165" s="2" t="s">
        <v>26</v>
      </c>
      <c r="E165" s="3">
        <v>0.92961876832844603</v>
      </c>
      <c r="F165" s="3">
        <v>5.8651026392961898E-4</v>
      </c>
      <c r="G165" s="3">
        <v>7.1407624633431102</v>
      </c>
      <c r="H165" s="3">
        <v>-1.1730205278592399E-3</v>
      </c>
      <c r="I165" s="3">
        <v>20.8445747800587</v>
      </c>
      <c r="J165" s="3">
        <v>-7.0381231671554304E-3</v>
      </c>
      <c r="K165" s="3">
        <v>36.8445747800587</v>
      </c>
      <c r="L165" s="3">
        <v>-7.0381231671554304E-3</v>
      </c>
    </row>
    <row r="166" spans="1:12" x14ac:dyDescent="0.25">
      <c r="A166" s="2" t="s">
        <v>54</v>
      </c>
      <c r="B166" s="2" t="s">
        <v>13</v>
      </c>
      <c r="C166" s="2" t="s">
        <v>19</v>
      </c>
      <c r="D166" s="2" t="s">
        <v>27</v>
      </c>
      <c r="E166" s="3">
        <v>2</v>
      </c>
      <c r="F166" s="3">
        <v>0</v>
      </c>
      <c r="G166" s="3">
        <v>9.8185053380782907</v>
      </c>
      <c r="H166" s="3">
        <v>-7.1174377224199304E-4</v>
      </c>
      <c r="I166" s="3">
        <v>9.9092526690391498</v>
      </c>
      <c r="J166" s="3">
        <v>-3.5587188612099598E-4</v>
      </c>
      <c r="K166" s="3">
        <v>14.9092526690391</v>
      </c>
      <c r="L166" s="3">
        <v>-3.5587188612099598E-4</v>
      </c>
    </row>
    <row r="167" spans="1:12" x14ac:dyDescent="0.25">
      <c r="A167" s="2" t="s">
        <v>54</v>
      </c>
      <c r="B167" s="2" t="s">
        <v>13</v>
      </c>
      <c r="C167" s="2" t="s">
        <v>19</v>
      </c>
      <c r="D167" s="2" t="s">
        <v>28</v>
      </c>
      <c r="E167" s="3">
        <v>1</v>
      </c>
      <c r="F167" s="3">
        <v>0</v>
      </c>
      <c r="G167" s="3">
        <v>3.89686352076858</v>
      </c>
      <c r="H167" s="3">
        <v>2.8256569652444199E-4</v>
      </c>
      <c r="I167" s="3">
        <v>5</v>
      </c>
      <c r="J167" s="3">
        <v>0</v>
      </c>
      <c r="K167" s="3">
        <v>12.793727041537201</v>
      </c>
      <c r="L167" s="3">
        <v>5.6513139304888399E-4</v>
      </c>
    </row>
    <row r="168" spans="1:12" x14ac:dyDescent="0.25">
      <c r="A168" s="2" t="s">
        <v>54</v>
      </c>
      <c r="B168" s="2" t="s">
        <v>13</v>
      </c>
      <c r="C168" s="2" t="s">
        <v>19</v>
      </c>
      <c r="D168" s="2" t="s">
        <v>29</v>
      </c>
      <c r="E168" s="3">
        <v>199.375</v>
      </c>
      <c r="F168" s="3">
        <v>-6.25E-2</v>
      </c>
      <c r="G168" s="3">
        <v>300.5625</v>
      </c>
      <c r="H168" s="3">
        <v>-9.375E-2</v>
      </c>
      <c r="I168" s="3">
        <v>401.75</v>
      </c>
      <c r="J168" s="3">
        <v>-0.125</v>
      </c>
      <c r="K168" s="3">
        <v>110.1875</v>
      </c>
      <c r="L168" s="3">
        <v>-3.125E-2</v>
      </c>
    </row>
    <row r="169" spans="1:12" x14ac:dyDescent="0.25">
      <c r="A169" s="2" t="s">
        <v>54</v>
      </c>
      <c r="B169" s="2" t="s">
        <v>13</v>
      </c>
      <c r="C169" s="2" t="s">
        <v>19</v>
      </c>
      <c r="D169" s="2" t="s">
        <v>30</v>
      </c>
      <c r="E169" s="3">
        <v>1.0090335630593401</v>
      </c>
      <c r="F169" s="3">
        <v>7.66118746046733E-5</v>
      </c>
      <c r="G169" s="3">
        <v>3.2521294091807098</v>
      </c>
      <c r="H169" s="3">
        <v>1.9127941367419501E-4</v>
      </c>
      <c r="I169" s="3">
        <v>4.91877091751339</v>
      </c>
      <c r="J169" s="3">
        <v>8.1189643934615195E-5</v>
      </c>
      <c r="K169" s="3">
        <v>11.6407471943158</v>
      </c>
      <c r="L169" s="3">
        <v>3.0886696021626702E-5</v>
      </c>
    </row>
    <row r="170" spans="1:12" x14ac:dyDescent="0.25">
      <c r="A170" s="2" t="s">
        <v>54</v>
      </c>
      <c r="B170" s="2" t="s">
        <v>13</v>
      </c>
      <c r="C170" s="2" t="s">
        <v>19</v>
      </c>
      <c r="D170" s="2" t="s">
        <v>31</v>
      </c>
      <c r="E170" s="3">
        <v>0.97243065674644102</v>
      </c>
      <c r="F170" s="3">
        <v>1.4728111100516901E-4</v>
      </c>
      <c r="G170" s="3">
        <v>4.2274424506844097</v>
      </c>
      <c r="H170" s="3">
        <v>-4.1271684464508102E-4</v>
      </c>
      <c r="I170" s="3">
        <v>6.88117278904536</v>
      </c>
      <c r="J170" s="3">
        <v>-8.3821087522624503E-4</v>
      </c>
      <c r="K170" s="3">
        <v>15.1173236933816</v>
      </c>
      <c r="L170" s="3">
        <v>5.08202266425485E-4</v>
      </c>
    </row>
    <row r="171" spans="1:12" x14ac:dyDescent="0.25">
      <c r="A171" s="2" t="s">
        <v>54</v>
      </c>
      <c r="B171" s="2" t="s">
        <v>13</v>
      </c>
      <c r="C171" s="2" t="s">
        <v>19</v>
      </c>
      <c r="D171" s="2" t="s">
        <v>32</v>
      </c>
      <c r="E171" s="3">
        <v>0.99328395384096702</v>
      </c>
      <c r="F171" s="3">
        <v>1.11204698357823E-4</v>
      </c>
      <c r="G171" s="3">
        <v>2.8299762017232499</v>
      </c>
      <c r="H171" s="3">
        <v>3.6243901448707603E-4</v>
      </c>
      <c r="I171" s="3">
        <v>4.4704942869436604</v>
      </c>
      <c r="J171" s="3">
        <v>2.2937219538936301E-4</v>
      </c>
      <c r="K171" s="3">
        <v>9.6676853605717294</v>
      </c>
      <c r="L171" s="3">
        <v>2.5224805693232398E-4</v>
      </c>
    </row>
    <row r="172" spans="1:12" x14ac:dyDescent="0.25">
      <c r="A172" s="2" t="s">
        <v>54</v>
      </c>
      <c r="B172" s="2" t="s">
        <v>13</v>
      </c>
      <c r="C172" s="2" t="s">
        <v>19</v>
      </c>
      <c r="D172" s="2" t="s">
        <v>33</v>
      </c>
      <c r="E172" s="3">
        <v>1</v>
      </c>
      <c r="F172" s="3">
        <v>0</v>
      </c>
      <c r="G172" s="3">
        <v>2.7318877751573898</v>
      </c>
      <c r="H172" s="3">
        <v>3.3596325166185899E-4</v>
      </c>
      <c r="I172" s="3">
        <v>3.8317242789944599</v>
      </c>
      <c r="J172" s="3">
        <v>8.1200402458895401E-5</v>
      </c>
      <c r="K172" s="3">
        <v>8.9989855953138793</v>
      </c>
      <c r="L172" s="3">
        <v>7.1792980612072103E-4</v>
      </c>
    </row>
    <row r="173" spans="1:12" x14ac:dyDescent="0.25">
      <c r="A173" s="2" t="s">
        <v>54</v>
      </c>
      <c r="B173" s="2" t="s">
        <v>13</v>
      </c>
      <c r="C173" s="2" t="s">
        <v>19</v>
      </c>
      <c r="D173" s="2" t="s">
        <v>34</v>
      </c>
      <c r="E173" s="3">
        <v>1.07114848660868</v>
      </c>
      <c r="F173" s="3">
        <v>4.9054958516468001E-5</v>
      </c>
      <c r="G173" s="3">
        <v>3.1760722564416701</v>
      </c>
      <c r="H173" s="3">
        <v>1.66358509060172E-4</v>
      </c>
      <c r="I173" s="3">
        <v>4.5203838851238398</v>
      </c>
      <c r="J173" s="3">
        <v>2.46314875396471E-4</v>
      </c>
      <c r="K173" s="3">
        <v>10.568908343242599</v>
      </c>
      <c r="L173" s="3">
        <v>3.4978600877724498E-4</v>
      </c>
    </row>
    <row r="174" spans="1:12" x14ac:dyDescent="0.25">
      <c r="A174" s="2" t="s">
        <v>54</v>
      </c>
      <c r="B174" s="2" t="s">
        <v>13</v>
      </c>
      <c r="C174" s="2" t="s">
        <v>19</v>
      </c>
      <c r="D174" s="2" t="s">
        <v>35</v>
      </c>
      <c r="E174" s="3">
        <v>1.0564402369927399</v>
      </c>
      <c r="F174" s="3">
        <v>4.11801264402816E-5</v>
      </c>
      <c r="G174" s="3">
        <v>3.4958431420093299</v>
      </c>
      <c r="H174" s="3">
        <v>2.4967988531670801E-6</v>
      </c>
      <c r="I174" s="3">
        <v>4.6087236159948102</v>
      </c>
      <c r="J174" s="3">
        <v>8.4857051733730205E-5</v>
      </c>
      <c r="K174" s="3">
        <v>10.7976727201453</v>
      </c>
      <c r="L174" s="3">
        <v>4.2184985650859503E-4</v>
      </c>
    </row>
    <row r="175" spans="1:12" x14ac:dyDescent="0.25">
      <c r="A175" s="2" t="s">
        <v>54</v>
      </c>
      <c r="B175" s="2" t="s">
        <v>13</v>
      </c>
      <c r="C175" s="2" t="s">
        <v>19</v>
      </c>
      <c r="D175" s="2" t="s">
        <v>36</v>
      </c>
      <c r="E175" s="3">
        <v>1</v>
      </c>
      <c r="F175" s="3">
        <v>0</v>
      </c>
      <c r="G175" s="3">
        <v>4</v>
      </c>
      <c r="H175" s="3">
        <v>0</v>
      </c>
      <c r="I175" s="3">
        <v>5</v>
      </c>
      <c r="J175" s="3">
        <v>0</v>
      </c>
      <c r="K175" s="3">
        <v>8.7069597069597098</v>
      </c>
      <c r="L175" s="3">
        <v>7.3260073260073303E-3</v>
      </c>
    </row>
    <row r="176" spans="1:12" x14ac:dyDescent="0.25">
      <c r="A176" s="2" t="s">
        <v>54</v>
      </c>
      <c r="B176" s="2" t="s">
        <v>13</v>
      </c>
      <c r="C176" s="2" t="s">
        <v>19</v>
      </c>
      <c r="D176" s="2" t="s">
        <v>37</v>
      </c>
      <c r="E176" s="3">
        <v>0.93987975951903802</v>
      </c>
      <c r="F176" s="3">
        <v>3.3400133600534399E-4</v>
      </c>
      <c r="G176" s="3">
        <v>3</v>
      </c>
      <c r="H176" s="3">
        <v>0</v>
      </c>
      <c r="I176" s="3">
        <v>3.87975951903808</v>
      </c>
      <c r="J176" s="3">
        <v>6.6800267201068799E-4</v>
      </c>
      <c r="K176" s="3">
        <v>13.060120240481</v>
      </c>
      <c r="L176" s="3">
        <v>-3.3400133600534399E-4</v>
      </c>
    </row>
    <row r="177" spans="1:12" x14ac:dyDescent="0.25">
      <c r="A177" s="2" t="s">
        <v>54</v>
      </c>
      <c r="B177" s="2" t="s">
        <v>13</v>
      </c>
      <c r="C177" s="2" t="s">
        <v>19</v>
      </c>
      <c r="D177" s="2" t="s">
        <v>38</v>
      </c>
      <c r="E177" s="3">
        <v>1</v>
      </c>
      <c r="F177" s="3">
        <v>0</v>
      </c>
      <c r="G177" s="3">
        <v>4.0647433747064703</v>
      </c>
      <c r="H177" s="3">
        <v>-3.3545790003354601E-4</v>
      </c>
      <c r="I177" s="3">
        <v>5.0647433747064703</v>
      </c>
      <c r="J177" s="3">
        <v>-3.3545790003354601E-4</v>
      </c>
      <c r="K177" s="3">
        <v>12.1942301241194</v>
      </c>
      <c r="L177" s="3">
        <v>-1.0063737001006401E-3</v>
      </c>
    </row>
    <row r="178" spans="1:12" x14ac:dyDescent="0.25">
      <c r="A178" s="2" t="s">
        <v>54</v>
      </c>
      <c r="B178" s="2" t="s">
        <v>13</v>
      </c>
      <c r="C178" s="2" t="s">
        <v>19</v>
      </c>
      <c r="D178" s="2" t="s">
        <v>39</v>
      </c>
      <c r="E178" s="3">
        <v>1</v>
      </c>
      <c r="F178" s="3">
        <v>0</v>
      </c>
      <c r="G178" s="3">
        <v>2.99351175993512</v>
      </c>
      <c r="H178" s="3">
        <v>1.6220600162205999E-4</v>
      </c>
      <c r="I178" s="3">
        <v>3.99351175993512</v>
      </c>
      <c r="J178" s="3">
        <v>1.6220600162205999E-4</v>
      </c>
      <c r="K178" s="3">
        <v>10.974047039740499</v>
      </c>
      <c r="L178" s="3">
        <v>6.4882400648823995E-4</v>
      </c>
    </row>
    <row r="179" spans="1:12" x14ac:dyDescent="0.25">
      <c r="A179" s="2" t="s">
        <v>54</v>
      </c>
      <c r="B179" s="2" t="s">
        <v>13</v>
      </c>
      <c r="C179" s="2" t="s">
        <v>19</v>
      </c>
      <c r="D179" s="2" t="s">
        <v>40</v>
      </c>
      <c r="E179" s="3">
        <v>1</v>
      </c>
      <c r="F179" s="3">
        <v>0</v>
      </c>
      <c r="G179" s="3">
        <v>2.6847060668157599</v>
      </c>
      <c r="H179" s="3">
        <v>2.8751299047919201E-4</v>
      </c>
      <c r="I179" s="3">
        <v>3.0423588075739798</v>
      </c>
      <c r="J179" s="3">
        <v>1.2152205105902399E-3</v>
      </c>
      <c r="K179" s="3">
        <v>8.9101709011321706</v>
      </c>
      <c r="L179" s="3">
        <v>2.7035942996629001E-3</v>
      </c>
    </row>
    <row r="180" spans="1:12" x14ac:dyDescent="0.25">
      <c r="A180" s="2" t="s">
        <v>54</v>
      </c>
      <c r="B180" s="2" t="s">
        <v>13</v>
      </c>
      <c r="C180" s="2" t="s">
        <v>19</v>
      </c>
      <c r="D180" s="2" t="s">
        <v>41</v>
      </c>
      <c r="E180" s="3">
        <v>1</v>
      </c>
      <c r="F180" s="3">
        <v>0</v>
      </c>
      <c r="G180" s="3">
        <v>4</v>
      </c>
      <c r="H180" s="3">
        <v>0</v>
      </c>
      <c r="I180" s="3">
        <v>-16.791044776119399</v>
      </c>
      <c r="J180" s="3">
        <v>1.49253731343284E-2</v>
      </c>
      <c r="K180" s="3">
        <v>-43.373134328358198</v>
      </c>
      <c r="L180" s="3">
        <v>4.47761194029851E-2</v>
      </c>
    </row>
    <row r="181" spans="1:12" x14ac:dyDescent="0.25">
      <c r="A181" s="2" t="s">
        <v>54</v>
      </c>
      <c r="B181" s="2" t="s">
        <v>13</v>
      </c>
      <c r="C181" s="2" t="s">
        <v>19</v>
      </c>
      <c r="D181" s="2" t="s">
        <v>42</v>
      </c>
      <c r="E181" s="3">
        <v>1</v>
      </c>
      <c r="F181" s="3">
        <v>0</v>
      </c>
      <c r="G181" s="3">
        <v>1.93664450527962</v>
      </c>
      <c r="H181" s="3">
        <v>3.9108330074305798E-4</v>
      </c>
      <c r="I181" s="3">
        <v>4</v>
      </c>
      <c r="J181" s="3">
        <v>0</v>
      </c>
      <c r="K181" s="3">
        <v>8.8732890105592492</v>
      </c>
      <c r="L181" s="3">
        <v>7.8216660148611704E-4</v>
      </c>
    </row>
    <row r="182" spans="1:12" x14ac:dyDescent="0.25">
      <c r="A182" s="2" t="s">
        <v>54</v>
      </c>
      <c r="B182" s="2" t="s">
        <v>13</v>
      </c>
      <c r="C182" s="2" t="s">
        <v>19</v>
      </c>
      <c r="D182" s="2" t="s">
        <v>43</v>
      </c>
      <c r="E182" s="3">
        <v>1</v>
      </c>
      <c r="F182" s="3">
        <v>0</v>
      </c>
      <c r="G182" s="3">
        <v>3.1945205479452099</v>
      </c>
      <c r="H182" s="3">
        <v>-2.7397260273972599E-3</v>
      </c>
      <c r="I182" s="3">
        <v>3</v>
      </c>
      <c r="J182" s="3">
        <v>0</v>
      </c>
      <c r="K182" s="3">
        <v>6</v>
      </c>
      <c r="L182" s="3">
        <v>0</v>
      </c>
    </row>
    <row r="183" spans="1:12" x14ac:dyDescent="0.25">
      <c r="A183" s="2" t="s">
        <v>54</v>
      </c>
      <c r="B183" s="2" t="s">
        <v>13</v>
      </c>
      <c r="C183" s="2" t="s">
        <v>19</v>
      </c>
      <c r="D183" s="2" t="s">
        <v>44</v>
      </c>
      <c r="E183" s="3">
        <v>1</v>
      </c>
      <c r="F183" s="3">
        <v>0</v>
      </c>
      <c r="G183" s="3">
        <v>3</v>
      </c>
      <c r="H183" s="3">
        <v>0</v>
      </c>
      <c r="I183" s="3">
        <v>2.6507936507936498</v>
      </c>
      <c r="J183" s="3">
        <v>2.6455026455026501E-3</v>
      </c>
      <c r="K183" s="3">
        <v>8.7671957671957692</v>
      </c>
      <c r="L183" s="3">
        <v>1.7636684303350999E-3</v>
      </c>
    </row>
    <row r="184" spans="1:12" x14ac:dyDescent="0.25">
      <c r="A184" s="2" t="s">
        <v>54</v>
      </c>
      <c r="B184" s="2" t="s">
        <v>13</v>
      </c>
      <c r="C184" s="2" t="s">
        <v>19</v>
      </c>
      <c r="D184" s="2" t="s">
        <v>45</v>
      </c>
      <c r="E184" s="3">
        <v>1</v>
      </c>
      <c r="F184" s="3">
        <v>0</v>
      </c>
      <c r="G184" s="3">
        <v>3.0185767378090098</v>
      </c>
      <c r="H184" s="3">
        <v>1.9472422154580499E-4</v>
      </c>
      <c r="I184" s="3">
        <v>4.60517210748697</v>
      </c>
      <c r="J184" s="3">
        <v>-1.9328196828469099E-4</v>
      </c>
      <c r="K184" s="3">
        <v>11.2062959052186</v>
      </c>
      <c r="L184" s="3">
        <v>-1.6575896855174801E-4</v>
      </c>
    </row>
    <row r="185" spans="1:12" x14ac:dyDescent="0.25">
      <c r="A185" s="2" t="s">
        <v>54</v>
      </c>
      <c r="B185" s="2" t="s">
        <v>13</v>
      </c>
      <c r="C185" s="2" t="s">
        <v>19</v>
      </c>
      <c r="D185" s="2" t="s">
        <v>46</v>
      </c>
      <c r="E185" s="3">
        <v>1</v>
      </c>
      <c r="F185" s="3">
        <v>0</v>
      </c>
      <c r="G185" s="3">
        <v>3.6901990188030398</v>
      </c>
      <c r="H185" s="3">
        <v>-7.5625852406776596E-4</v>
      </c>
      <c r="I185" s="3">
        <v>4.7508128163196703</v>
      </c>
      <c r="J185" s="3">
        <v>-3.23187403447763E-6</v>
      </c>
      <c r="K185" s="3">
        <v>15.6277171980945</v>
      </c>
      <c r="L185" s="3">
        <v>-1.2436251284669899E-2</v>
      </c>
    </row>
    <row r="186" spans="1:12" x14ac:dyDescent="0.25">
      <c r="A186" s="2" t="s">
        <v>54</v>
      </c>
      <c r="B186" s="2" t="s">
        <v>13</v>
      </c>
      <c r="C186" s="2" t="s">
        <v>19</v>
      </c>
      <c r="D186" s="2" t="s">
        <v>47</v>
      </c>
      <c r="E186" s="3">
        <v>1</v>
      </c>
      <c r="F186" s="3">
        <v>0</v>
      </c>
      <c r="G186" s="3">
        <v>3.0672350434423801</v>
      </c>
      <c r="H186" s="3">
        <v>1.01550191169672E-4</v>
      </c>
      <c r="I186" s="3">
        <v>5.0996818154212198</v>
      </c>
      <c r="J186" s="3">
        <v>-3.3320284229544297E-4</v>
      </c>
      <c r="K186" s="3">
        <v>8.78211934444451</v>
      </c>
      <c r="L186" s="3">
        <v>3.9887798614001601E-4</v>
      </c>
    </row>
    <row r="187" spans="1:12" x14ac:dyDescent="0.25">
      <c r="A187" s="2" t="s">
        <v>54</v>
      </c>
      <c r="B187" s="2" t="s">
        <v>13</v>
      </c>
      <c r="C187" s="2" t="s">
        <v>19</v>
      </c>
      <c r="D187" s="2" t="s">
        <v>48</v>
      </c>
      <c r="E187" s="3">
        <v>1</v>
      </c>
      <c r="F187" s="3">
        <v>0</v>
      </c>
      <c r="G187" s="3">
        <v>2.2620777379792201</v>
      </c>
      <c r="H187" s="3">
        <v>3.94891721196319E-4</v>
      </c>
      <c r="I187" s="3">
        <v>4.4392410991152902</v>
      </c>
      <c r="J187" s="3">
        <v>-7.2903086990089695E-4</v>
      </c>
      <c r="K187" s="3">
        <v>10.3462073940943</v>
      </c>
      <c r="L187" s="3">
        <v>-5.7461808148438797E-4</v>
      </c>
    </row>
    <row r="188" spans="1:12" x14ac:dyDescent="0.25">
      <c r="A188" s="2" t="s">
        <v>54</v>
      </c>
      <c r="B188" s="2" t="s">
        <v>13</v>
      </c>
      <c r="C188" s="2" t="s">
        <v>19</v>
      </c>
      <c r="D188" s="2" t="s">
        <v>49</v>
      </c>
      <c r="E188" s="3">
        <v>1</v>
      </c>
      <c r="F188" s="3">
        <v>0</v>
      </c>
      <c r="G188" s="3">
        <v>2.6117527849538398</v>
      </c>
      <c r="H188" s="3">
        <v>1.0882048576369499E-3</v>
      </c>
      <c r="I188" s="3">
        <v>3.8750414383536902</v>
      </c>
      <c r="J188" s="3">
        <v>7.6564601733085402E-4</v>
      </c>
      <c r="K188" s="3">
        <v>11.780533099636299</v>
      </c>
      <c r="L188" s="3">
        <v>5.7515087333991901E-4</v>
      </c>
    </row>
    <row r="189" spans="1:12" x14ac:dyDescent="0.25">
      <c r="A189" s="2" t="s">
        <v>54</v>
      </c>
      <c r="B189" s="2" t="s">
        <v>13</v>
      </c>
      <c r="C189" s="2" t="s">
        <v>50</v>
      </c>
      <c r="D189" s="2" t="s">
        <v>20</v>
      </c>
      <c r="E189" s="3">
        <v>6.9314718055994498E-2</v>
      </c>
      <c r="F189" s="3">
        <v>-3.9905576102946901E-39</v>
      </c>
      <c r="G189" s="3">
        <v>0.14184201150454601</v>
      </c>
      <c r="H189" s="3">
        <v>-1.01713611734996E-2</v>
      </c>
      <c r="I189" s="3">
        <v>0.15979189979255501</v>
      </c>
      <c r="J189" s="3">
        <v>-1.1542260330444001E-2</v>
      </c>
      <c r="K189" s="3">
        <v>0.209718101128474</v>
      </c>
      <c r="L189" s="3">
        <v>3.6541696570769702E-3</v>
      </c>
    </row>
    <row r="190" spans="1:12" x14ac:dyDescent="0.25">
      <c r="A190" s="2" t="s">
        <v>54</v>
      </c>
      <c r="B190" s="2" t="s">
        <v>13</v>
      </c>
      <c r="C190" s="2" t="s">
        <v>50</v>
      </c>
      <c r="D190" s="2" t="s">
        <v>21</v>
      </c>
      <c r="E190" s="3">
        <v>6.9314718055994498E-2</v>
      </c>
      <c r="F190" s="3">
        <v>1.34979267060263E-38</v>
      </c>
      <c r="G190" s="3">
        <v>0.24023445085694201</v>
      </c>
      <c r="H190" s="3">
        <v>-0.16711534729840899</v>
      </c>
      <c r="I190" s="3">
        <v>9.65505382732324E-2</v>
      </c>
      <c r="J190" s="3">
        <v>0.105911119257233</v>
      </c>
      <c r="K190" s="3">
        <v>0.166344943718128</v>
      </c>
      <c r="L190" s="3">
        <v>6.84205058098524E-2</v>
      </c>
    </row>
    <row r="191" spans="1:12" x14ac:dyDescent="0.25">
      <c r="A191" s="2" t="s">
        <v>54</v>
      </c>
      <c r="B191" s="2" t="s">
        <v>13</v>
      </c>
      <c r="C191" s="2" t="s">
        <v>50</v>
      </c>
      <c r="D191" s="2" t="s">
        <v>22</v>
      </c>
      <c r="E191" s="3">
        <v>6.9314718055994498E-2</v>
      </c>
      <c r="F191" s="3">
        <v>0</v>
      </c>
      <c r="G191" s="3">
        <v>0.138629436111989</v>
      </c>
      <c r="H191" s="3">
        <v>-9.3748265707371197E-37</v>
      </c>
      <c r="I191" s="3">
        <v>-0.62864876738220399</v>
      </c>
      <c r="J191" s="3">
        <v>0.966230983307793</v>
      </c>
      <c r="K191" s="3">
        <v>-0.26455614144116002</v>
      </c>
      <c r="L191" s="3">
        <v>0.57820254288404105</v>
      </c>
    </row>
    <row r="192" spans="1:12" x14ac:dyDescent="0.25">
      <c r="A192" s="2" t="s">
        <v>54</v>
      </c>
      <c r="B192" s="2" t="s">
        <v>13</v>
      </c>
      <c r="C192" s="2" t="s">
        <v>50</v>
      </c>
      <c r="D192" s="2" t="s">
        <v>23</v>
      </c>
      <c r="E192" s="3">
        <v>6.9314718055994498E-2</v>
      </c>
      <c r="F192" s="3">
        <v>1.09315547490956E-38</v>
      </c>
      <c r="G192" s="3">
        <v>0.138629436111989</v>
      </c>
      <c r="H192" s="3">
        <v>2.1863109498191099E-39</v>
      </c>
      <c r="I192" s="3">
        <v>0.138629436111989</v>
      </c>
      <c r="J192" s="3">
        <v>2.1863109498191099E-39</v>
      </c>
      <c r="K192" s="3">
        <v>0.21972245773362201</v>
      </c>
      <c r="L192" s="3">
        <v>6.5589328494573401E-39</v>
      </c>
    </row>
    <row r="193" spans="1:12" x14ac:dyDescent="0.25">
      <c r="A193" s="2" t="s">
        <v>54</v>
      </c>
      <c r="B193" s="2" t="s">
        <v>13</v>
      </c>
      <c r="C193" s="2" t="s">
        <v>50</v>
      </c>
      <c r="D193" s="2" t="s">
        <v>24</v>
      </c>
      <c r="E193" s="3">
        <v>6.9314718055994498E-2</v>
      </c>
      <c r="F193" s="3">
        <v>-5.00694324615939E-40</v>
      </c>
      <c r="G193" s="3">
        <v>0.138629436111989</v>
      </c>
      <c r="H193" s="3">
        <v>-2.0027772984637599E-39</v>
      </c>
      <c r="I193" s="3">
        <v>0.16870144023525399</v>
      </c>
      <c r="J193" s="3">
        <v>-3.5306582093890697E-2</v>
      </c>
      <c r="K193" s="3">
        <v>0.20384939345258499</v>
      </c>
      <c r="L193" s="3">
        <v>1.8636059134033101E-2</v>
      </c>
    </row>
    <row r="194" spans="1:12" x14ac:dyDescent="0.25">
      <c r="A194" s="2" t="s">
        <v>54</v>
      </c>
      <c r="B194" s="2" t="s">
        <v>13</v>
      </c>
      <c r="C194" s="2" t="s">
        <v>50</v>
      </c>
      <c r="D194" s="2" t="s">
        <v>25</v>
      </c>
      <c r="E194" s="3">
        <v>2.09558663582355E-2</v>
      </c>
      <c r="F194" s="3">
        <v>9.7889410205522095E-2</v>
      </c>
      <c r="G194" s="3">
        <v>0.20067839098960299</v>
      </c>
      <c r="H194" s="3">
        <v>-2.2134001511508902E-2</v>
      </c>
      <c r="I194" s="3">
        <v>0.34459186925799601</v>
      </c>
      <c r="J194" s="3">
        <v>-0.171916187284857</v>
      </c>
      <c r="K194" s="3">
        <v>0.42965129133118302</v>
      </c>
      <c r="L194" s="3">
        <v>-0.19878074557672101</v>
      </c>
    </row>
    <row r="195" spans="1:12" x14ac:dyDescent="0.25">
      <c r="A195" s="2" t="s">
        <v>54</v>
      </c>
      <c r="B195" s="2" t="s">
        <v>13</v>
      </c>
      <c r="C195" s="2" t="s">
        <v>50</v>
      </c>
      <c r="D195" s="2" t="s">
        <v>26</v>
      </c>
      <c r="E195" s="3">
        <v>-2.3308032697436799E-3</v>
      </c>
      <c r="F195" s="3">
        <v>0.149392515466547</v>
      </c>
      <c r="G195" s="3">
        <v>0.25877746052335598</v>
      </c>
      <c r="H195" s="3">
        <v>-0.105995676566912</v>
      </c>
      <c r="I195" s="3">
        <v>0.45416943450390501</v>
      </c>
      <c r="J195" s="3">
        <v>-0.312184590440518</v>
      </c>
      <c r="K195" s="3">
        <v>0.43036547030279498</v>
      </c>
      <c r="L195" s="3">
        <v>-0.14444684016064099</v>
      </c>
    </row>
    <row r="196" spans="1:12" x14ac:dyDescent="0.25">
      <c r="A196" s="2" t="s">
        <v>54</v>
      </c>
      <c r="B196" s="2" t="s">
        <v>13</v>
      </c>
      <c r="C196" s="2" t="s">
        <v>50</v>
      </c>
      <c r="D196" s="2" t="s">
        <v>27</v>
      </c>
      <c r="E196" s="3">
        <v>0.109861228866811</v>
      </c>
      <c r="F196" s="3">
        <v>-2.18170423358828E-37</v>
      </c>
      <c r="G196" s="3">
        <v>0.485601463093012</v>
      </c>
      <c r="H196" s="3">
        <v>-0.33886345682987101</v>
      </c>
      <c r="I196" s="3">
        <v>0.34172504665214098</v>
      </c>
      <c r="J196" s="3">
        <v>-0.14206438043931999</v>
      </c>
      <c r="K196" s="3">
        <v>0.34379627721120698</v>
      </c>
      <c r="L196" s="3">
        <v>-9.3027539598941805E-2</v>
      </c>
    </row>
    <row r="197" spans="1:12" x14ac:dyDescent="0.25">
      <c r="A197" s="2" t="s">
        <v>54</v>
      </c>
      <c r="B197" s="2" t="s">
        <v>13</v>
      </c>
      <c r="C197" s="2" t="s">
        <v>50</v>
      </c>
      <c r="D197" s="2" t="s">
        <v>28</v>
      </c>
      <c r="E197" s="3">
        <v>6.9314718055994498E-2</v>
      </c>
      <c r="F197" s="3">
        <v>8.9214234874096096E-39</v>
      </c>
      <c r="G197" s="3">
        <v>0.115485207417392</v>
      </c>
      <c r="H197" s="3">
        <v>7.7014073648756898E-2</v>
      </c>
      <c r="I197" s="3">
        <v>0.179175946922806</v>
      </c>
      <c r="J197" s="3">
        <v>3.2117124554674598E-38</v>
      </c>
      <c r="K197" s="3">
        <v>0.23061209444851799</v>
      </c>
      <c r="L197" s="3">
        <v>5.6404720795731202E-2</v>
      </c>
    </row>
    <row r="198" spans="1:12" x14ac:dyDescent="0.25">
      <c r="A198" s="2" t="s">
        <v>54</v>
      </c>
      <c r="B198" s="2" t="s">
        <v>13</v>
      </c>
      <c r="C198" s="2" t="s">
        <v>50</v>
      </c>
      <c r="D198" s="2" t="s">
        <v>29</v>
      </c>
      <c r="E198" s="3">
        <v>55.241659721341399</v>
      </c>
      <c r="F198" s="3">
        <v>-68.426038107405404</v>
      </c>
      <c r="G198" s="3">
        <v>44.682293735974703</v>
      </c>
      <c r="H198" s="3">
        <v>-55.244098662914901</v>
      </c>
      <c r="I198" s="3">
        <v>40.8392959638119</v>
      </c>
      <c r="J198" s="3">
        <v>-50.427635830263497</v>
      </c>
      <c r="K198" s="3">
        <v>6.6196395444908998</v>
      </c>
      <c r="L198" s="3">
        <v>-7.9016484797136703</v>
      </c>
    </row>
    <row r="199" spans="1:12" x14ac:dyDescent="0.25">
      <c r="A199" s="2" t="s">
        <v>54</v>
      </c>
      <c r="B199" s="2" t="s">
        <v>13</v>
      </c>
      <c r="C199" s="2" t="s">
        <v>50</v>
      </c>
      <c r="D199" s="2" t="s">
        <v>30</v>
      </c>
      <c r="E199" s="3">
        <v>5.6238981755348298E-2</v>
      </c>
      <c r="F199" s="3">
        <v>2.81733085098444E-2</v>
      </c>
      <c r="G199" s="3">
        <v>0.12908915452552999</v>
      </c>
      <c r="H199" s="3">
        <v>2.9863252495805001E-2</v>
      </c>
      <c r="I199" s="3">
        <v>0.16293877496124401</v>
      </c>
      <c r="J199" s="3">
        <v>1.70407465692013E-2</v>
      </c>
      <c r="K199" s="3">
        <v>0.237842932430336</v>
      </c>
      <c r="L199" s="3">
        <v>1.5307738914875701E-2</v>
      </c>
    </row>
    <row r="200" spans="1:12" x14ac:dyDescent="0.25">
      <c r="A200" s="2" t="s">
        <v>54</v>
      </c>
      <c r="B200" s="2" t="s">
        <v>13</v>
      </c>
      <c r="C200" s="2" t="s">
        <v>50</v>
      </c>
      <c r="D200" s="2" t="s">
        <v>31</v>
      </c>
      <c r="E200" s="3">
        <v>5.96725582547568E-2</v>
      </c>
      <c r="F200" s="3">
        <v>2.2522408488660099E-2</v>
      </c>
      <c r="G200" s="3">
        <v>0.16695709817912099</v>
      </c>
      <c r="H200" s="3">
        <v>-1.8599255224386501E-2</v>
      </c>
      <c r="I200" s="3">
        <v>0.20346667319521999</v>
      </c>
      <c r="J200" s="3">
        <v>-2.5997644444371099E-2</v>
      </c>
      <c r="K200" s="3">
        <v>0.25742847169913802</v>
      </c>
      <c r="L200" s="3">
        <v>1.89855680440572E-2</v>
      </c>
    </row>
    <row r="201" spans="1:12" x14ac:dyDescent="0.25">
      <c r="A201" s="2" t="s">
        <v>54</v>
      </c>
      <c r="B201" s="2" t="s">
        <v>13</v>
      </c>
      <c r="C201" s="2" t="s">
        <v>50</v>
      </c>
      <c r="D201" s="2" t="s">
        <v>32</v>
      </c>
      <c r="E201" s="3">
        <v>4.13198800549852E-2</v>
      </c>
      <c r="F201" s="3">
        <v>5.3702538258604299E-2</v>
      </c>
      <c r="G201" s="3">
        <v>0.100477483647505</v>
      </c>
      <c r="H201" s="3">
        <v>6.8301604960191595E-2</v>
      </c>
      <c r="I201" s="3">
        <v>0.167877821797036</v>
      </c>
      <c r="J201" s="3">
        <v>9.4950989399210199E-3</v>
      </c>
      <c r="K201" s="3">
        <v>0.24710170686500799</v>
      </c>
      <c r="L201" s="3">
        <v>-1.19148217954486E-2</v>
      </c>
    </row>
    <row r="202" spans="1:12" x14ac:dyDescent="0.25">
      <c r="A202" s="2" t="s">
        <v>54</v>
      </c>
      <c r="B202" s="2" t="s">
        <v>13</v>
      </c>
      <c r="C202" s="2" t="s">
        <v>50</v>
      </c>
      <c r="D202" s="2" t="s">
        <v>33</v>
      </c>
      <c r="E202" s="3">
        <v>6.9314718055994498E-2</v>
      </c>
      <c r="F202" s="3">
        <v>0</v>
      </c>
      <c r="G202" s="3">
        <v>0.10259181959324699</v>
      </c>
      <c r="H202" s="3">
        <v>5.8752466364407403E-2</v>
      </c>
      <c r="I202" s="3">
        <v>0.15395676695966201</v>
      </c>
      <c r="J202" s="3">
        <v>6.1570668371410502E-3</v>
      </c>
      <c r="K202" s="3">
        <v>0.201488324534184</v>
      </c>
      <c r="L202" s="3">
        <v>5.3871150278323003E-2</v>
      </c>
    </row>
    <row r="203" spans="1:12" x14ac:dyDescent="0.25">
      <c r="A203" s="2" t="s">
        <v>54</v>
      </c>
      <c r="B203" s="2" t="s">
        <v>13</v>
      </c>
      <c r="C203" s="2" t="s">
        <v>50</v>
      </c>
      <c r="D203" s="2" t="s">
        <v>34</v>
      </c>
      <c r="E203" s="3">
        <v>5.9989390914999899E-2</v>
      </c>
      <c r="F203" s="3">
        <v>2.3549869721701901E-2</v>
      </c>
      <c r="G203" s="3">
        <v>0.122852881939762</v>
      </c>
      <c r="H203" s="3">
        <v>4.0043797307055602E-2</v>
      </c>
      <c r="I203" s="3">
        <v>0.13113328152804901</v>
      </c>
      <c r="J203" s="3">
        <v>6.7283863775750602E-2</v>
      </c>
      <c r="K203" s="3">
        <v>0.216075730921963</v>
      </c>
      <c r="L203" s="3">
        <v>5.1000532590446401E-2</v>
      </c>
    </row>
    <row r="204" spans="1:12" x14ac:dyDescent="0.25">
      <c r="A204" s="2" t="s">
        <v>54</v>
      </c>
      <c r="B204" s="2" t="s">
        <v>13</v>
      </c>
      <c r="C204" s="2" t="s">
        <v>50</v>
      </c>
      <c r="D204" s="2" t="s">
        <v>35</v>
      </c>
      <c r="E204" s="3">
        <v>5.6598389784267997E-2</v>
      </c>
      <c r="F204" s="3">
        <v>2.9334107121786201E-2</v>
      </c>
      <c r="G204" s="3">
        <v>0.153637743871537</v>
      </c>
      <c r="H204" s="3">
        <v>-6.3520797812055404E-3</v>
      </c>
      <c r="I204" s="3">
        <v>0.16265392011313801</v>
      </c>
      <c r="J204" s="3">
        <v>1.91526658772894E-2</v>
      </c>
      <c r="K204" s="3">
        <v>0.234021147579589</v>
      </c>
      <c r="L204" s="3">
        <v>2.8758156504108699E-2</v>
      </c>
    </row>
    <row r="205" spans="1:12" x14ac:dyDescent="0.25">
      <c r="A205" s="2" t="s">
        <v>54</v>
      </c>
      <c r="B205" s="2" t="s">
        <v>13</v>
      </c>
      <c r="C205" s="2" t="s">
        <v>50</v>
      </c>
      <c r="D205" s="2" t="s">
        <v>36</v>
      </c>
      <c r="E205" s="3">
        <v>6.9314718055994498E-2</v>
      </c>
      <c r="F205" s="3">
        <v>2.4127973914289399E-39</v>
      </c>
      <c r="G205" s="3">
        <v>0.16094379124340999</v>
      </c>
      <c r="H205" s="3">
        <v>0</v>
      </c>
      <c r="I205" s="3">
        <v>0.179175946922806</v>
      </c>
      <c r="J205" s="3">
        <v>2.4127973914289399E-39</v>
      </c>
      <c r="K205" s="3">
        <v>0.19700095535242901</v>
      </c>
      <c r="L205" s="3">
        <v>8.9556775389284596E-2</v>
      </c>
    </row>
    <row r="206" spans="1:12" x14ac:dyDescent="0.25">
      <c r="A206" s="2" t="s">
        <v>54</v>
      </c>
      <c r="B206" s="2" t="s">
        <v>13</v>
      </c>
      <c r="C206" s="2" t="s">
        <v>50</v>
      </c>
      <c r="D206" s="2" t="s">
        <v>37</v>
      </c>
      <c r="E206" s="3">
        <v>-4.2674318765219196E-3</v>
      </c>
      <c r="F206" s="3">
        <v>0.14154504559676401</v>
      </c>
      <c r="G206" s="3">
        <v>0.138629436111989</v>
      </c>
      <c r="H206" s="3">
        <v>-8.5306163466929896E-39</v>
      </c>
      <c r="I206" s="3">
        <v>9.9882185526682002E-2</v>
      </c>
      <c r="J206" s="3">
        <v>0.11746011462443701</v>
      </c>
      <c r="K206" s="3">
        <v>0.27735454473142801</v>
      </c>
      <c r="L206" s="3">
        <v>-2.5870576993727499E-2</v>
      </c>
    </row>
    <row r="207" spans="1:12" x14ac:dyDescent="0.25">
      <c r="A207" s="2" t="s">
        <v>54</v>
      </c>
      <c r="B207" s="2" t="s">
        <v>13</v>
      </c>
      <c r="C207" s="2" t="s">
        <v>50</v>
      </c>
      <c r="D207" s="2" t="s">
        <v>38</v>
      </c>
      <c r="E207" s="3">
        <v>6.9314718055994498E-2</v>
      </c>
      <c r="F207" s="3">
        <v>1.2798903009789001E-39</v>
      </c>
      <c r="G207" s="3">
        <v>0.20299754692914501</v>
      </c>
      <c r="H207" s="3">
        <v>-7.9830842850963105E-2</v>
      </c>
      <c r="I207" s="3">
        <v>0.213536367201586</v>
      </c>
      <c r="J207" s="3">
        <v>-6.5226547946556204E-2</v>
      </c>
      <c r="K207" s="3">
        <v>0.30594024847691298</v>
      </c>
      <c r="L207" s="3">
        <v>-9.3862270466962106E-2</v>
      </c>
    </row>
    <row r="208" spans="1:12" x14ac:dyDescent="0.25">
      <c r="A208" s="2" t="s">
        <v>54</v>
      </c>
      <c r="B208" s="2" t="s">
        <v>13</v>
      </c>
      <c r="C208" s="2" t="s">
        <v>50</v>
      </c>
      <c r="D208" s="2" t="s">
        <v>39</v>
      </c>
      <c r="E208" s="3">
        <v>6.9314718055994498E-2</v>
      </c>
      <c r="F208" s="3">
        <v>7.9373313198858401E-40</v>
      </c>
      <c r="G208" s="3">
        <v>0.12212128431758799</v>
      </c>
      <c r="H208" s="3">
        <v>4.4453565187040397E-2</v>
      </c>
      <c r="I208" s="3">
        <v>0.147455649115977</v>
      </c>
      <c r="J208" s="3">
        <v>3.6321207412040597E-2</v>
      </c>
      <c r="K208" s="3">
        <v>0.227207955742562</v>
      </c>
      <c r="L208" s="3">
        <v>5.7310613215394102E-2</v>
      </c>
    </row>
    <row r="209" spans="1:12" x14ac:dyDescent="0.25">
      <c r="A209" s="2" t="s">
        <v>54</v>
      </c>
      <c r="B209" s="2" t="s">
        <v>13</v>
      </c>
      <c r="C209" s="2" t="s">
        <v>50</v>
      </c>
      <c r="D209" s="2" t="s">
        <v>40</v>
      </c>
      <c r="E209" s="3">
        <v>6.9314718055994498E-2</v>
      </c>
      <c r="F209" s="3">
        <v>8.7862473326903205E-39</v>
      </c>
      <c r="G209" s="3">
        <v>9.9573955284392002E-2</v>
      </c>
      <c r="H209" s="3">
        <v>5.9244243447509302E-2</v>
      </c>
      <c r="I209" s="3">
        <v>7.3813691092823305E-2</v>
      </c>
      <c r="J209" s="3">
        <v>0.14194050713554801</v>
      </c>
      <c r="K209" s="3">
        <v>0.111876778539649</v>
      </c>
      <c r="L209" s="3">
        <v>0.21364987996794799</v>
      </c>
    </row>
    <row r="210" spans="1:12" x14ac:dyDescent="0.25">
      <c r="A210" s="2" t="s">
        <v>54</v>
      </c>
      <c r="B210" s="2" t="s">
        <v>13</v>
      </c>
      <c r="C210" s="2" t="s">
        <v>50</v>
      </c>
      <c r="D210" s="2" t="s">
        <v>41</v>
      </c>
      <c r="E210" s="3">
        <v>6.9314718055994498E-2</v>
      </c>
      <c r="F210" s="3">
        <v>-1.8151107526114001E-35</v>
      </c>
      <c r="G210" s="3">
        <v>0.16094379124340999</v>
      </c>
      <c r="H210" s="3">
        <v>-3.6302215052228098E-35</v>
      </c>
      <c r="I210" s="3">
        <v>-2.65091891834297</v>
      </c>
      <c r="J210" s="3">
        <v>3.8838244336105499</v>
      </c>
      <c r="K210" s="3">
        <v>-1.8559118447043801</v>
      </c>
      <c r="L210" s="3">
        <v>2.9772170456999398</v>
      </c>
    </row>
    <row r="211" spans="1:12" x14ac:dyDescent="0.25">
      <c r="A211" s="2" t="s">
        <v>54</v>
      </c>
      <c r="B211" s="2" t="s">
        <v>13</v>
      </c>
      <c r="C211" s="2" t="s">
        <v>50</v>
      </c>
      <c r="D211" s="2" t="s">
        <v>42</v>
      </c>
      <c r="E211" s="3">
        <v>6.9314718055994498E-2</v>
      </c>
      <c r="F211" s="3">
        <v>1.2622786247083099E-39</v>
      </c>
      <c r="G211" s="3">
        <v>5.77983647768925E-2</v>
      </c>
      <c r="H211" s="3">
        <v>0.102209299705495</v>
      </c>
      <c r="I211" s="3">
        <v>0.16094379124340999</v>
      </c>
      <c r="J211" s="3">
        <v>-3.7868358741249302E-39</v>
      </c>
      <c r="K211" s="3">
        <v>0.19726311841137101</v>
      </c>
      <c r="L211" s="3">
        <v>6.4776224956628894E-2</v>
      </c>
    </row>
    <row r="212" spans="1:12" x14ac:dyDescent="0.25">
      <c r="A212" s="2" t="s">
        <v>54</v>
      </c>
      <c r="B212" s="2" t="s">
        <v>13</v>
      </c>
      <c r="C212" s="2" t="s">
        <v>50</v>
      </c>
      <c r="D212" s="2" t="s">
        <v>43</v>
      </c>
      <c r="E212" s="3">
        <v>6.9314718055994498E-2</v>
      </c>
      <c r="F212" s="3">
        <v>-3.0752462183298501E-39</v>
      </c>
      <c r="G212" s="3">
        <v>0.20685672138898101</v>
      </c>
      <c r="H212" s="3">
        <v>-0.159533812970859</v>
      </c>
      <c r="I212" s="3">
        <v>0.138629436111989</v>
      </c>
      <c r="J212" s="3">
        <v>-1.8451477309979099E-38</v>
      </c>
      <c r="K212" s="3">
        <v>0.19459101490553099</v>
      </c>
      <c r="L212" s="3">
        <v>-4.6128693274947798E-38</v>
      </c>
    </row>
    <row r="213" spans="1:12" x14ac:dyDescent="0.25">
      <c r="A213" s="2" t="s">
        <v>54</v>
      </c>
      <c r="B213" s="2" t="s">
        <v>13</v>
      </c>
      <c r="C213" s="2" t="s">
        <v>50</v>
      </c>
      <c r="D213" s="2" t="s">
        <v>44</v>
      </c>
      <c r="E213" s="3">
        <v>6.9314718055994498E-2</v>
      </c>
      <c r="F213" s="3">
        <v>3.5837432009827498E-39</v>
      </c>
      <c r="G213" s="3">
        <v>0.138629436111989</v>
      </c>
      <c r="H213" s="3">
        <v>9.5566485359539895E-39</v>
      </c>
      <c r="I213" s="3">
        <v>-1.6245440179569599E-2</v>
      </c>
      <c r="J213" s="3">
        <v>0.31669492756210399</v>
      </c>
      <c r="K213" s="3">
        <v>0.173386717181997</v>
      </c>
      <c r="L213" s="3">
        <v>0.116293930405103</v>
      </c>
    </row>
    <row r="214" spans="1:12" x14ac:dyDescent="0.25">
      <c r="A214" s="2" t="s">
        <v>54</v>
      </c>
      <c r="B214" s="2" t="s">
        <v>13</v>
      </c>
      <c r="C214" s="2" t="s">
        <v>50</v>
      </c>
      <c r="D214" s="2" t="s">
        <v>45</v>
      </c>
      <c r="E214" s="3">
        <v>6.9314718055994498E-2</v>
      </c>
      <c r="F214" s="3">
        <v>-6.7765603603133004E-39</v>
      </c>
      <c r="G214" s="3">
        <v>0.12822662738190399</v>
      </c>
      <c r="H214" s="3">
        <v>2.2063228405197598E-2</v>
      </c>
      <c r="I214" s="3">
        <v>0.188100018943124</v>
      </c>
      <c r="J214" s="3">
        <v>-3.5328501873812201E-2</v>
      </c>
      <c r="K214" s="3">
        <v>0.26814612065315901</v>
      </c>
      <c r="L214" s="3">
        <v>-3.8057467627307502E-2</v>
      </c>
    </row>
    <row r="215" spans="1:12" x14ac:dyDescent="0.25">
      <c r="A215" s="2" t="s">
        <v>54</v>
      </c>
      <c r="B215" s="2" t="s">
        <v>13</v>
      </c>
      <c r="C215" s="2" t="s">
        <v>50</v>
      </c>
      <c r="D215" s="2" t="s">
        <v>46</v>
      </c>
      <c r="E215" s="3">
        <v>6.9314718055994498E-2</v>
      </c>
      <c r="F215" s="3">
        <v>3.1054553908313402E-39</v>
      </c>
      <c r="G215" s="3">
        <v>0.140063992551335</v>
      </c>
      <c r="H215" s="3">
        <v>1.8129638724124202E-2</v>
      </c>
      <c r="I215" s="3">
        <v>0.18075127359596199</v>
      </c>
      <c r="J215" s="3">
        <v>-1.2778073058579999E-2</v>
      </c>
      <c r="K215" s="3">
        <v>0.28798440055827401</v>
      </c>
      <c r="L215" s="3">
        <v>-6.9583876605868095E-2</v>
      </c>
    </row>
    <row r="216" spans="1:12" x14ac:dyDescent="0.25">
      <c r="A216" s="2" t="s">
        <v>54</v>
      </c>
      <c r="B216" s="2" t="s">
        <v>13</v>
      </c>
      <c r="C216" s="2" t="s">
        <v>50</v>
      </c>
      <c r="D216" s="2" t="s">
        <v>47</v>
      </c>
      <c r="E216" s="3">
        <v>6.9314718055994498E-2</v>
      </c>
      <c r="F216" s="3">
        <v>2.1564279759446801E-39</v>
      </c>
      <c r="G216" s="3">
        <v>0.16300355294216401</v>
      </c>
      <c r="H216" s="3">
        <v>-3.0928107606118801E-2</v>
      </c>
      <c r="I216" s="3">
        <v>0.25068271264279302</v>
      </c>
      <c r="J216" s="3">
        <v>-0.12663938807925501</v>
      </c>
      <c r="K216" s="3">
        <v>0.25173795701413898</v>
      </c>
      <c r="L216" s="3">
        <v>-3.01751428127356E-2</v>
      </c>
    </row>
    <row r="217" spans="1:12" x14ac:dyDescent="0.25">
      <c r="A217" s="2" t="s">
        <v>54</v>
      </c>
      <c r="B217" s="2" t="s">
        <v>13</v>
      </c>
      <c r="C217" s="2" t="s">
        <v>50</v>
      </c>
      <c r="D217" s="2" t="s">
        <v>48</v>
      </c>
      <c r="E217" s="3">
        <v>6.9314718055994498E-2</v>
      </c>
      <c r="F217" s="3">
        <v>1.11536439889192E-38</v>
      </c>
      <c r="G217" s="3">
        <v>8.8026916549916207E-2</v>
      </c>
      <c r="H217" s="3">
        <v>6.3790439766925902E-2</v>
      </c>
      <c r="I217" s="3">
        <v>0.19420170348787799</v>
      </c>
      <c r="J217" s="3">
        <v>-6.0373655656925901E-2</v>
      </c>
      <c r="K217" s="3">
        <v>0.23794931159664601</v>
      </c>
      <c r="L217" s="3">
        <v>2.2034533969977101E-3</v>
      </c>
    </row>
    <row r="218" spans="1:12" x14ac:dyDescent="0.25">
      <c r="A218" s="2" t="s">
        <v>54</v>
      </c>
      <c r="B218" s="2" t="s">
        <v>13</v>
      </c>
      <c r="C218" s="2" t="s">
        <v>50</v>
      </c>
      <c r="D218" s="2" t="s">
        <v>49</v>
      </c>
      <c r="E218" s="3">
        <v>6.9314718055994498E-2</v>
      </c>
      <c r="F218" s="3">
        <v>6.0922611339824695E-39</v>
      </c>
      <c r="G218" s="3">
        <v>5.3407734794892199E-2</v>
      </c>
      <c r="H218" s="3">
        <v>0.15257594961486701</v>
      </c>
      <c r="I218" s="3">
        <v>6.4221778675620206E-2</v>
      </c>
      <c r="J218" s="3">
        <v>0.16658409381265099</v>
      </c>
      <c r="K218" s="3">
        <v>0.235514531670168</v>
      </c>
      <c r="L218" s="3">
        <v>3.6296200014389497E-2</v>
      </c>
    </row>
    <row r="219" spans="1:12" x14ac:dyDescent="0.25">
      <c r="A219" s="2" t="s">
        <v>54</v>
      </c>
      <c r="B219" s="2" t="s">
        <v>13</v>
      </c>
      <c r="C219" s="2" t="s">
        <v>51</v>
      </c>
      <c r="D219" s="2" t="s">
        <v>15</v>
      </c>
      <c r="E219" s="3">
        <v>2.2961299301726901</v>
      </c>
      <c r="F219" s="3">
        <v>0.25491449290078999</v>
      </c>
      <c r="G219" s="3">
        <v>1.1210957333062499</v>
      </c>
      <c r="H219" s="3">
        <v>0.70106264149140196</v>
      </c>
      <c r="I219" s="3">
        <v>-0.394336162663592</v>
      </c>
      <c r="J219" s="3">
        <v>0.97158524128950596</v>
      </c>
      <c r="K219" s="3">
        <v>0.65948283586101397</v>
      </c>
      <c r="L219" s="3">
        <v>1.00742475196072</v>
      </c>
    </row>
    <row r="220" spans="1:12" x14ac:dyDescent="0.25">
      <c r="A220" s="2" t="s">
        <v>54</v>
      </c>
      <c r="B220" s="2" t="s">
        <v>13</v>
      </c>
      <c r="C220" s="2" t="s">
        <v>51</v>
      </c>
      <c r="D220" s="2" t="s">
        <v>16</v>
      </c>
      <c r="E220" s="3">
        <v>0</v>
      </c>
      <c r="F220" s="3">
        <v>0.40947802197802202</v>
      </c>
      <c r="G220" s="3">
        <v>0</v>
      </c>
      <c r="H220" s="3">
        <v>0.789781746031746</v>
      </c>
      <c r="I220" s="3">
        <v>0</v>
      </c>
      <c r="J220" s="3">
        <v>0.93549297924297903</v>
      </c>
      <c r="K220" s="3">
        <v>0</v>
      </c>
      <c r="L220" s="3">
        <v>1.0720467032967</v>
      </c>
    </row>
    <row r="221" spans="1:12" x14ac:dyDescent="0.25">
      <c r="A221" s="2" t="s">
        <v>54</v>
      </c>
      <c r="B221" s="2" t="s">
        <v>13</v>
      </c>
      <c r="C221" s="2" t="s">
        <v>51</v>
      </c>
      <c r="D221" s="2" t="s">
        <v>17</v>
      </c>
      <c r="E221" s="3">
        <v>4.1966759278593002E-2</v>
      </c>
      <c r="F221" s="3">
        <v>0.48844170352034599</v>
      </c>
      <c r="G221" s="3">
        <v>1.4775639158034599E-2</v>
      </c>
      <c r="H221" s="3">
        <v>0.85012636632705696</v>
      </c>
      <c r="I221" s="3">
        <v>-1.53073811967802E-2</v>
      </c>
      <c r="J221" s="3">
        <v>1.03280951555101</v>
      </c>
      <c r="K221" s="3">
        <v>2.2447849299114201E-2</v>
      </c>
      <c r="L221" s="3">
        <v>0.94126981598022996</v>
      </c>
    </row>
    <row r="222" spans="1:12" x14ac:dyDescent="0.25">
      <c r="A222" s="2" t="s">
        <v>54</v>
      </c>
      <c r="B222" s="2" t="s">
        <v>13</v>
      </c>
      <c r="C222" s="2" t="s">
        <v>51</v>
      </c>
      <c r="D222" s="2" t="s">
        <v>18</v>
      </c>
      <c r="E222" s="3">
        <v>0</v>
      </c>
      <c r="F222" s="3">
        <v>0.64363183806206903</v>
      </c>
      <c r="G222" s="3">
        <v>0</v>
      </c>
      <c r="H222" s="3">
        <v>0.90584690450730299</v>
      </c>
      <c r="I222" s="3">
        <v>0</v>
      </c>
      <c r="J222" s="3">
        <v>0.97425160725853199</v>
      </c>
      <c r="K222" s="3">
        <v>0</v>
      </c>
      <c r="L222" s="3">
        <v>1.02732747093051</v>
      </c>
    </row>
    <row r="223" spans="1:12" x14ac:dyDescent="0.25">
      <c r="A223" s="2" t="s">
        <v>54</v>
      </c>
      <c r="B223" s="2" t="s">
        <v>13</v>
      </c>
      <c r="C223" s="2" t="s">
        <v>52</v>
      </c>
      <c r="D223" s="2" t="s">
        <v>15</v>
      </c>
      <c r="E223" s="3">
        <v>-0.92016919564925503</v>
      </c>
      <c r="F223" s="3">
        <v>0.99701221968578002</v>
      </c>
      <c r="G223" s="3">
        <v>0.572848126762455</v>
      </c>
      <c r="H223" s="3">
        <v>1.0086276352893799</v>
      </c>
      <c r="I223" s="3">
        <v>1.1483147576205199</v>
      </c>
      <c r="J223" s="3">
        <v>1.07539948972741</v>
      </c>
      <c r="K223" s="3">
        <v>3.36645629112394</v>
      </c>
      <c r="L223" s="3">
        <v>1.2846448234188299</v>
      </c>
    </row>
    <row r="224" spans="1:12" x14ac:dyDescent="0.25">
      <c r="A224" s="2" t="s">
        <v>54</v>
      </c>
      <c r="B224" s="2" t="s">
        <v>13</v>
      </c>
      <c r="C224" s="2" t="s">
        <v>52</v>
      </c>
      <c r="D224" s="2" t="s">
        <v>16</v>
      </c>
      <c r="E224" s="3">
        <v>0</v>
      </c>
      <c r="F224" s="3">
        <v>0.88922412554765495</v>
      </c>
      <c r="G224" s="3">
        <v>0</v>
      </c>
      <c r="H224" s="3">
        <v>1.07041819291819</v>
      </c>
      <c r="I224" s="3">
        <v>0</v>
      </c>
      <c r="J224" s="3">
        <v>1.19725328592976</v>
      </c>
      <c r="K224" s="3">
        <v>0</v>
      </c>
      <c r="L224" s="3">
        <v>1.6758349493643601</v>
      </c>
    </row>
    <row r="225" spans="1:12" x14ac:dyDescent="0.25">
      <c r="A225" s="2" t="s">
        <v>54</v>
      </c>
      <c r="B225" s="2" t="s">
        <v>13</v>
      </c>
      <c r="C225" s="2" t="s">
        <v>52</v>
      </c>
      <c r="D225" s="2" t="s">
        <v>17</v>
      </c>
      <c r="E225" s="3">
        <v>-3.7234604691561903E-2</v>
      </c>
      <c r="F225" s="3">
        <v>1.1077866035189501</v>
      </c>
      <c r="G225" s="3">
        <v>1.48253305870868E-2</v>
      </c>
      <c r="H225" s="3">
        <v>0.96399718811221202</v>
      </c>
      <c r="I225" s="3">
        <v>3.1368108092310297E-2</v>
      </c>
      <c r="J225" s="3">
        <v>0.93745993263747496</v>
      </c>
      <c r="K225" s="3">
        <v>9.1348179366281798E-2</v>
      </c>
      <c r="L225" s="3">
        <v>0.81547617379095705</v>
      </c>
    </row>
    <row r="226" spans="1:12" x14ac:dyDescent="0.25">
      <c r="A226" s="2" t="s">
        <v>54</v>
      </c>
      <c r="B226" s="2" t="s">
        <v>13</v>
      </c>
      <c r="C226" s="2" t="s">
        <v>52</v>
      </c>
      <c r="D226" s="2" t="s">
        <v>18</v>
      </c>
      <c r="E226" s="3">
        <v>0</v>
      </c>
      <c r="F226" s="3">
        <v>0.94691369920486501</v>
      </c>
      <c r="G226" s="3">
        <v>0</v>
      </c>
      <c r="H226" s="3">
        <v>1.0273880786510801</v>
      </c>
      <c r="I226" s="3">
        <v>0</v>
      </c>
      <c r="J226" s="3">
        <v>1.07199924798727</v>
      </c>
      <c r="K226" s="3">
        <v>0</v>
      </c>
      <c r="L226" s="3">
        <v>1.2082109819342901</v>
      </c>
    </row>
    <row r="227" spans="1:12" x14ac:dyDescent="0.25">
      <c r="A227" s="2" t="s">
        <v>54</v>
      </c>
      <c r="B227" s="2" t="s">
        <v>53</v>
      </c>
      <c r="C227" s="2" t="s">
        <v>14</v>
      </c>
      <c r="D227" s="2" t="s">
        <v>15</v>
      </c>
      <c r="E227" s="3">
        <v>-8.4843348861591092</v>
      </c>
      <c r="F227" s="3">
        <v>0.801505047938742</v>
      </c>
      <c r="G227" s="3">
        <v>-10.906032277616699</v>
      </c>
      <c r="H227" s="3">
        <v>0.92221576669208305</v>
      </c>
      <c r="I227" s="3">
        <v>13.1390067722862</v>
      </c>
      <c r="J227" s="3">
        <v>1.0502473023124399</v>
      </c>
      <c r="K227" s="3">
        <v>8.8695596479438699</v>
      </c>
      <c r="L227" s="3">
        <v>1.1864048530036599</v>
      </c>
    </row>
    <row r="228" spans="1:12" x14ac:dyDescent="0.25">
      <c r="A228" s="2" t="s">
        <v>54</v>
      </c>
      <c r="B228" s="2" t="s">
        <v>53</v>
      </c>
      <c r="C228" s="2" t="s">
        <v>14</v>
      </c>
      <c r="D228" s="2" t="s">
        <v>16</v>
      </c>
      <c r="E228" s="3">
        <v>0</v>
      </c>
      <c r="F228" s="3">
        <v>0.73284338128426096</v>
      </c>
      <c r="G228" s="3">
        <v>0</v>
      </c>
      <c r="H228" s="3">
        <v>0.91878574861812101</v>
      </c>
      <c r="I228" s="3">
        <v>0</v>
      </c>
      <c r="J228" s="3">
        <v>1.07456566883342</v>
      </c>
      <c r="K228" s="3">
        <v>0</v>
      </c>
      <c r="L228" s="3">
        <v>1.2771443424962701</v>
      </c>
    </row>
    <row r="229" spans="1:12" x14ac:dyDescent="0.25">
      <c r="A229" s="2" t="s">
        <v>54</v>
      </c>
      <c r="B229" s="2" t="s">
        <v>53</v>
      </c>
      <c r="C229" s="2" t="s">
        <v>14</v>
      </c>
      <c r="D229" s="2" t="s">
        <v>17</v>
      </c>
      <c r="E229" s="3">
        <v>-4.0789315255386802E-2</v>
      </c>
      <c r="F229" s="3">
        <v>1.02416572638299</v>
      </c>
      <c r="G229" s="3">
        <v>-5.5217031648005996E-3</v>
      </c>
      <c r="H229" s="3">
        <v>0.99393873041415204</v>
      </c>
      <c r="I229" s="3">
        <v>5.8344250179443898E-3</v>
      </c>
      <c r="J229" s="3">
        <v>1.0016319944799501</v>
      </c>
      <c r="K229" s="3">
        <v>3.1443096031812501E-2</v>
      </c>
      <c r="L229" s="3">
        <v>0.98122433636332496</v>
      </c>
    </row>
    <row r="230" spans="1:12" x14ac:dyDescent="0.25">
      <c r="A230" s="2" t="s">
        <v>54</v>
      </c>
      <c r="B230" s="2" t="s">
        <v>53</v>
      </c>
      <c r="C230" s="2" t="s">
        <v>14</v>
      </c>
      <c r="D230" s="2" t="s">
        <v>18</v>
      </c>
      <c r="E230" s="3">
        <v>0</v>
      </c>
      <c r="F230" s="3">
        <v>0.90869600573668496</v>
      </c>
      <c r="G230" s="3">
        <v>0</v>
      </c>
      <c r="H230" s="3">
        <v>0.97827281145519096</v>
      </c>
      <c r="I230" s="3">
        <v>0</v>
      </c>
      <c r="J230" s="3">
        <v>1.01891220607554</v>
      </c>
      <c r="K230" s="3">
        <v>0</v>
      </c>
      <c r="L230" s="3">
        <v>1.06938372367879</v>
      </c>
    </row>
    <row r="231" spans="1:12" x14ac:dyDescent="0.25">
      <c r="A231" s="2" t="s">
        <v>54</v>
      </c>
      <c r="B231" s="2" t="s">
        <v>53</v>
      </c>
      <c r="C231" s="2" t="s">
        <v>19</v>
      </c>
      <c r="D231" s="2" t="s">
        <v>20</v>
      </c>
      <c r="E231" s="3">
        <v>1.1858555353340601</v>
      </c>
      <c r="F231" s="3">
        <v>-5.00650722735227E-5</v>
      </c>
      <c r="G231" s="3">
        <v>2.7869749617311501</v>
      </c>
      <c r="H231" s="3">
        <v>-5.3481488785406103E-5</v>
      </c>
      <c r="I231" s="3">
        <v>3.8921947536060402</v>
      </c>
      <c r="J231" s="3">
        <v>-6.1148379355020004E-5</v>
      </c>
      <c r="K231" s="3">
        <v>7.4159191160031996</v>
      </c>
      <c r="L231" s="3">
        <v>1.90322549076735E-6</v>
      </c>
    </row>
    <row r="232" spans="1:12" x14ac:dyDescent="0.25">
      <c r="A232" s="2" t="s">
        <v>54</v>
      </c>
      <c r="B232" s="2" t="s">
        <v>53</v>
      </c>
      <c r="C232" s="2" t="s">
        <v>19</v>
      </c>
      <c r="D232" s="2" t="s">
        <v>21</v>
      </c>
      <c r="E232" s="3">
        <v>1</v>
      </c>
      <c r="F232" s="3">
        <v>0</v>
      </c>
      <c r="G232" s="3">
        <v>3.2172396611858498</v>
      </c>
      <c r="H232" s="3">
        <v>-4.9825610363726997E-4</v>
      </c>
      <c r="I232" s="3">
        <v>3.7827603388141502</v>
      </c>
      <c r="J232" s="3">
        <v>4.9825610363726997E-4</v>
      </c>
      <c r="K232" s="3">
        <v>6.7827603388141497</v>
      </c>
      <c r="L232" s="3">
        <v>4.9825610363726997E-4</v>
      </c>
    </row>
    <row r="233" spans="1:12" x14ac:dyDescent="0.25">
      <c r="A233" s="2" t="s">
        <v>54</v>
      </c>
      <c r="B233" s="2" t="s">
        <v>53</v>
      </c>
      <c r="C233" s="2" t="s">
        <v>19</v>
      </c>
      <c r="D233" s="2" t="s">
        <v>22</v>
      </c>
      <c r="E233" s="3">
        <v>-72.5027397260274</v>
      </c>
      <c r="F233" s="3">
        <v>3.1506849315068503E-2</v>
      </c>
      <c r="G233" s="3">
        <v>70.304109589041104</v>
      </c>
      <c r="H233" s="3">
        <v>2.7397260273972599E-3</v>
      </c>
      <c r="I233" s="3">
        <v>0.64931506849315102</v>
      </c>
      <c r="J233" s="3">
        <v>3.2876712328767099E-2</v>
      </c>
      <c r="K233" s="3">
        <v>-9.7013698630136993</v>
      </c>
      <c r="L233" s="3">
        <v>6.5753424657534199E-2</v>
      </c>
    </row>
    <row r="234" spans="1:12" x14ac:dyDescent="0.25">
      <c r="A234" s="2" t="s">
        <v>54</v>
      </c>
      <c r="B234" s="2" t="s">
        <v>53</v>
      </c>
      <c r="C234" s="2" t="s">
        <v>19</v>
      </c>
      <c r="D234" s="2" t="s">
        <v>23</v>
      </c>
      <c r="E234" s="3">
        <v>11.2658227848101</v>
      </c>
      <c r="F234" s="3">
        <v>-1.2658227848101301E-3</v>
      </c>
      <c r="G234" s="3">
        <v>20</v>
      </c>
      <c r="H234" s="3">
        <v>0</v>
      </c>
      <c r="I234" s="3">
        <v>24</v>
      </c>
      <c r="J234" s="3">
        <v>0</v>
      </c>
      <c r="K234" s="3">
        <v>56.867088607594901</v>
      </c>
      <c r="L234" s="3">
        <v>6.3291139240506298E-4</v>
      </c>
    </row>
    <row r="235" spans="1:12" x14ac:dyDescent="0.25">
      <c r="A235" s="2" t="s">
        <v>54</v>
      </c>
      <c r="B235" s="2" t="s">
        <v>53</v>
      </c>
      <c r="C235" s="2" t="s">
        <v>19</v>
      </c>
      <c r="D235" s="2" t="s">
        <v>24</v>
      </c>
      <c r="E235" s="3">
        <v>367.01602564102598</v>
      </c>
      <c r="F235" s="3">
        <v>-2.0032051282051302E-3</v>
      </c>
      <c r="G235" s="3">
        <v>991.99358974358995</v>
      </c>
      <c r="H235" s="3">
        <v>8.0128205128205104E-4</v>
      </c>
      <c r="I235" s="3">
        <v>1457.4070512820499</v>
      </c>
      <c r="J235" s="3">
        <v>-5.0881410256410298E-2</v>
      </c>
      <c r="K235" s="3">
        <v>2532.5416666666702</v>
      </c>
      <c r="L235" s="3">
        <v>5.7291666666666699E-2</v>
      </c>
    </row>
    <row r="236" spans="1:12" x14ac:dyDescent="0.25">
      <c r="A236" s="2" t="s">
        <v>54</v>
      </c>
      <c r="B236" s="2" t="s">
        <v>53</v>
      </c>
      <c r="C236" s="2" t="s">
        <v>19</v>
      </c>
      <c r="D236" s="2" t="s">
        <v>25</v>
      </c>
      <c r="E236" s="3">
        <v>1.3055556413460701</v>
      </c>
      <c r="F236" s="3">
        <v>1.7544790850775301E-4</v>
      </c>
      <c r="G236" s="3">
        <v>5.6313589218335096</v>
      </c>
      <c r="H236" s="3">
        <v>-5.5432029734310101E-5</v>
      </c>
      <c r="I236" s="3">
        <v>12.1240175552082</v>
      </c>
      <c r="J236" s="3">
        <v>-1.282597884745E-3</v>
      </c>
      <c r="K236" s="3">
        <v>24.610793335402601</v>
      </c>
      <c r="L236" s="3">
        <v>-2.96004827663856E-3</v>
      </c>
    </row>
    <row r="237" spans="1:12" x14ac:dyDescent="0.25">
      <c r="A237" s="2" t="s">
        <v>54</v>
      </c>
      <c r="B237" s="2" t="s">
        <v>53</v>
      </c>
      <c r="C237" s="2" t="s">
        <v>19</v>
      </c>
      <c r="D237" s="2" t="s">
        <v>26</v>
      </c>
      <c r="E237" s="3">
        <v>0.92961876832844603</v>
      </c>
      <c r="F237" s="3">
        <v>5.8651026392961898E-4</v>
      </c>
      <c r="G237" s="3">
        <v>7.1407624633431102</v>
      </c>
      <c r="H237" s="3">
        <v>-1.1730205278592399E-3</v>
      </c>
      <c r="I237" s="3">
        <v>20.8445747800587</v>
      </c>
      <c r="J237" s="3">
        <v>-7.0381231671554304E-3</v>
      </c>
      <c r="K237" s="3">
        <v>36.8445747800587</v>
      </c>
      <c r="L237" s="3">
        <v>-7.0381231671554304E-3</v>
      </c>
    </row>
    <row r="238" spans="1:12" x14ac:dyDescent="0.25">
      <c r="A238" s="2" t="s">
        <v>54</v>
      </c>
      <c r="B238" s="2" t="s">
        <v>53</v>
      </c>
      <c r="C238" s="2" t="s">
        <v>19</v>
      </c>
      <c r="D238" s="2" t="s">
        <v>27</v>
      </c>
      <c r="E238" s="3">
        <v>70.818505338078296</v>
      </c>
      <c r="F238" s="3">
        <v>-7.1174377224199304E-4</v>
      </c>
      <c r="G238" s="3">
        <v>267.82562277580098</v>
      </c>
      <c r="H238" s="3">
        <v>-1.6370106761565799E-2</v>
      </c>
      <c r="I238" s="3">
        <v>306.18683274021402</v>
      </c>
      <c r="J238" s="3">
        <v>-1.1032028469750901E-2</v>
      </c>
      <c r="K238" s="3">
        <v>473.553380782918</v>
      </c>
      <c r="L238" s="3">
        <v>-1.7437722419928799E-2</v>
      </c>
    </row>
    <row r="239" spans="1:12" x14ac:dyDescent="0.25">
      <c r="A239" s="2" t="s">
        <v>54</v>
      </c>
      <c r="B239" s="2" t="s">
        <v>53</v>
      </c>
      <c r="C239" s="2" t="s">
        <v>19</v>
      </c>
      <c r="D239" s="2" t="s">
        <v>28</v>
      </c>
      <c r="E239" s="3">
        <v>8.10313647923142</v>
      </c>
      <c r="F239" s="3">
        <v>-2.8256569652444199E-4</v>
      </c>
      <c r="G239" s="3">
        <v>29.587454083074299</v>
      </c>
      <c r="H239" s="3">
        <v>1.1302627860977699E-3</v>
      </c>
      <c r="I239" s="3">
        <v>39.103136479231402</v>
      </c>
      <c r="J239" s="3">
        <v>-2.8256569652444199E-4</v>
      </c>
      <c r="K239" s="3">
        <v>86.556089290760099</v>
      </c>
      <c r="L239" s="3">
        <v>3.9559197513421903E-3</v>
      </c>
    </row>
    <row r="240" spans="1:12" x14ac:dyDescent="0.25">
      <c r="A240" s="2" t="s">
        <v>54</v>
      </c>
      <c r="B240" s="2" t="s">
        <v>53</v>
      </c>
      <c r="C240" s="2" t="s">
        <v>19</v>
      </c>
      <c r="D240" s="2" t="s">
        <v>29</v>
      </c>
      <c r="E240" s="3">
        <v>64941.875</v>
      </c>
      <c r="F240" s="3">
        <v>-20.3125</v>
      </c>
      <c r="G240" s="3">
        <v>118828.5625</v>
      </c>
      <c r="H240" s="3">
        <v>-37.09375</v>
      </c>
      <c r="I240" s="3">
        <v>147278.875</v>
      </c>
      <c r="J240" s="3">
        <v>-45.8125</v>
      </c>
      <c r="K240" s="3">
        <v>48764.9375</v>
      </c>
      <c r="L240" s="3">
        <v>-14.15625</v>
      </c>
    </row>
    <row r="241" spans="1:12" x14ac:dyDescent="0.25">
      <c r="A241" s="2" t="s">
        <v>54</v>
      </c>
      <c r="B241" s="2" t="s">
        <v>53</v>
      </c>
      <c r="C241" s="2" t="s">
        <v>19</v>
      </c>
      <c r="D241" s="2" t="s">
        <v>30</v>
      </c>
      <c r="E241" s="3">
        <v>1.0059627317506099</v>
      </c>
      <c r="F241" s="3">
        <v>1.1947080544290599E-4</v>
      </c>
      <c r="G241" s="3">
        <v>3.1797037581250098</v>
      </c>
      <c r="H241" s="3">
        <v>1.69335966999627E-4</v>
      </c>
      <c r="I241" s="3">
        <v>5.0447075514155699</v>
      </c>
      <c r="J241" s="3">
        <v>9.0353314084616693E-5</v>
      </c>
      <c r="K241" s="3">
        <v>11.636902802402901</v>
      </c>
      <c r="L241" s="3">
        <v>1.82482145844436E-5</v>
      </c>
    </row>
    <row r="242" spans="1:12" x14ac:dyDescent="0.25">
      <c r="A242" s="2" t="s">
        <v>54</v>
      </c>
      <c r="B242" s="2" t="s">
        <v>53</v>
      </c>
      <c r="C242" s="2" t="s">
        <v>19</v>
      </c>
      <c r="D242" s="2" t="s">
        <v>31</v>
      </c>
      <c r="E242" s="3">
        <v>0.97243065674644102</v>
      </c>
      <c r="F242" s="3">
        <v>1.4728111100516901E-4</v>
      </c>
      <c r="G242" s="3">
        <v>4.2274424506844097</v>
      </c>
      <c r="H242" s="3">
        <v>-4.1271684464508102E-4</v>
      </c>
      <c r="I242" s="3">
        <v>6.88117278904536</v>
      </c>
      <c r="J242" s="3">
        <v>-8.3821087522624503E-4</v>
      </c>
      <c r="K242" s="3">
        <v>15.1173236933816</v>
      </c>
      <c r="L242" s="3">
        <v>5.08202266425485E-4</v>
      </c>
    </row>
    <row r="243" spans="1:12" x14ac:dyDescent="0.25">
      <c r="A243" s="2" t="s">
        <v>54</v>
      </c>
      <c r="B243" s="2" t="s">
        <v>53</v>
      </c>
      <c r="C243" s="2" t="s">
        <v>19</v>
      </c>
      <c r="D243" s="2" t="s">
        <v>32</v>
      </c>
      <c r="E243" s="3">
        <v>24.6459172020441</v>
      </c>
      <c r="F243" s="3">
        <v>6.5789110380286998E-3</v>
      </c>
      <c r="G243" s="3">
        <v>78.017889888558898</v>
      </c>
      <c r="H243" s="3">
        <v>1.0424710177506799E-2</v>
      </c>
      <c r="I243" s="3">
        <v>131.92177567799499</v>
      </c>
      <c r="J243" s="3">
        <v>8.4809288810939899E-3</v>
      </c>
      <c r="K243" s="3">
        <v>293.32220941322203</v>
      </c>
      <c r="L243" s="3">
        <v>6.64693838139261E-3</v>
      </c>
    </row>
    <row r="244" spans="1:12" x14ac:dyDescent="0.25">
      <c r="A244" s="2" t="s">
        <v>54</v>
      </c>
      <c r="B244" s="2" t="s">
        <v>53</v>
      </c>
      <c r="C244" s="2" t="s">
        <v>19</v>
      </c>
      <c r="D244" s="2" t="s">
        <v>33</v>
      </c>
      <c r="E244" s="3">
        <v>8.3961654762512001</v>
      </c>
      <c r="F244" s="3">
        <v>-1.3972641719225401E-4</v>
      </c>
      <c r="G244" s="3">
        <v>19.480541064553702</v>
      </c>
      <c r="H244" s="3">
        <v>2.0101575101852602E-3</v>
      </c>
      <c r="I244" s="3">
        <v>29.347376929862499</v>
      </c>
      <c r="J244" s="3">
        <v>6.2387292612522797E-4</v>
      </c>
      <c r="K244" s="3">
        <v>63.528948719373297</v>
      </c>
      <c r="L244" s="3">
        <v>4.5927360286402404E-3</v>
      </c>
    </row>
    <row r="245" spans="1:12" x14ac:dyDescent="0.25">
      <c r="A245" s="2" t="s">
        <v>54</v>
      </c>
      <c r="B245" s="2" t="s">
        <v>53</v>
      </c>
      <c r="C245" s="2" t="s">
        <v>19</v>
      </c>
      <c r="D245" s="2" t="s">
        <v>34</v>
      </c>
      <c r="E245" s="3">
        <v>354.05775314371999</v>
      </c>
      <c r="F245" s="3">
        <v>3.5149660287398597E-2</v>
      </c>
      <c r="G245" s="3">
        <v>1073.01778760919</v>
      </c>
      <c r="H245" s="3">
        <v>7.5271186711020593E-2</v>
      </c>
      <c r="I245" s="3">
        <v>1702.21464373445</v>
      </c>
      <c r="J245" s="3">
        <v>8.9335970007131907E-2</v>
      </c>
      <c r="K245" s="3">
        <v>3789.4135082185599</v>
      </c>
      <c r="L245" s="3">
        <v>0.135968411425887</v>
      </c>
    </row>
    <row r="246" spans="1:12" x14ac:dyDescent="0.25">
      <c r="A246" s="2" t="s">
        <v>54</v>
      </c>
      <c r="B246" s="2" t="s">
        <v>53</v>
      </c>
      <c r="C246" s="2" t="s">
        <v>19</v>
      </c>
      <c r="D246" s="2" t="s">
        <v>35</v>
      </c>
      <c r="E246" s="3">
        <v>1.23380144864524</v>
      </c>
      <c r="F246" s="3">
        <v>4.8783314558981202E-5</v>
      </c>
      <c r="G246" s="3">
        <v>3.3655593413228</v>
      </c>
      <c r="H246" s="3">
        <v>2.19943013111489E-5</v>
      </c>
      <c r="I246" s="3">
        <v>4.7366661309710896</v>
      </c>
      <c r="J246" s="3">
        <v>6.7152745452369602E-5</v>
      </c>
      <c r="K246" s="3">
        <v>10.816374132427701</v>
      </c>
      <c r="L246" s="3">
        <v>4.5058651552899699E-4</v>
      </c>
    </row>
    <row r="247" spans="1:12" x14ac:dyDescent="0.25">
      <c r="A247" s="2" t="s">
        <v>54</v>
      </c>
      <c r="B247" s="2" t="s">
        <v>53</v>
      </c>
      <c r="C247" s="2" t="s">
        <v>19</v>
      </c>
      <c r="D247" s="2" t="s">
        <v>36</v>
      </c>
      <c r="E247" s="3">
        <v>1</v>
      </c>
      <c r="F247" s="3">
        <v>0</v>
      </c>
      <c r="G247" s="3">
        <v>4</v>
      </c>
      <c r="H247" s="3">
        <v>0</v>
      </c>
      <c r="I247" s="3">
        <v>5</v>
      </c>
      <c r="J247" s="3">
        <v>0</v>
      </c>
      <c r="K247" s="3">
        <v>8.7069597069597098</v>
      </c>
      <c r="L247" s="3">
        <v>7.3260073260073303E-3</v>
      </c>
    </row>
    <row r="248" spans="1:12" x14ac:dyDescent="0.25">
      <c r="A248" s="2" t="s">
        <v>54</v>
      </c>
      <c r="B248" s="2" t="s">
        <v>53</v>
      </c>
      <c r="C248" s="2" t="s">
        <v>19</v>
      </c>
      <c r="D248" s="2" t="s">
        <v>37</v>
      </c>
      <c r="E248" s="3">
        <v>39.436873747495</v>
      </c>
      <c r="F248" s="3">
        <v>8.6840347361389399E-3</v>
      </c>
      <c r="G248" s="3">
        <v>79.699398797595194</v>
      </c>
      <c r="H248" s="3">
        <v>1.67000668002672E-3</v>
      </c>
      <c r="I248" s="3">
        <v>123.234468937876</v>
      </c>
      <c r="J248" s="3">
        <v>1.53640614562458E-2</v>
      </c>
      <c r="K248" s="3">
        <v>398.10420841683401</v>
      </c>
      <c r="L248" s="3">
        <v>-1.1690046760186999E-2</v>
      </c>
    </row>
    <row r="249" spans="1:12" x14ac:dyDescent="0.25">
      <c r="A249" s="2" t="s">
        <v>54</v>
      </c>
      <c r="B249" s="2" t="s">
        <v>53</v>
      </c>
      <c r="C249" s="2" t="s">
        <v>19</v>
      </c>
      <c r="D249" s="2" t="s">
        <v>38</v>
      </c>
      <c r="E249" s="3">
        <v>10</v>
      </c>
      <c r="F249" s="3">
        <v>0</v>
      </c>
      <c r="G249" s="3">
        <v>27.3884602482388</v>
      </c>
      <c r="H249" s="3">
        <v>-2.0127474002012702E-3</v>
      </c>
      <c r="I249" s="3">
        <v>39.5826903723583</v>
      </c>
      <c r="J249" s="3">
        <v>-3.0191211003019101E-3</v>
      </c>
      <c r="K249" s="3">
        <v>84.165380744716501</v>
      </c>
      <c r="L249" s="3">
        <v>-6.0382422006038201E-3</v>
      </c>
    </row>
    <row r="250" spans="1:12" x14ac:dyDescent="0.25">
      <c r="A250" s="2" t="s">
        <v>54</v>
      </c>
      <c r="B250" s="2" t="s">
        <v>53</v>
      </c>
      <c r="C250" s="2" t="s">
        <v>19</v>
      </c>
      <c r="D250" s="2" t="s">
        <v>39</v>
      </c>
      <c r="E250" s="3">
        <v>354.72100567720997</v>
      </c>
      <c r="F250" s="3">
        <v>6.9748580697485798E-3</v>
      </c>
      <c r="G250" s="3">
        <v>1039.27493917275</v>
      </c>
      <c r="H250" s="3">
        <v>6.8126520681265207E-2</v>
      </c>
      <c r="I250" s="3">
        <v>1429.27493917275</v>
      </c>
      <c r="J250" s="3">
        <v>6.8126520681265207E-2</v>
      </c>
      <c r="K250" s="3">
        <v>4008.19626926196</v>
      </c>
      <c r="L250" s="3">
        <v>0.24509326845093299</v>
      </c>
    </row>
    <row r="251" spans="1:12" x14ac:dyDescent="0.25">
      <c r="A251" s="2" t="s">
        <v>54</v>
      </c>
      <c r="B251" s="2" t="s">
        <v>53</v>
      </c>
      <c r="C251" s="2" t="s">
        <v>19</v>
      </c>
      <c r="D251" s="2" t="s">
        <v>40</v>
      </c>
      <c r="E251" s="3">
        <v>0.79804298763822001</v>
      </c>
      <c r="F251" s="3">
        <v>1.66941727796068E-4</v>
      </c>
      <c r="G251" s="3">
        <v>2.6584921899465699</v>
      </c>
      <c r="H251" s="3">
        <v>2.5176961235547399E-4</v>
      </c>
      <c r="I251" s="3">
        <v>3.2919393898920801</v>
      </c>
      <c r="J251" s="3">
        <v>1.1092456940406199E-3</v>
      </c>
      <c r="K251" s="3">
        <v>8.7428820972654204</v>
      </c>
      <c r="L251" s="3">
        <v>2.8582027091465902E-3</v>
      </c>
    </row>
    <row r="252" spans="1:12" x14ac:dyDescent="0.25">
      <c r="A252" s="2" t="s">
        <v>54</v>
      </c>
      <c r="B252" s="2" t="s">
        <v>53</v>
      </c>
      <c r="C252" s="2" t="s">
        <v>19</v>
      </c>
      <c r="D252" s="2" t="s">
        <v>41</v>
      </c>
      <c r="E252" s="3">
        <v>1</v>
      </c>
      <c r="F252" s="3">
        <v>0</v>
      </c>
      <c r="G252" s="3">
        <v>4</v>
      </c>
      <c r="H252" s="3">
        <v>0</v>
      </c>
      <c r="I252" s="3">
        <v>-16.791044776119399</v>
      </c>
      <c r="J252" s="3">
        <v>1.49253731343284E-2</v>
      </c>
      <c r="K252" s="3">
        <v>-43.373134328358198</v>
      </c>
      <c r="L252" s="3">
        <v>4.47761194029851E-2</v>
      </c>
    </row>
    <row r="253" spans="1:12" x14ac:dyDescent="0.25">
      <c r="A253" s="2" t="s">
        <v>54</v>
      </c>
      <c r="B253" s="2" t="s">
        <v>53</v>
      </c>
      <c r="C253" s="2" t="s">
        <v>19</v>
      </c>
      <c r="D253" s="2" t="s">
        <v>42</v>
      </c>
      <c r="E253" s="3">
        <v>14.2260461478295</v>
      </c>
      <c r="F253" s="3">
        <v>1.0950332420805601E-2</v>
      </c>
      <c r="G253" s="3">
        <v>62.986312084474001</v>
      </c>
      <c r="H253" s="3">
        <v>6.2573328118889302E-3</v>
      </c>
      <c r="I253" s="3">
        <v>125.253421978882</v>
      </c>
      <c r="J253" s="3">
        <v>-1.56433320297223E-3</v>
      </c>
      <c r="K253" s="3">
        <v>251.12162690653099</v>
      </c>
      <c r="L253" s="3">
        <v>3.0113414157215499E-2</v>
      </c>
    </row>
    <row r="254" spans="1:12" x14ac:dyDescent="0.25">
      <c r="A254" s="2" t="s">
        <v>54</v>
      </c>
      <c r="B254" s="2" t="s">
        <v>53</v>
      </c>
      <c r="C254" s="2" t="s">
        <v>19</v>
      </c>
      <c r="D254" s="2" t="s">
        <v>43</v>
      </c>
      <c r="E254" s="3">
        <v>9.97260273972603</v>
      </c>
      <c r="F254" s="3">
        <v>-1.3698630136986301E-2</v>
      </c>
      <c r="G254" s="3">
        <v>19.583561643835601</v>
      </c>
      <c r="H254" s="3">
        <v>-8.21917808219178E-3</v>
      </c>
      <c r="I254" s="3">
        <v>23.194520547945199</v>
      </c>
      <c r="J254" s="3">
        <v>-2.7397260273972599E-3</v>
      </c>
      <c r="K254" s="3">
        <v>42.805479452054797</v>
      </c>
      <c r="L254" s="3">
        <v>2.7397260273972599E-3</v>
      </c>
    </row>
    <row r="255" spans="1:12" x14ac:dyDescent="0.25">
      <c r="A255" s="2" t="s">
        <v>54</v>
      </c>
      <c r="B255" s="2" t="s">
        <v>53</v>
      </c>
      <c r="C255" s="2" t="s">
        <v>19</v>
      </c>
      <c r="D255" s="2" t="s">
        <v>44</v>
      </c>
      <c r="E255" s="3">
        <v>340.613756613757</v>
      </c>
      <c r="F255" s="3">
        <v>1.8077601410934702E-2</v>
      </c>
      <c r="G255" s="3">
        <v>975.71428571428601</v>
      </c>
      <c r="H255" s="3">
        <v>4.7619047619047603E-2</v>
      </c>
      <c r="I255" s="3">
        <v>1122.3386243386201</v>
      </c>
      <c r="J255" s="3">
        <v>0.90652557319224003</v>
      </c>
      <c r="K255" s="3">
        <v>3020.1005291005299</v>
      </c>
      <c r="L255" s="3">
        <v>0.77954144620811305</v>
      </c>
    </row>
    <row r="256" spans="1:12" x14ac:dyDescent="0.25">
      <c r="A256" s="2" t="s">
        <v>54</v>
      </c>
      <c r="B256" s="2" t="s">
        <v>53</v>
      </c>
      <c r="C256" s="2" t="s">
        <v>19</v>
      </c>
      <c r="D256" s="2" t="s">
        <v>45</v>
      </c>
      <c r="E256" s="3">
        <v>0.89511103440192596</v>
      </c>
      <c r="F256" s="3">
        <v>1.1306570286499899E-4</v>
      </c>
      <c r="G256" s="3">
        <v>2.9724184850014299</v>
      </c>
      <c r="H256" s="3">
        <v>9.5935499692867795E-5</v>
      </c>
      <c r="I256" s="3">
        <v>4.6654871233262103</v>
      </c>
      <c r="J256" s="3">
        <v>-1.22443992066243E-4</v>
      </c>
      <c r="K256" s="3">
        <v>11.2242886148605</v>
      </c>
      <c r="L256" s="3">
        <v>-2.1278515997231499E-4</v>
      </c>
    </row>
    <row r="257" spans="1:12" x14ac:dyDescent="0.25">
      <c r="A257" s="2" t="s">
        <v>54</v>
      </c>
      <c r="B257" s="2" t="s">
        <v>53</v>
      </c>
      <c r="C257" s="2" t="s">
        <v>19</v>
      </c>
      <c r="D257" s="2" t="s">
        <v>46</v>
      </c>
      <c r="E257" s="3">
        <v>1</v>
      </c>
      <c r="F257" s="3">
        <v>0</v>
      </c>
      <c r="G257" s="3">
        <v>3.6901990188030398</v>
      </c>
      <c r="H257" s="3">
        <v>-7.5625852406776596E-4</v>
      </c>
      <c r="I257" s="3">
        <v>4.7508128163196703</v>
      </c>
      <c r="J257" s="3">
        <v>-3.23187403447763E-6</v>
      </c>
      <c r="K257" s="3">
        <v>15.6277171980945</v>
      </c>
      <c r="L257" s="3">
        <v>-1.2436251284669899E-2</v>
      </c>
    </row>
    <row r="258" spans="1:12" x14ac:dyDescent="0.25">
      <c r="A258" s="2" t="s">
        <v>54</v>
      </c>
      <c r="B258" s="2" t="s">
        <v>53</v>
      </c>
      <c r="C258" s="2" t="s">
        <v>19</v>
      </c>
      <c r="D258" s="2" t="s">
        <v>47</v>
      </c>
      <c r="E258" s="3">
        <v>20.894336049170199</v>
      </c>
      <c r="F258" s="3">
        <v>4.9204967083371597E-3</v>
      </c>
      <c r="G258" s="3">
        <v>84.721164174675295</v>
      </c>
      <c r="H258" s="3">
        <v>1.82182849024846E-3</v>
      </c>
      <c r="I258" s="3">
        <v>144.667739628856</v>
      </c>
      <c r="J258" s="3">
        <v>-5.5106207133525801E-3</v>
      </c>
      <c r="K258" s="3">
        <v>270.16535170525401</v>
      </c>
      <c r="L258" s="3">
        <v>9.7706060812589E-3</v>
      </c>
    </row>
    <row r="259" spans="1:12" x14ac:dyDescent="0.25">
      <c r="A259" s="2" t="s">
        <v>54</v>
      </c>
      <c r="B259" s="2" t="s">
        <v>53</v>
      </c>
      <c r="C259" s="2" t="s">
        <v>19</v>
      </c>
      <c r="D259" s="2" t="s">
        <v>48</v>
      </c>
      <c r="E259" s="3">
        <v>8.5194344948043899</v>
      </c>
      <c r="F259" s="3">
        <v>-1.2770697009201501E-3</v>
      </c>
      <c r="G259" s="3">
        <v>17.290808642053399</v>
      </c>
      <c r="H259" s="3">
        <v>1.17708109202749E-3</v>
      </c>
      <c r="I259" s="3">
        <v>32.957890873191701</v>
      </c>
      <c r="J259" s="3">
        <v>-4.4944246857952898E-3</v>
      </c>
      <c r="K259" s="3">
        <v>74.056879595995397</v>
      </c>
      <c r="L259" s="3">
        <v>-6.73341011783468E-3</v>
      </c>
    </row>
    <row r="260" spans="1:12" x14ac:dyDescent="0.25">
      <c r="A260" s="2" t="s">
        <v>54</v>
      </c>
      <c r="B260" s="2" t="s">
        <v>53</v>
      </c>
      <c r="C260" s="2" t="s">
        <v>19</v>
      </c>
      <c r="D260" s="2" t="s">
        <v>49</v>
      </c>
      <c r="E260" s="3">
        <v>215.70461027356399</v>
      </c>
      <c r="F260" s="3">
        <v>0.12654871635704301</v>
      </c>
      <c r="G260" s="3">
        <v>875.69008175766999</v>
      </c>
      <c r="H260" s="3">
        <v>0.36607646951587203</v>
      </c>
      <c r="I260" s="3">
        <v>1512.9309232481401</v>
      </c>
      <c r="J260" s="3">
        <v>0.236531793876708</v>
      </c>
      <c r="K260" s="3">
        <v>4191.2215831537196</v>
      </c>
      <c r="L260" s="3">
        <v>0.26129055662638001</v>
      </c>
    </row>
    <row r="261" spans="1:12" x14ac:dyDescent="0.25">
      <c r="A261" s="2" t="s">
        <v>54</v>
      </c>
      <c r="B261" s="2" t="s">
        <v>53</v>
      </c>
      <c r="C261" s="2" t="s">
        <v>50</v>
      </c>
      <c r="D261" s="2" t="s">
        <v>20</v>
      </c>
      <c r="E261" s="3">
        <v>8.0740526309388397E-2</v>
      </c>
      <c r="F261" s="3">
        <v>-1.23889675334161E-2</v>
      </c>
      <c r="G261" s="3">
        <v>0.13757408481619399</v>
      </c>
      <c r="H261" s="3">
        <v>-1.14234315935757E-2</v>
      </c>
      <c r="I261" s="3">
        <v>0.16149140460842401</v>
      </c>
      <c r="J261" s="3">
        <v>-8.89405945181178E-3</v>
      </c>
      <c r="K261" s="3">
        <v>0.20956475042653</v>
      </c>
      <c r="L261" s="3">
        <v>4.57162544764988E-3</v>
      </c>
    </row>
    <row r="262" spans="1:12" x14ac:dyDescent="0.25">
      <c r="A262" s="2" t="s">
        <v>54</v>
      </c>
      <c r="B262" s="2" t="s">
        <v>53</v>
      </c>
      <c r="C262" s="2" t="s">
        <v>50</v>
      </c>
      <c r="D262" s="2" t="s">
        <v>21</v>
      </c>
      <c r="E262" s="3">
        <v>6.9314718055994498E-2</v>
      </c>
      <c r="F262" s="3">
        <v>1.34979267060263E-38</v>
      </c>
      <c r="G262" s="3">
        <v>0.24023445085694201</v>
      </c>
      <c r="H262" s="3">
        <v>-0.16711534729840899</v>
      </c>
      <c r="I262" s="3">
        <v>9.65505382732324E-2</v>
      </c>
      <c r="J262" s="3">
        <v>0.105911119257233</v>
      </c>
      <c r="K262" s="3">
        <v>0.166344943718128</v>
      </c>
      <c r="L262" s="3">
        <v>6.84205058098524E-2</v>
      </c>
    </row>
    <row r="263" spans="1:12" x14ac:dyDescent="0.25">
      <c r="A263" s="2" t="s">
        <v>54</v>
      </c>
      <c r="B263" s="2" t="s">
        <v>53</v>
      </c>
      <c r="C263" s="2" t="s">
        <v>50</v>
      </c>
      <c r="D263" s="2" t="s">
        <v>22</v>
      </c>
      <c r="E263" s="3">
        <v>-2.6588831427091302</v>
      </c>
      <c r="F263" s="3">
        <v>3.7051086712339898</v>
      </c>
      <c r="G263" s="3">
        <v>0.35097790819285302</v>
      </c>
      <c r="H263" s="3">
        <v>0.108257812836814</v>
      </c>
      <c r="I263" s="3">
        <v>-0.327549579380364</v>
      </c>
      <c r="J263" s="3">
        <v>0.98461779211150402</v>
      </c>
      <c r="K263" s="3">
        <v>-0.31218636267343802</v>
      </c>
      <c r="L263" s="3">
        <v>1.04425267914912</v>
      </c>
    </row>
    <row r="264" spans="1:12" x14ac:dyDescent="0.25">
      <c r="A264" s="2" t="s">
        <v>54</v>
      </c>
      <c r="B264" s="2" t="s">
        <v>53</v>
      </c>
      <c r="C264" s="2" t="s">
        <v>50</v>
      </c>
      <c r="D264" s="2" t="s">
        <v>23</v>
      </c>
      <c r="E264" s="3">
        <v>0.29411521331256502</v>
      </c>
      <c r="F264" s="3">
        <v>-8.5249921047760399E-2</v>
      </c>
      <c r="G264" s="3">
        <v>0.30445224377234198</v>
      </c>
      <c r="H264" s="3">
        <v>3.9353597096744098E-38</v>
      </c>
      <c r="I264" s="3">
        <v>0.32188758248681998</v>
      </c>
      <c r="J264" s="3">
        <v>3.0608353297467601E-38</v>
      </c>
      <c r="K264" s="3">
        <v>0.40176655236296599</v>
      </c>
      <c r="L264" s="3">
        <v>7.9930158554068296E-3</v>
      </c>
    </row>
    <row r="265" spans="1:12" x14ac:dyDescent="0.25">
      <c r="A265" s="2" t="s">
        <v>54</v>
      </c>
      <c r="B265" s="2" t="s">
        <v>53</v>
      </c>
      <c r="C265" s="2" t="s">
        <v>50</v>
      </c>
      <c r="D265" s="2" t="s">
        <v>24</v>
      </c>
      <c r="E265" s="3">
        <v>0.59176607572141804</v>
      </c>
      <c r="F265" s="3">
        <v>-4.3590533002591898E-3</v>
      </c>
      <c r="G265" s="3">
        <v>0.68993330627957605</v>
      </c>
      <c r="H265" s="3">
        <v>6.3607574019933601E-4</v>
      </c>
      <c r="I265" s="3">
        <v>0.73513673287564696</v>
      </c>
      <c r="J265" s="3">
        <v>-3.0286579202816299E-2</v>
      </c>
      <c r="K265" s="3">
        <v>0.78003771296708002</v>
      </c>
      <c r="L265" s="3">
        <v>1.69200870924862E-2</v>
      </c>
    </row>
    <row r="266" spans="1:12" x14ac:dyDescent="0.25">
      <c r="A266" s="2" t="s">
        <v>54</v>
      </c>
      <c r="B266" s="2" t="s">
        <v>53</v>
      </c>
      <c r="C266" s="2" t="s">
        <v>50</v>
      </c>
      <c r="D266" s="2" t="s">
        <v>25</v>
      </c>
      <c r="E266" s="3">
        <v>1.76106431608592E-2</v>
      </c>
      <c r="F266" s="3">
        <v>0.109039776280627</v>
      </c>
      <c r="G266" s="3">
        <v>0.20719795498473501</v>
      </c>
      <c r="H266" s="3">
        <v>-3.0775430093918501E-2</v>
      </c>
      <c r="I266" s="3">
        <v>0.34804225091206298</v>
      </c>
      <c r="J266" s="3">
        <v>-0.172423358087717</v>
      </c>
      <c r="K266" s="3">
        <v>0.43053995685744301</v>
      </c>
      <c r="L266" s="3">
        <v>-0.20210252939819601</v>
      </c>
    </row>
    <row r="267" spans="1:12" x14ac:dyDescent="0.25">
      <c r="A267" s="2" t="s">
        <v>54</v>
      </c>
      <c r="B267" s="2" t="s">
        <v>53</v>
      </c>
      <c r="C267" s="2" t="s">
        <v>50</v>
      </c>
      <c r="D267" s="2" t="s">
        <v>26</v>
      </c>
      <c r="E267" s="3">
        <v>-2.3308032697436799E-3</v>
      </c>
      <c r="F267" s="3">
        <v>0.149392515466547</v>
      </c>
      <c r="G267" s="3">
        <v>0.25877746052335598</v>
      </c>
      <c r="H267" s="3">
        <v>-0.105995676566912</v>
      </c>
      <c r="I267" s="3">
        <v>0.45416943450390501</v>
      </c>
      <c r="J267" s="3">
        <v>-0.312184590440518</v>
      </c>
      <c r="K267" s="3">
        <v>0.43036547030279498</v>
      </c>
      <c r="L267" s="3">
        <v>-0.14444684016064099</v>
      </c>
    </row>
    <row r="268" spans="1:12" x14ac:dyDescent="0.25">
      <c r="A268" s="2" t="s">
        <v>54</v>
      </c>
      <c r="B268" s="2" t="s">
        <v>53</v>
      </c>
      <c r="C268" s="2" t="s">
        <v>50</v>
      </c>
      <c r="D268" s="2" t="s">
        <v>27</v>
      </c>
      <c r="E268" s="3">
        <v>0.45551699333672901</v>
      </c>
      <c r="F268" s="3">
        <v>-3.9085766054284002E-2</v>
      </c>
      <c r="G268" s="3">
        <v>0.78207175485187597</v>
      </c>
      <c r="H268" s="3">
        <v>-0.305341170594015</v>
      </c>
      <c r="I268" s="3">
        <v>0.68773016534910203</v>
      </c>
      <c r="J268" s="3">
        <v>-0.15881446557388301</v>
      </c>
      <c r="K268" s="3">
        <v>0.73437591962453497</v>
      </c>
      <c r="L268" s="3">
        <v>-0.163133004612323</v>
      </c>
    </row>
    <row r="269" spans="1:12" x14ac:dyDescent="0.25">
      <c r="A269" s="2" t="s">
        <v>54</v>
      </c>
      <c r="B269" s="2" t="s">
        <v>53</v>
      </c>
      <c r="C269" s="2" t="s">
        <v>50</v>
      </c>
      <c r="D269" s="2" t="s">
        <v>28</v>
      </c>
      <c r="E269" s="3">
        <v>0.24908952816577901</v>
      </c>
      <c r="F269" s="3">
        <v>-4.9752489733653101E-2</v>
      </c>
      <c r="G269" s="3">
        <v>0.31313958495001398</v>
      </c>
      <c r="H269" s="3">
        <v>5.1263789887257098E-2</v>
      </c>
      <c r="I269" s="3">
        <v>0.37520048308814002</v>
      </c>
      <c r="J269" s="3">
        <v>-1.0694443175091601E-2</v>
      </c>
      <c r="K269" s="3">
        <v>0.41243808389483499</v>
      </c>
      <c r="L269" s="3">
        <v>6.17106823699465E-2</v>
      </c>
    </row>
    <row r="270" spans="1:12" x14ac:dyDescent="0.25">
      <c r="A270" s="2" t="s">
        <v>54</v>
      </c>
      <c r="B270" s="2" t="s">
        <v>53</v>
      </c>
      <c r="C270" s="2" t="s">
        <v>50</v>
      </c>
      <c r="D270" s="2" t="s">
        <v>29</v>
      </c>
      <c r="E270" s="3">
        <v>69.635389447599195</v>
      </c>
      <c r="F270" s="3">
        <v>-85.600105564400494</v>
      </c>
      <c r="G270" s="3">
        <v>59.185408526752603</v>
      </c>
      <c r="H270" s="3">
        <v>-72.535275455057203</v>
      </c>
      <c r="I270" s="3">
        <v>46.808103504194399</v>
      </c>
      <c r="J270" s="3">
        <v>-57.118096656384097</v>
      </c>
      <c r="K270" s="3">
        <v>9.7144286965983504</v>
      </c>
      <c r="L270" s="3">
        <v>-11.0246718920553</v>
      </c>
    </row>
    <row r="271" spans="1:12" x14ac:dyDescent="0.25">
      <c r="A271" s="2" t="s">
        <v>54</v>
      </c>
      <c r="B271" s="2" t="s">
        <v>53</v>
      </c>
      <c r="C271" s="2" t="s">
        <v>50</v>
      </c>
      <c r="D271" s="2" t="s">
        <v>30</v>
      </c>
      <c r="E271" s="3">
        <v>4.7302729884741199E-2</v>
      </c>
      <c r="F271" s="3">
        <v>4.5184541447963897E-2</v>
      </c>
      <c r="G271" s="3">
        <v>0.129655504207008</v>
      </c>
      <c r="H271" s="3">
        <v>2.50701641020637E-2</v>
      </c>
      <c r="I271" s="3">
        <v>0.165012468604783</v>
      </c>
      <c r="J271" s="3">
        <v>1.8187691869819299E-2</v>
      </c>
      <c r="K271" s="3">
        <v>0.23811583323301599</v>
      </c>
      <c r="L271" s="3">
        <v>1.4686654953361E-2</v>
      </c>
    </row>
    <row r="272" spans="1:12" x14ac:dyDescent="0.25">
      <c r="A272" s="2" t="s">
        <v>54</v>
      </c>
      <c r="B272" s="2" t="s">
        <v>53</v>
      </c>
      <c r="C272" s="2" t="s">
        <v>50</v>
      </c>
      <c r="D272" s="2" t="s">
        <v>31</v>
      </c>
      <c r="E272" s="3">
        <v>5.96725582547568E-2</v>
      </c>
      <c r="F272" s="3">
        <v>2.2522408488660099E-2</v>
      </c>
      <c r="G272" s="3">
        <v>0.16695709817912099</v>
      </c>
      <c r="H272" s="3">
        <v>-1.8599255224386501E-2</v>
      </c>
      <c r="I272" s="3">
        <v>0.20346667319521999</v>
      </c>
      <c r="J272" s="3">
        <v>-2.5997644444371099E-2</v>
      </c>
      <c r="K272" s="3">
        <v>0.25742847169913802</v>
      </c>
      <c r="L272" s="3">
        <v>1.89855680440572E-2</v>
      </c>
    </row>
    <row r="273" spans="1:12" x14ac:dyDescent="0.25">
      <c r="A273" s="2" t="s">
        <v>54</v>
      </c>
      <c r="B273" s="2" t="s">
        <v>53</v>
      </c>
      <c r="C273" s="2" t="s">
        <v>50</v>
      </c>
      <c r="D273" s="2" t="s">
        <v>32</v>
      </c>
      <c r="E273" s="3">
        <v>0.20234579427251201</v>
      </c>
      <c r="F273" s="3">
        <v>0.21972775425309199</v>
      </c>
      <c r="G273" s="3">
        <v>0.40225675843840802</v>
      </c>
      <c r="H273" s="3">
        <v>7.4161683692038197E-2</v>
      </c>
      <c r="I273" s="3">
        <v>0.48376786071164102</v>
      </c>
      <c r="J273" s="3">
        <v>1.80389370121029E-2</v>
      </c>
      <c r="K273" s="3">
        <v>0.57853525272671602</v>
      </c>
      <c r="L273" s="3">
        <v>-1.28239842369269E-2</v>
      </c>
    </row>
    <row r="274" spans="1:12" x14ac:dyDescent="0.25">
      <c r="A274" s="2" t="s">
        <v>54</v>
      </c>
      <c r="B274" s="2" t="s">
        <v>53</v>
      </c>
      <c r="C274" s="2" t="s">
        <v>50</v>
      </c>
      <c r="D274" s="2" t="s">
        <v>33</v>
      </c>
      <c r="E274" s="3">
        <v>0.234323096360495</v>
      </c>
      <c r="F274" s="3">
        <v>-2.33782608162851E-2</v>
      </c>
      <c r="G274" s="3">
        <v>0.27505113022696098</v>
      </c>
      <c r="H274" s="3">
        <v>5.50784562171956E-2</v>
      </c>
      <c r="I274" s="3">
        <v>0.33472254886407898</v>
      </c>
      <c r="J274" s="3">
        <v>1.0683849033119201E-2</v>
      </c>
      <c r="K274" s="3">
        <v>0.38953171538053699</v>
      </c>
      <c r="L274" s="3">
        <v>5.10859087654622E-2</v>
      </c>
    </row>
    <row r="275" spans="1:12" x14ac:dyDescent="0.25">
      <c r="A275" s="2" t="s">
        <v>54</v>
      </c>
      <c r="B275" s="2" t="s">
        <v>53</v>
      </c>
      <c r="C275" s="2" t="s">
        <v>50</v>
      </c>
      <c r="D275" s="2" t="s">
        <v>34</v>
      </c>
      <c r="E275" s="3">
        <v>0.53673734883061397</v>
      </c>
      <c r="F275" s="3">
        <v>8.9493197348401707E-2</v>
      </c>
      <c r="G275" s="3">
        <v>0.66639405574780897</v>
      </c>
      <c r="H275" s="3">
        <v>6.3164136208234495E-2</v>
      </c>
      <c r="I275" s="3">
        <v>0.69628409974467997</v>
      </c>
      <c r="J275" s="3">
        <v>8.0152727580010505E-2</v>
      </c>
      <c r="K275" s="3">
        <v>0.79178931680704101</v>
      </c>
      <c r="L275" s="3">
        <v>5.7086553501083298E-2</v>
      </c>
    </row>
    <row r="276" spans="1:12" x14ac:dyDescent="0.25">
      <c r="A276" s="2" t="s">
        <v>54</v>
      </c>
      <c r="B276" s="2" t="s">
        <v>53</v>
      </c>
      <c r="C276" s="2" t="s">
        <v>50</v>
      </c>
      <c r="D276" s="2" t="s">
        <v>35</v>
      </c>
      <c r="E276" s="3">
        <v>5.6346607000645699E-2</v>
      </c>
      <c r="F276" s="3">
        <v>4.3397596699141103E-2</v>
      </c>
      <c r="G276" s="3">
        <v>0.148950708184763</v>
      </c>
      <c r="H276" s="3">
        <v>-2.63013264184079E-3</v>
      </c>
      <c r="I276" s="3">
        <v>0.16453159117935701</v>
      </c>
      <c r="J276" s="3">
        <v>1.9018668729314701E-2</v>
      </c>
      <c r="K276" s="3">
        <v>0.232792634242072</v>
      </c>
      <c r="L276" s="3">
        <v>3.1686602732632199E-2</v>
      </c>
    </row>
    <row r="277" spans="1:12" x14ac:dyDescent="0.25">
      <c r="A277" s="2" t="s">
        <v>54</v>
      </c>
      <c r="B277" s="2" t="s">
        <v>53</v>
      </c>
      <c r="C277" s="2" t="s">
        <v>50</v>
      </c>
      <c r="D277" s="2" t="s">
        <v>36</v>
      </c>
      <c r="E277" s="3">
        <v>6.9314718055994498E-2</v>
      </c>
      <c r="F277" s="3">
        <v>2.4127973914289399E-39</v>
      </c>
      <c r="G277" s="3">
        <v>0.16094379124340999</v>
      </c>
      <c r="H277" s="3">
        <v>0</v>
      </c>
      <c r="I277" s="3">
        <v>0.179175946922806</v>
      </c>
      <c r="J277" s="3">
        <v>2.4127973914289399E-39</v>
      </c>
      <c r="K277" s="3">
        <v>0.19700095535242901</v>
      </c>
      <c r="L277" s="3">
        <v>8.9556775389284596E-2</v>
      </c>
    </row>
    <row r="278" spans="1:12" x14ac:dyDescent="0.25">
      <c r="A278" s="2" t="s">
        <v>54</v>
      </c>
      <c r="B278" s="2" t="s">
        <v>53</v>
      </c>
      <c r="C278" s="2" t="s">
        <v>50</v>
      </c>
      <c r="D278" s="2" t="s">
        <v>37</v>
      </c>
      <c r="E278" s="3">
        <v>0.28632495598382801</v>
      </c>
      <c r="F278" s="3">
        <v>0.168206320631901</v>
      </c>
      <c r="G278" s="3">
        <v>0.42857484564776699</v>
      </c>
      <c r="H278" s="3">
        <v>2.0910024097541099E-2</v>
      </c>
      <c r="I278" s="3">
        <v>0.42832368640959601</v>
      </c>
      <c r="J278" s="3">
        <v>0.10790623116428701</v>
      </c>
      <c r="K278" s="3">
        <v>0.61514241535704794</v>
      </c>
      <c r="L278" s="3">
        <v>-3.2218518521017599E-2</v>
      </c>
    </row>
    <row r="279" spans="1:12" x14ac:dyDescent="0.25">
      <c r="A279" s="2" t="s">
        <v>54</v>
      </c>
      <c r="B279" s="2" t="s">
        <v>53</v>
      </c>
      <c r="C279" s="2" t="s">
        <v>50</v>
      </c>
      <c r="D279" s="2" t="s">
        <v>38</v>
      </c>
      <c r="E279" s="3">
        <v>0.23978952727983699</v>
      </c>
      <c r="F279" s="3">
        <v>1.2798903009789001E-39</v>
      </c>
      <c r="G279" s="3">
        <v>0.37866998410201502</v>
      </c>
      <c r="H279" s="3">
        <v>-8.6277063110172206E-2</v>
      </c>
      <c r="I279" s="3">
        <v>0.41692507814028301</v>
      </c>
      <c r="J279" s="3">
        <v>-9.1189115724845102E-2</v>
      </c>
      <c r="K279" s="3">
        <v>0.48853121296882601</v>
      </c>
      <c r="L279" s="3">
        <v>-8.6277063110172206E-2</v>
      </c>
    </row>
    <row r="280" spans="1:12" x14ac:dyDescent="0.25">
      <c r="A280" s="2" t="s">
        <v>54</v>
      </c>
      <c r="B280" s="2" t="s">
        <v>53</v>
      </c>
      <c r="C280" s="2" t="s">
        <v>50</v>
      </c>
      <c r="D280" s="2" t="s">
        <v>39</v>
      </c>
      <c r="E280" s="3">
        <v>0.57905708708764403</v>
      </c>
      <c r="F280" s="3">
        <v>2.2716634674187601E-2</v>
      </c>
      <c r="G280" s="3">
        <v>0.66995171758514005</v>
      </c>
      <c r="H280" s="3">
        <v>6.7411988956375707E-2</v>
      </c>
      <c r="I280" s="3">
        <v>0.707737043779884</v>
      </c>
      <c r="J280" s="3">
        <v>5.1205412636058399E-2</v>
      </c>
      <c r="K280" s="3">
        <v>0.80626778636462404</v>
      </c>
      <c r="L280" s="3">
        <v>6.3580435915036093E-2</v>
      </c>
    </row>
    <row r="281" spans="1:12" x14ac:dyDescent="0.25">
      <c r="A281" s="2" t="s">
        <v>54</v>
      </c>
      <c r="B281" s="2" t="s">
        <v>53</v>
      </c>
      <c r="C281" s="2" t="s">
        <v>50</v>
      </c>
      <c r="D281" s="2" t="s">
        <v>40</v>
      </c>
      <c r="E281" s="3">
        <v>4.3871689532890702E-2</v>
      </c>
      <c r="F281" s="3">
        <v>3.6925240253838698E-2</v>
      </c>
      <c r="G281" s="3">
        <v>9.6049792455174199E-2</v>
      </c>
      <c r="H281" s="3">
        <v>6.2632001910671406E-2</v>
      </c>
      <c r="I281" s="3">
        <v>9.0666182788445099E-2</v>
      </c>
      <c r="J281" s="3">
        <v>0.120081271230964</v>
      </c>
      <c r="K281" s="3">
        <v>0.106277052286305</v>
      </c>
      <c r="L281" s="3">
        <v>0.22257928355144399</v>
      </c>
    </row>
    <row r="282" spans="1:12" x14ac:dyDescent="0.25">
      <c r="A282" s="2" t="s">
        <v>54</v>
      </c>
      <c r="B282" s="2" t="s">
        <v>53</v>
      </c>
      <c r="C282" s="2" t="s">
        <v>50</v>
      </c>
      <c r="D282" s="2" t="s">
        <v>41</v>
      </c>
      <c r="E282" s="3">
        <v>6.9314718055994498E-2</v>
      </c>
      <c r="F282" s="3">
        <v>-1.8151107526114001E-35</v>
      </c>
      <c r="G282" s="3">
        <v>0.16094379124340999</v>
      </c>
      <c r="H282" s="3">
        <v>-3.6302215052228098E-35</v>
      </c>
      <c r="I282" s="3">
        <v>-2.65091891834297</v>
      </c>
      <c r="J282" s="3">
        <v>3.8838244336105499</v>
      </c>
      <c r="K282" s="3">
        <v>-1.8559118447043801</v>
      </c>
      <c r="L282" s="3">
        <v>2.9772170456999398</v>
      </c>
    </row>
    <row r="283" spans="1:12" x14ac:dyDescent="0.25">
      <c r="A283" s="2" t="s">
        <v>54</v>
      </c>
      <c r="B283" s="2" t="s">
        <v>53</v>
      </c>
      <c r="C283" s="2" t="s">
        <v>50</v>
      </c>
      <c r="D283" s="2" t="s">
        <v>42</v>
      </c>
      <c r="E283" s="3">
        <v>0.107152725288502</v>
      </c>
      <c r="F283" s="3">
        <v>0.34585247052204698</v>
      </c>
      <c r="G283" s="3">
        <v>0.37761333258502999</v>
      </c>
      <c r="H283" s="3">
        <v>7.8184820288647802E-2</v>
      </c>
      <c r="I283" s="3">
        <v>0.48946655549409601</v>
      </c>
      <c r="J283" s="3">
        <v>-1.1461820012342101E-2</v>
      </c>
      <c r="K283" s="3">
        <v>0.50748077519433998</v>
      </c>
      <c r="L283" s="3">
        <v>9.3107889915116898E-2</v>
      </c>
    </row>
    <row r="284" spans="1:12" x14ac:dyDescent="0.25">
      <c r="A284" s="2" t="s">
        <v>54</v>
      </c>
      <c r="B284" s="2" t="s">
        <v>53</v>
      </c>
      <c r="C284" s="2" t="s">
        <v>50</v>
      </c>
      <c r="D284" s="2" t="s">
        <v>43</v>
      </c>
      <c r="E284" s="3">
        <v>0.39464675227875301</v>
      </c>
      <c r="F284" s="3">
        <v>-0.38438409360132603</v>
      </c>
      <c r="G284" s="3">
        <v>0.33811655844049698</v>
      </c>
      <c r="H284" s="3">
        <v>-9.0124714000272096E-2</v>
      </c>
      <c r="I284" s="3">
        <v>0.32789891069010801</v>
      </c>
      <c r="J284" s="3">
        <v>-2.36013927073545E-2</v>
      </c>
      <c r="K284" s="3">
        <v>0.37308925363918199</v>
      </c>
      <c r="L284" s="3">
        <v>1.24623003160001E-2</v>
      </c>
    </row>
    <row r="285" spans="1:12" x14ac:dyDescent="0.25">
      <c r="A285" s="2" t="s">
        <v>54</v>
      </c>
      <c r="B285" s="2" t="s">
        <v>53</v>
      </c>
      <c r="C285" s="2" t="s">
        <v>50</v>
      </c>
      <c r="D285" s="2" t="s">
        <v>44</v>
      </c>
      <c r="E285" s="3">
        <v>0.56503181042073902</v>
      </c>
      <c r="F285" s="3">
        <v>3.8918193400073103E-2</v>
      </c>
      <c r="G285" s="3">
        <v>0.67144173218889003</v>
      </c>
      <c r="H285" s="3">
        <v>3.60284702868112E-2</v>
      </c>
      <c r="I285" s="3">
        <v>0.54754567056338799</v>
      </c>
      <c r="J285" s="3">
        <v>0.33736372242951601</v>
      </c>
      <c r="K285" s="3">
        <v>0.72888200836840999</v>
      </c>
      <c r="L285" s="3">
        <v>0.15500926567815901</v>
      </c>
    </row>
    <row r="286" spans="1:12" x14ac:dyDescent="0.25">
      <c r="A286" s="2" t="s">
        <v>54</v>
      </c>
      <c r="B286" s="2" t="s">
        <v>53</v>
      </c>
      <c r="C286" s="2" t="s">
        <v>50</v>
      </c>
      <c r="D286" s="2" t="s">
        <v>45</v>
      </c>
      <c r="E286" s="3">
        <v>4.8228785000171102E-2</v>
      </c>
      <c r="F286" s="3">
        <v>3.3623198898106797E-2</v>
      </c>
      <c r="G286" s="3">
        <v>0.13858666831812899</v>
      </c>
      <c r="H286" s="3">
        <v>-9.2896724272124203E-4</v>
      </c>
      <c r="I286" s="3">
        <v>0.18569266589135899</v>
      </c>
      <c r="J286" s="3">
        <v>-2.6543188219725601E-2</v>
      </c>
      <c r="K286" s="3">
        <v>0.27059161565380202</v>
      </c>
      <c r="L286" s="3">
        <v>-4.2438824141694101E-2</v>
      </c>
    </row>
    <row r="287" spans="1:12" x14ac:dyDescent="0.25">
      <c r="A287" s="2" t="s">
        <v>54</v>
      </c>
      <c r="B287" s="2" t="s">
        <v>53</v>
      </c>
      <c r="C287" s="2" t="s">
        <v>50</v>
      </c>
      <c r="D287" s="2" t="s">
        <v>46</v>
      </c>
      <c r="E287" s="3">
        <v>6.9314718055994498E-2</v>
      </c>
      <c r="F287" s="3">
        <v>3.1054553908313402E-39</v>
      </c>
      <c r="G287" s="3">
        <v>0.140063992551335</v>
      </c>
      <c r="H287" s="3">
        <v>1.8129638724124202E-2</v>
      </c>
      <c r="I287" s="3">
        <v>0.18075127359596199</v>
      </c>
      <c r="J287" s="3">
        <v>-1.2778073058579999E-2</v>
      </c>
      <c r="K287" s="3">
        <v>0.28798440055827401</v>
      </c>
      <c r="L287" s="3">
        <v>-6.9583876605868095E-2</v>
      </c>
    </row>
    <row r="288" spans="1:12" x14ac:dyDescent="0.25">
      <c r="A288" s="2" t="s">
        <v>54</v>
      </c>
      <c r="B288" s="2" t="s">
        <v>53</v>
      </c>
      <c r="C288" s="2" t="s">
        <v>50</v>
      </c>
      <c r="D288" s="2" t="s">
        <v>47</v>
      </c>
      <c r="E288" s="3">
        <v>0.19936391294845299</v>
      </c>
      <c r="F288" s="3">
        <v>0.20616861947631099</v>
      </c>
      <c r="G288" s="3">
        <v>0.483710068282942</v>
      </c>
      <c r="H288" s="3">
        <v>-5.92357779304378E-2</v>
      </c>
      <c r="I288" s="3">
        <v>0.56118380006241897</v>
      </c>
      <c r="J288" s="3">
        <v>-0.111935638502415</v>
      </c>
      <c r="K288" s="3">
        <v>0.58913571648352903</v>
      </c>
      <c r="L288" s="3">
        <v>-4.0097535256243898E-2</v>
      </c>
    </row>
    <row r="289" spans="1:12" x14ac:dyDescent="0.25">
      <c r="A289" s="2" t="s">
        <v>54</v>
      </c>
      <c r="B289" s="2" t="s">
        <v>53</v>
      </c>
      <c r="C289" s="2" t="s">
        <v>50</v>
      </c>
      <c r="D289" s="2" t="s">
        <v>48</v>
      </c>
      <c r="E289" s="3">
        <v>0.24390171268806499</v>
      </c>
      <c r="F289" s="3">
        <v>-4.9559811420825703E-2</v>
      </c>
      <c r="G289" s="3">
        <v>0.288911697460427</v>
      </c>
      <c r="H289" s="3">
        <v>7.1592710043900196E-3</v>
      </c>
      <c r="I289" s="3">
        <v>0.37556804248262599</v>
      </c>
      <c r="J289" s="3">
        <v>-5.7165801186944101E-2</v>
      </c>
      <c r="K289" s="3">
        <v>0.44069375510456399</v>
      </c>
      <c r="L289" s="3">
        <v>-2.66930342392801E-2</v>
      </c>
    </row>
    <row r="290" spans="1:12" x14ac:dyDescent="0.25">
      <c r="A290" s="2" t="s">
        <v>54</v>
      </c>
      <c r="B290" s="2" t="s">
        <v>53</v>
      </c>
      <c r="C290" s="2" t="s">
        <v>50</v>
      </c>
      <c r="D290" s="2" t="s">
        <v>49</v>
      </c>
      <c r="E290" s="3">
        <v>0.30512254410662198</v>
      </c>
      <c r="F290" s="3">
        <v>0.41868500274651199</v>
      </c>
      <c r="G290" s="3">
        <v>0.58609995759658096</v>
      </c>
      <c r="H290" s="3">
        <v>0.188996302801543</v>
      </c>
      <c r="I290" s="3">
        <v>0.63617248196982001</v>
      </c>
      <c r="J290" s="3">
        <v>0.16924294470494</v>
      </c>
      <c r="K290" s="3">
        <v>0.80598257062367795</v>
      </c>
      <c r="L290" s="3">
        <v>5.24918288170323E-2</v>
      </c>
    </row>
    <row r="291" spans="1:12" x14ac:dyDescent="0.25">
      <c r="A291" s="2" t="s">
        <v>54</v>
      </c>
      <c r="B291" s="2" t="s">
        <v>53</v>
      </c>
      <c r="C291" s="2" t="s">
        <v>51</v>
      </c>
      <c r="D291" s="2" t="s">
        <v>15</v>
      </c>
      <c r="E291" s="3">
        <v>-70.637162878262401</v>
      </c>
      <c r="F291" s="3">
        <v>0.66723926755759999</v>
      </c>
      <c r="G291" s="3">
        <v>-37.312372125886</v>
      </c>
      <c r="H291" s="3">
        <v>0.89851226084550695</v>
      </c>
      <c r="I291" s="3">
        <v>4.5496326395615201</v>
      </c>
      <c r="J291" s="3">
        <v>0.99085477394923105</v>
      </c>
      <c r="K291" s="3">
        <v>11.9346704591982</v>
      </c>
      <c r="L291" s="3">
        <v>1.04099908160962</v>
      </c>
    </row>
    <row r="292" spans="1:12" x14ac:dyDescent="0.25">
      <c r="A292" s="2" t="s">
        <v>54</v>
      </c>
      <c r="B292" s="2" t="s">
        <v>53</v>
      </c>
      <c r="C292" s="2" t="s">
        <v>51</v>
      </c>
      <c r="D292" s="2" t="s">
        <v>16</v>
      </c>
      <c r="E292" s="3">
        <v>0</v>
      </c>
      <c r="F292" s="3">
        <v>0.41935706828686298</v>
      </c>
      <c r="G292" s="3">
        <v>0</v>
      </c>
      <c r="H292" s="3">
        <v>0.77974469784401301</v>
      </c>
      <c r="I292" s="3">
        <v>0</v>
      </c>
      <c r="J292" s="3">
        <v>0.95768626889346098</v>
      </c>
      <c r="K292" s="3">
        <v>0</v>
      </c>
      <c r="L292" s="3">
        <v>1.0570779217611399</v>
      </c>
    </row>
    <row r="293" spans="1:12" x14ac:dyDescent="0.25">
      <c r="A293" s="2" t="s">
        <v>54</v>
      </c>
      <c r="B293" s="2" t="s">
        <v>53</v>
      </c>
      <c r="C293" s="2" t="s">
        <v>51</v>
      </c>
      <c r="D293" s="2" t="s">
        <v>17</v>
      </c>
      <c r="E293" s="3">
        <v>-0.17287178372385201</v>
      </c>
      <c r="F293" s="3">
        <v>1.1267207952810101</v>
      </c>
      <c r="G293" s="3">
        <v>-5.4276288544727699E-2</v>
      </c>
      <c r="H293" s="3">
        <v>1.04740601569036</v>
      </c>
      <c r="I293" s="3">
        <v>-1.0226748963171699E-2</v>
      </c>
      <c r="J293" s="3">
        <v>1.0113893586881</v>
      </c>
      <c r="K293" s="3">
        <v>3.92448840167037E-3</v>
      </c>
      <c r="L293" s="3">
        <v>1.0027126052312001</v>
      </c>
    </row>
    <row r="294" spans="1:12" x14ac:dyDescent="0.25">
      <c r="A294" s="2" t="s">
        <v>54</v>
      </c>
      <c r="B294" s="2" t="s">
        <v>53</v>
      </c>
      <c r="C294" s="2" t="s">
        <v>51</v>
      </c>
      <c r="D294" s="2" t="s">
        <v>18</v>
      </c>
      <c r="E294" s="3">
        <v>0</v>
      </c>
      <c r="F294" s="3">
        <v>0.74360790924732401</v>
      </c>
      <c r="G294" s="3">
        <v>0</v>
      </c>
      <c r="H294" s="3">
        <v>0.92680610623030002</v>
      </c>
      <c r="I294" s="3">
        <v>0</v>
      </c>
      <c r="J294" s="3">
        <v>0.98875673996630797</v>
      </c>
      <c r="K294" s="3">
        <v>0</v>
      </c>
      <c r="L294" s="3">
        <v>1.0111414905921601</v>
      </c>
    </row>
    <row r="295" spans="1:12" x14ac:dyDescent="0.25">
      <c r="A295" s="2" t="s">
        <v>54</v>
      </c>
      <c r="B295" s="2" t="s">
        <v>53</v>
      </c>
      <c r="C295" s="2" t="s">
        <v>52</v>
      </c>
      <c r="D295" s="2" t="s">
        <v>15</v>
      </c>
      <c r="E295" s="3">
        <v>-13.135937958415401</v>
      </c>
      <c r="F295" s="3">
        <v>0.96515113400535502</v>
      </c>
      <c r="G295" s="3">
        <v>-5.9846782990201399</v>
      </c>
      <c r="H295" s="3">
        <v>1.0135280536689899</v>
      </c>
      <c r="I295" s="3">
        <v>20.3725490280227</v>
      </c>
      <c r="J295" s="3">
        <v>1.07658539742742</v>
      </c>
      <c r="K295" s="3">
        <v>52.5713622225934</v>
      </c>
      <c r="L295" s="3">
        <v>1.2931616206407299</v>
      </c>
    </row>
    <row r="296" spans="1:12" x14ac:dyDescent="0.25">
      <c r="A296" s="2" t="s">
        <v>54</v>
      </c>
      <c r="B296" s="2" t="s">
        <v>53</v>
      </c>
      <c r="C296" s="2" t="s">
        <v>52</v>
      </c>
      <c r="D296" s="2" t="s">
        <v>16</v>
      </c>
      <c r="E296" s="3">
        <v>0</v>
      </c>
      <c r="F296" s="3">
        <v>0.905779015587033</v>
      </c>
      <c r="G296" s="3">
        <v>0</v>
      </c>
      <c r="H296" s="3">
        <v>1.05294859775077</v>
      </c>
      <c r="I296" s="3">
        <v>0</v>
      </c>
      <c r="J296" s="3">
        <v>1.2025977686473299</v>
      </c>
      <c r="K296" s="3">
        <v>0</v>
      </c>
      <c r="L296" s="3">
        <v>1.6649487377904</v>
      </c>
    </row>
    <row r="297" spans="1:12" x14ac:dyDescent="0.25">
      <c r="A297" s="2" t="s">
        <v>54</v>
      </c>
      <c r="B297" s="2" t="s">
        <v>53</v>
      </c>
      <c r="C297" s="2" t="s">
        <v>52</v>
      </c>
      <c r="D297" s="2" t="s">
        <v>17</v>
      </c>
      <c r="E297" s="3">
        <v>-1.5866028939475502E-2</v>
      </c>
      <c r="F297" s="3">
        <v>1.0134718978675299</v>
      </c>
      <c r="G297" s="3">
        <v>1.14877004259468E-2</v>
      </c>
      <c r="H297" s="3">
        <v>0.98486266545926704</v>
      </c>
      <c r="I297" s="3">
        <v>2.6846933742002001E-2</v>
      </c>
      <c r="J297" s="3">
        <v>0.97950745853606402</v>
      </c>
      <c r="K297" s="3">
        <v>6.8616839558302195E-2</v>
      </c>
      <c r="L297" s="3">
        <v>0.95417236076856005</v>
      </c>
    </row>
    <row r="298" spans="1:12" x14ac:dyDescent="0.25">
      <c r="A298" s="2" t="s">
        <v>54</v>
      </c>
      <c r="B298" s="2" t="s">
        <v>53</v>
      </c>
      <c r="C298" s="2" t="s">
        <v>52</v>
      </c>
      <c r="D298" s="2" t="s">
        <v>18</v>
      </c>
      <c r="E298" s="3">
        <v>0</v>
      </c>
      <c r="F298" s="3">
        <v>0.96780355642983096</v>
      </c>
      <c r="G298" s="3">
        <v>0</v>
      </c>
      <c r="H298" s="3">
        <v>1.01968608385182</v>
      </c>
      <c r="I298" s="3">
        <v>0</v>
      </c>
      <c r="J298" s="3">
        <v>1.0537767381357199</v>
      </c>
      <c r="K298" s="3">
        <v>0</v>
      </c>
      <c r="L298" s="3">
        <v>1.14564788917073</v>
      </c>
    </row>
    <row r="299" spans="1:12" x14ac:dyDescent="0.25">
      <c r="A299" s="2" t="s">
        <v>55</v>
      </c>
      <c r="B299" s="2" t="s">
        <v>13</v>
      </c>
      <c r="C299" s="2" t="s">
        <v>14</v>
      </c>
      <c r="D299" s="2" t="s">
        <v>15</v>
      </c>
      <c r="E299" s="3">
        <v>-0.34029562452152401</v>
      </c>
      <c r="F299" s="3">
        <v>0.76122254284199997</v>
      </c>
      <c r="G299" s="3">
        <v>-0.86168776868264496</v>
      </c>
      <c r="H299" s="3">
        <v>0.99964901949237395</v>
      </c>
      <c r="I299" s="3">
        <v>0.73789529474118098</v>
      </c>
      <c r="J299" s="3">
        <v>0.99308639067192706</v>
      </c>
      <c r="K299" s="3">
        <v>-0.22801012896767001</v>
      </c>
      <c r="L299" s="3">
        <v>1.2766315293563399</v>
      </c>
    </row>
    <row r="300" spans="1:12" x14ac:dyDescent="0.25">
      <c r="A300" s="2" t="s">
        <v>55</v>
      </c>
      <c r="B300" s="2" t="s">
        <v>13</v>
      </c>
      <c r="C300" s="2" t="s">
        <v>14</v>
      </c>
      <c r="D300" s="2" t="s">
        <v>16</v>
      </c>
      <c r="E300" s="3">
        <v>0</v>
      </c>
      <c r="F300" s="3">
        <v>0.71053989139515505</v>
      </c>
      <c r="G300" s="3">
        <v>0</v>
      </c>
      <c r="H300" s="3">
        <v>0.931951754385965</v>
      </c>
      <c r="I300" s="3">
        <v>0</v>
      </c>
      <c r="J300" s="3">
        <v>1.0609993734335801</v>
      </c>
      <c r="K300" s="3">
        <v>0</v>
      </c>
      <c r="L300" s="3">
        <v>1.2981798245614</v>
      </c>
    </row>
    <row r="301" spans="1:12" x14ac:dyDescent="0.25">
      <c r="A301" s="2" t="s">
        <v>55</v>
      </c>
      <c r="B301" s="2" t="s">
        <v>13</v>
      </c>
      <c r="C301" s="2" t="s">
        <v>14</v>
      </c>
      <c r="D301" s="2" t="s">
        <v>17</v>
      </c>
      <c r="E301" s="3">
        <v>-5.5216108160235602E-2</v>
      </c>
      <c r="F301" s="3">
        <v>1.08730471140259</v>
      </c>
      <c r="G301" s="3">
        <v>-1.7122511210494799E-2</v>
      </c>
      <c r="H301" s="3">
        <v>1.0386179126952999</v>
      </c>
      <c r="I301" s="3">
        <v>1.9659098909252899E-2</v>
      </c>
      <c r="J301" s="3">
        <v>0.946899208932938</v>
      </c>
      <c r="K301" s="3">
        <v>3.8269900795933003E-2</v>
      </c>
      <c r="L301" s="3">
        <v>0.94663551566832205</v>
      </c>
    </row>
    <row r="302" spans="1:12" x14ac:dyDescent="0.25">
      <c r="A302" s="2" t="s">
        <v>55</v>
      </c>
      <c r="B302" s="2" t="s">
        <v>13</v>
      </c>
      <c r="C302" s="2" t="s">
        <v>14</v>
      </c>
      <c r="D302" s="2" t="s">
        <v>18</v>
      </c>
      <c r="E302" s="3">
        <v>0</v>
      </c>
      <c r="F302" s="3">
        <v>0.87213502681653898</v>
      </c>
      <c r="G302" s="3">
        <v>0</v>
      </c>
      <c r="H302" s="3">
        <v>0.97276495137941199</v>
      </c>
      <c r="I302" s="3">
        <v>0</v>
      </c>
      <c r="J302" s="3">
        <v>1.02358167288635</v>
      </c>
      <c r="K302" s="3">
        <v>0</v>
      </c>
      <c r="L302" s="3">
        <v>1.0956714568838199</v>
      </c>
    </row>
    <row r="303" spans="1:12" x14ac:dyDescent="0.25">
      <c r="A303" s="2" t="s">
        <v>55</v>
      </c>
      <c r="B303" s="2" t="s">
        <v>13</v>
      </c>
      <c r="C303" s="2" t="s">
        <v>19</v>
      </c>
      <c r="D303" s="2" t="s">
        <v>20</v>
      </c>
      <c r="E303" s="3">
        <v>1</v>
      </c>
      <c r="F303" s="3">
        <v>0</v>
      </c>
      <c r="G303" s="3">
        <v>2.9133730945881302</v>
      </c>
      <c r="H303" s="3">
        <v>-1.8908823942408898E-5</v>
      </c>
      <c r="I303" s="3">
        <v>3.6569249670494202</v>
      </c>
      <c r="J303" s="3">
        <v>-7.7326746929186102E-5</v>
      </c>
      <c r="K303" s="3">
        <v>7.3959326873982301</v>
      </c>
      <c r="L303" s="3">
        <v>1.1287579308987699E-4</v>
      </c>
    </row>
    <row r="304" spans="1:12" x14ac:dyDescent="0.25">
      <c r="A304" s="2" t="s">
        <v>55</v>
      </c>
      <c r="B304" s="2" t="s">
        <v>13</v>
      </c>
      <c r="C304" s="2" t="s">
        <v>19</v>
      </c>
      <c r="D304" s="2" t="s">
        <v>21</v>
      </c>
      <c r="E304" s="3">
        <v>1</v>
      </c>
      <c r="F304" s="3">
        <v>0</v>
      </c>
      <c r="G304" s="3">
        <v>3.2172396611858498</v>
      </c>
      <c r="H304" s="3">
        <v>-4.9825610363726997E-4</v>
      </c>
      <c r="I304" s="3">
        <v>4</v>
      </c>
      <c r="J304" s="3">
        <v>0</v>
      </c>
      <c r="K304" s="3">
        <v>6.5655206776283004</v>
      </c>
      <c r="L304" s="3">
        <v>9.9651220727453907E-4</v>
      </c>
    </row>
    <row r="305" spans="1:12" x14ac:dyDescent="0.25">
      <c r="A305" s="2" t="s">
        <v>55</v>
      </c>
      <c r="B305" s="2" t="s">
        <v>13</v>
      </c>
      <c r="C305" s="2" t="s">
        <v>19</v>
      </c>
      <c r="D305" s="2" t="s">
        <v>22</v>
      </c>
      <c r="E305" s="3">
        <v>1</v>
      </c>
      <c r="F305" s="3">
        <v>0</v>
      </c>
      <c r="G305" s="3">
        <v>3</v>
      </c>
      <c r="H305" s="3">
        <v>0</v>
      </c>
      <c r="I305" s="3">
        <v>-0.84794520547945196</v>
      </c>
      <c r="J305" s="3">
        <v>1.3698630136986299E-3</v>
      </c>
      <c r="K305" s="3">
        <v>-1.6958904109588999</v>
      </c>
      <c r="L305" s="3">
        <v>2.7397260273972599E-3</v>
      </c>
    </row>
    <row r="306" spans="1:12" x14ac:dyDescent="0.25">
      <c r="A306" s="2" t="s">
        <v>55</v>
      </c>
      <c r="B306" s="2" t="s">
        <v>13</v>
      </c>
      <c r="C306" s="2" t="s">
        <v>19</v>
      </c>
      <c r="D306" s="2" t="s">
        <v>23</v>
      </c>
      <c r="E306" s="3">
        <v>1</v>
      </c>
      <c r="F306" s="3">
        <v>0</v>
      </c>
      <c r="G306" s="3">
        <v>3</v>
      </c>
      <c r="H306" s="3">
        <v>0</v>
      </c>
      <c r="I306" s="3">
        <v>3</v>
      </c>
      <c r="J306" s="3">
        <v>0</v>
      </c>
      <c r="K306" s="3">
        <v>8</v>
      </c>
      <c r="L306" s="3">
        <v>0</v>
      </c>
    </row>
    <row r="307" spans="1:12" x14ac:dyDescent="0.25">
      <c r="A307" s="2" t="s">
        <v>55</v>
      </c>
      <c r="B307" s="2" t="s">
        <v>13</v>
      </c>
      <c r="C307" s="2" t="s">
        <v>19</v>
      </c>
      <c r="D307" s="2" t="s">
        <v>24</v>
      </c>
      <c r="E307" s="3">
        <v>1</v>
      </c>
      <c r="F307" s="3">
        <v>0</v>
      </c>
      <c r="G307" s="3">
        <v>3</v>
      </c>
      <c r="H307" s="3">
        <v>0</v>
      </c>
      <c r="I307" s="3">
        <v>4.0016025641025603</v>
      </c>
      <c r="J307" s="3">
        <v>-2.00320512820513E-4</v>
      </c>
      <c r="K307" s="3">
        <v>6.9983974358974397</v>
      </c>
      <c r="L307" s="3">
        <v>2.00320512820513E-4</v>
      </c>
    </row>
    <row r="308" spans="1:12" x14ac:dyDescent="0.25">
      <c r="A308" s="2" t="s">
        <v>55</v>
      </c>
      <c r="B308" s="2" t="s">
        <v>13</v>
      </c>
      <c r="C308" s="2" t="s">
        <v>19</v>
      </c>
      <c r="D308" s="2" t="s">
        <v>25</v>
      </c>
      <c r="E308" s="3">
        <v>1.65441379438572</v>
      </c>
      <c r="F308" s="3">
        <v>3.73931366706243E-5</v>
      </c>
      <c r="G308" s="3">
        <v>4.5214841656193903</v>
      </c>
      <c r="H308" s="3">
        <v>1.3829470293618101E-4</v>
      </c>
      <c r="I308" s="3">
        <v>10.337478518817999</v>
      </c>
      <c r="J308" s="3">
        <v>-9.63316779977701E-4</v>
      </c>
      <c r="K308" s="3">
        <v>32.458620473878199</v>
      </c>
      <c r="L308" s="3">
        <v>-4.4336901609303399E-3</v>
      </c>
    </row>
    <row r="309" spans="1:12" x14ac:dyDescent="0.25">
      <c r="A309" s="2" t="s">
        <v>55</v>
      </c>
      <c r="B309" s="2" t="s">
        <v>13</v>
      </c>
      <c r="C309" s="2" t="s">
        <v>19</v>
      </c>
      <c r="D309" s="2" t="s">
        <v>26</v>
      </c>
      <c r="E309" s="3">
        <v>2</v>
      </c>
      <c r="F309" s="3">
        <v>0</v>
      </c>
      <c r="G309" s="3">
        <v>5</v>
      </c>
      <c r="H309" s="3">
        <v>0</v>
      </c>
      <c r="I309" s="3">
        <v>18.914956011730201</v>
      </c>
      <c r="J309" s="3">
        <v>-7.6246334310850396E-3</v>
      </c>
      <c r="K309" s="3">
        <v>45.492668621700901</v>
      </c>
      <c r="L309" s="3">
        <v>-4.1055718475073296E-3</v>
      </c>
    </row>
    <row r="310" spans="1:12" x14ac:dyDescent="0.25">
      <c r="A310" s="2" t="s">
        <v>55</v>
      </c>
      <c r="B310" s="2" t="s">
        <v>13</v>
      </c>
      <c r="C310" s="2" t="s">
        <v>19</v>
      </c>
      <c r="D310" s="2" t="s">
        <v>27</v>
      </c>
      <c r="E310" s="3">
        <v>2</v>
      </c>
      <c r="F310" s="3">
        <v>0</v>
      </c>
      <c r="G310" s="3">
        <v>6</v>
      </c>
      <c r="H310" s="3">
        <v>0</v>
      </c>
      <c r="I310" s="3">
        <v>8</v>
      </c>
      <c r="J310" s="3">
        <v>0</v>
      </c>
      <c r="K310" s="3">
        <v>26.364768683274001</v>
      </c>
      <c r="L310" s="3">
        <v>-2.4911032028469798E-3</v>
      </c>
    </row>
    <row r="311" spans="1:12" x14ac:dyDescent="0.25">
      <c r="A311" s="2" t="s">
        <v>55</v>
      </c>
      <c r="B311" s="2" t="s">
        <v>13</v>
      </c>
      <c r="C311" s="2" t="s">
        <v>19</v>
      </c>
      <c r="D311" s="2" t="s">
        <v>28</v>
      </c>
      <c r="E311" s="3">
        <v>1</v>
      </c>
      <c r="F311" s="3">
        <v>0</v>
      </c>
      <c r="G311" s="3">
        <v>4</v>
      </c>
      <c r="H311" s="3">
        <v>0</v>
      </c>
      <c r="I311" s="3">
        <v>5</v>
      </c>
      <c r="J311" s="3">
        <v>0</v>
      </c>
      <c r="K311" s="3">
        <v>13.793727041537201</v>
      </c>
      <c r="L311" s="3">
        <v>5.6513139304888399E-4</v>
      </c>
    </row>
    <row r="312" spans="1:12" x14ac:dyDescent="0.25">
      <c r="A312" s="2" t="s">
        <v>55</v>
      </c>
      <c r="B312" s="2" t="s">
        <v>13</v>
      </c>
      <c r="C312" s="2" t="s">
        <v>19</v>
      </c>
      <c r="D312" s="2" t="s">
        <v>29</v>
      </c>
      <c r="E312" s="3">
        <v>199.375</v>
      </c>
      <c r="F312" s="3">
        <v>-6.25E-2</v>
      </c>
      <c r="G312" s="3">
        <v>300.5625</v>
      </c>
      <c r="H312" s="3">
        <v>-9.375E-2</v>
      </c>
      <c r="I312" s="3">
        <v>401.75</v>
      </c>
      <c r="J312" s="3">
        <v>-0.125</v>
      </c>
      <c r="K312" s="3">
        <v>110.1875</v>
      </c>
      <c r="L312" s="3">
        <v>-3.125E-2</v>
      </c>
    </row>
    <row r="313" spans="1:12" x14ac:dyDescent="0.25">
      <c r="A313" s="2" t="s">
        <v>55</v>
      </c>
      <c r="B313" s="2" t="s">
        <v>13</v>
      </c>
      <c r="C313" s="2" t="s">
        <v>19</v>
      </c>
      <c r="D313" s="2" t="s">
        <v>30</v>
      </c>
      <c r="E313" s="3">
        <v>1.04583596760279</v>
      </c>
      <c r="F313" s="3">
        <v>6.6062093880368301E-5</v>
      </c>
      <c r="G313" s="3">
        <v>3.0732781590351701</v>
      </c>
      <c r="H313" s="3">
        <v>1.8556571791172001E-4</v>
      </c>
      <c r="I313" s="3">
        <v>4.6003778511432296</v>
      </c>
      <c r="J313" s="3">
        <v>8.5082829529498704E-5</v>
      </c>
      <c r="K313" s="3">
        <v>13.481011583374</v>
      </c>
      <c r="L313" s="3">
        <v>-2.8745420289163102E-5</v>
      </c>
    </row>
    <row r="314" spans="1:12" x14ac:dyDescent="0.25">
      <c r="A314" s="2" t="s">
        <v>55</v>
      </c>
      <c r="B314" s="2" t="s">
        <v>13</v>
      </c>
      <c r="C314" s="2" t="s">
        <v>19</v>
      </c>
      <c r="D314" s="2" t="s">
        <v>31</v>
      </c>
      <c r="E314" s="3">
        <v>1.1212503653404999</v>
      </c>
      <c r="F314" s="3">
        <v>6.0313813182154002E-5</v>
      </c>
      <c r="G314" s="3">
        <v>3.7612213231174501</v>
      </c>
      <c r="H314" s="3">
        <v>-3.46907467619451E-4</v>
      </c>
      <c r="I314" s="3">
        <v>6.5972353009009002</v>
      </c>
      <c r="J314" s="3">
        <v>-1.2358149193017699E-3</v>
      </c>
      <c r="K314" s="3">
        <v>17.289762969003998</v>
      </c>
      <c r="L314" s="3">
        <v>3.48858392783885E-3</v>
      </c>
    </row>
    <row r="315" spans="1:12" x14ac:dyDescent="0.25">
      <c r="A315" s="2" t="s">
        <v>55</v>
      </c>
      <c r="B315" s="2" t="s">
        <v>13</v>
      </c>
      <c r="C315" s="2" t="s">
        <v>19</v>
      </c>
      <c r="D315" s="2" t="s">
        <v>32</v>
      </c>
      <c r="E315" s="3">
        <v>0.99328395384096702</v>
      </c>
      <c r="F315" s="3">
        <v>1.11204698357823E-4</v>
      </c>
      <c r="G315" s="3">
        <v>2.69367081867333</v>
      </c>
      <c r="H315" s="3">
        <v>3.4928706143672099E-4</v>
      </c>
      <c r="I315" s="3">
        <v>4.1523507568788904</v>
      </c>
      <c r="J315" s="3">
        <v>2.5889072693138798E-4</v>
      </c>
      <c r="K315" s="3">
        <v>10.724712842578001</v>
      </c>
      <c r="L315" s="3">
        <v>2.2754479420488099E-4</v>
      </c>
    </row>
    <row r="316" spans="1:12" x14ac:dyDescent="0.25">
      <c r="A316" s="2" t="s">
        <v>55</v>
      </c>
      <c r="B316" s="2" t="s">
        <v>13</v>
      </c>
      <c r="C316" s="2" t="s">
        <v>19</v>
      </c>
      <c r="D316" s="2" t="s">
        <v>33</v>
      </c>
      <c r="E316" s="3">
        <v>1</v>
      </c>
      <c r="F316" s="3">
        <v>0</v>
      </c>
      <c r="G316" s="3">
        <v>2.8040607240649398</v>
      </c>
      <c r="H316" s="3">
        <v>1.8730752100858301E-4</v>
      </c>
      <c r="I316" s="3">
        <v>3.8317242789944599</v>
      </c>
      <c r="J316" s="3">
        <v>8.1200402458895401E-5</v>
      </c>
      <c r="K316" s="3">
        <v>9.18419395609709</v>
      </c>
      <c r="L316" s="3">
        <v>7.7986716536564496E-4</v>
      </c>
    </row>
    <row r="317" spans="1:12" x14ac:dyDescent="0.25">
      <c r="A317" s="2" t="s">
        <v>55</v>
      </c>
      <c r="B317" s="2" t="s">
        <v>13</v>
      </c>
      <c r="C317" s="2" t="s">
        <v>19</v>
      </c>
      <c r="D317" s="2" t="s">
        <v>34</v>
      </c>
      <c r="E317" s="3">
        <v>1.07114848660868</v>
      </c>
      <c r="F317" s="3">
        <v>4.9054958516468001E-5</v>
      </c>
      <c r="G317" s="3">
        <v>3.0979685068261098</v>
      </c>
      <c r="H317" s="3">
        <v>1.6367276889868299E-4</v>
      </c>
      <c r="I317" s="3">
        <v>4.0426077006951502</v>
      </c>
      <c r="J317" s="3">
        <v>2.7769869004785598E-4</v>
      </c>
      <c r="K317" s="3">
        <v>12.085696805773599</v>
      </c>
      <c r="L317" s="3">
        <v>2.55569559647206E-4</v>
      </c>
    </row>
    <row r="318" spans="1:12" x14ac:dyDescent="0.25">
      <c r="A318" s="2" t="s">
        <v>55</v>
      </c>
      <c r="B318" s="2" t="s">
        <v>13</v>
      </c>
      <c r="C318" s="2" t="s">
        <v>19</v>
      </c>
      <c r="D318" s="2" t="s">
        <v>35</v>
      </c>
      <c r="E318" s="3">
        <v>1.0564402369927399</v>
      </c>
      <c r="F318" s="3">
        <v>4.11801264402816E-5</v>
      </c>
      <c r="G318" s="3">
        <v>3.4958431420093299</v>
      </c>
      <c r="H318" s="3">
        <v>2.4967988531670801E-6</v>
      </c>
      <c r="I318" s="3">
        <v>4.5522833790020698</v>
      </c>
      <c r="J318" s="3">
        <v>4.3676925293448598E-5</v>
      </c>
      <c r="K318" s="3">
        <v>11.1641308178112</v>
      </c>
      <c r="L318" s="3">
        <v>5.0206122513028501E-4</v>
      </c>
    </row>
    <row r="319" spans="1:12" x14ac:dyDescent="0.25">
      <c r="A319" s="2" t="s">
        <v>55</v>
      </c>
      <c r="B319" s="2" t="s">
        <v>13</v>
      </c>
      <c r="C319" s="2" t="s">
        <v>19</v>
      </c>
      <c r="D319" s="2" t="s">
        <v>36</v>
      </c>
      <c r="E319" s="3">
        <v>1</v>
      </c>
      <c r="F319" s="3">
        <v>0</v>
      </c>
      <c r="G319" s="3">
        <v>4</v>
      </c>
      <c r="H319" s="3">
        <v>0</v>
      </c>
      <c r="I319" s="3">
        <v>5</v>
      </c>
      <c r="J319" s="3">
        <v>0</v>
      </c>
      <c r="K319" s="3">
        <v>9.8534798534798504</v>
      </c>
      <c r="L319" s="3">
        <v>3.66300366300366E-3</v>
      </c>
    </row>
    <row r="320" spans="1:12" x14ac:dyDescent="0.25">
      <c r="A320" s="2" t="s">
        <v>55</v>
      </c>
      <c r="B320" s="2" t="s">
        <v>13</v>
      </c>
      <c r="C320" s="2" t="s">
        <v>19</v>
      </c>
      <c r="D320" s="2" t="s">
        <v>37</v>
      </c>
      <c r="E320" s="3">
        <v>0.93987975951903802</v>
      </c>
      <c r="F320" s="3">
        <v>3.3400133600534399E-4</v>
      </c>
      <c r="G320" s="3">
        <v>3</v>
      </c>
      <c r="H320" s="3">
        <v>0</v>
      </c>
      <c r="I320" s="3">
        <v>3.93987975951904</v>
      </c>
      <c r="J320" s="3">
        <v>3.3400133600534399E-4</v>
      </c>
      <c r="K320" s="3">
        <v>14.060120240481</v>
      </c>
      <c r="L320" s="3">
        <v>-3.3400133600534399E-4</v>
      </c>
    </row>
    <row r="321" spans="1:12" x14ac:dyDescent="0.25">
      <c r="A321" s="2" t="s">
        <v>55</v>
      </c>
      <c r="B321" s="2" t="s">
        <v>13</v>
      </c>
      <c r="C321" s="2" t="s">
        <v>19</v>
      </c>
      <c r="D321" s="2" t="s">
        <v>38</v>
      </c>
      <c r="E321" s="3">
        <v>1</v>
      </c>
      <c r="F321" s="3">
        <v>0</v>
      </c>
      <c r="G321" s="3">
        <v>4.0647433747064703</v>
      </c>
      <c r="H321" s="3">
        <v>-3.3545790003354601E-4</v>
      </c>
      <c r="I321" s="3">
        <v>5.0647433747064703</v>
      </c>
      <c r="J321" s="3">
        <v>-3.3545790003354601E-4</v>
      </c>
      <c r="K321" s="3">
        <v>12.1942301241194</v>
      </c>
      <c r="L321" s="3">
        <v>-1.0063737001006401E-3</v>
      </c>
    </row>
    <row r="322" spans="1:12" x14ac:dyDescent="0.25">
      <c r="A322" s="2" t="s">
        <v>55</v>
      </c>
      <c r="B322" s="2" t="s">
        <v>13</v>
      </c>
      <c r="C322" s="2" t="s">
        <v>19</v>
      </c>
      <c r="D322" s="2" t="s">
        <v>39</v>
      </c>
      <c r="E322" s="3">
        <v>1</v>
      </c>
      <c r="F322" s="3">
        <v>0</v>
      </c>
      <c r="G322" s="3">
        <v>2.99351175993512</v>
      </c>
      <c r="H322" s="3">
        <v>1.6220600162205999E-4</v>
      </c>
      <c r="I322" s="3">
        <v>3.99351175993512</v>
      </c>
      <c r="J322" s="3">
        <v>1.6220600162205999E-4</v>
      </c>
      <c r="K322" s="3">
        <v>10.967558799675601</v>
      </c>
      <c r="L322" s="3">
        <v>8.1103000811029999E-4</v>
      </c>
    </row>
    <row r="323" spans="1:12" x14ac:dyDescent="0.25">
      <c r="A323" s="2" t="s">
        <v>55</v>
      </c>
      <c r="B323" s="2" t="s">
        <v>13</v>
      </c>
      <c r="C323" s="2" t="s">
        <v>19</v>
      </c>
      <c r="D323" s="2" t="s">
        <v>40</v>
      </c>
      <c r="E323" s="3">
        <v>1</v>
      </c>
      <c r="F323" s="3">
        <v>0</v>
      </c>
      <c r="G323" s="3">
        <v>2.5269522630101302</v>
      </c>
      <c r="H323" s="3">
        <v>2.03394721978684E-4</v>
      </c>
      <c r="I323" s="3">
        <v>3.2140721958187899</v>
      </c>
      <c r="J323" s="3">
        <v>7.1667872260910797E-4</v>
      </c>
      <c r="K323" s="3">
        <v>10.353173132178799</v>
      </c>
      <c r="L323" s="3">
        <v>4.3513752356741896E-3</v>
      </c>
    </row>
    <row r="324" spans="1:12" x14ac:dyDescent="0.25">
      <c r="A324" s="2" t="s">
        <v>55</v>
      </c>
      <c r="B324" s="2" t="s">
        <v>13</v>
      </c>
      <c r="C324" s="2" t="s">
        <v>19</v>
      </c>
      <c r="D324" s="2" t="s">
        <v>41</v>
      </c>
      <c r="E324" s="3">
        <v>1</v>
      </c>
      <c r="F324" s="3">
        <v>0</v>
      </c>
      <c r="G324" s="3">
        <v>3</v>
      </c>
      <c r="H324" s="3">
        <v>0</v>
      </c>
      <c r="I324" s="3">
        <v>-16.791044776119399</v>
      </c>
      <c r="J324" s="3">
        <v>1.49253731343284E-2</v>
      </c>
      <c r="K324" s="3">
        <v>-117.537313432836</v>
      </c>
      <c r="L324" s="3">
        <v>0.104477611940299</v>
      </c>
    </row>
    <row r="325" spans="1:12" x14ac:dyDescent="0.25">
      <c r="A325" s="2" t="s">
        <v>55</v>
      </c>
      <c r="B325" s="2" t="s">
        <v>13</v>
      </c>
      <c r="C325" s="2" t="s">
        <v>19</v>
      </c>
      <c r="D325" s="2" t="s">
        <v>42</v>
      </c>
      <c r="E325" s="3">
        <v>1</v>
      </c>
      <c r="F325" s="3">
        <v>0</v>
      </c>
      <c r="G325" s="3">
        <v>1.93664450527962</v>
      </c>
      <c r="H325" s="3">
        <v>3.9108330074305798E-4</v>
      </c>
      <c r="I325" s="3">
        <v>4</v>
      </c>
      <c r="J325" s="3">
        <v>0</v>
      </c>
      <c r="K325" s="3">
        <v>8.8099335158388694</v>
      </c>
      <c r="L325" s="3">
        <v>1.17324990222917E-3</v>
      </c>
    </row>
    <row r="326" spans="1:12" x14ac:dyDescent="0.25">
      <c r="A326" s="2" t="s">
        <v>55</v>
      </c>
      <c r="B326" s="2" t="s">
        <v>13</v>
      </c>
      <c r="C326" s="2" t="s">
        <v>19</v>
      </c>
      <c r="D326" s="2" t="s">
        <v>43</v>
      </c>
      <c r="E326" s="3">
        <v>1</v>
      </c>
      <c r="F326" s="3">
        <v>0</v>
      </c>
      <c r="G326" s="3">
        <v>3.1945205479452099</v>
      </c>
      <c r="H326" s="3">
        <v>-2.7397260273972599E-3</v>
      </c>
      <c r="I326" s="3">
        <v>3</v>
      </c>
      <c r="J326" s="3">
        <v>0</v>
      </c>
      <c r="K326" s="3">
        <v>6</v>
      </c>
      <c r="L326" s="3">
        <v>0</v>
      </c>
    </row>
    <row r="327" spans="1:12" x14ac:dyDescent="0.25">
      <c r="A327" s="2" t="s">
        <v>55</v>
      </c>
      <c r="B327" s="2" t="s">
        <v>13</v>
      </c>
      <c r="C327" s="2" t="s">
        <v>19</v>
      </c>
      <c r="D327" s="2" t="s">
        <v>44</v>
      </c>
      <c r="E327" s="3">
        <v>1</v>
      </c>
      <c r="F327" s="3">
        <v>0</v>
      </c>
      <c r="G327" s="3">
        <v>3</v>
      </c>
      <c r="H327" s="3">
        <v>0</v>
      </c>
      <c r="I327" s="3">
        <v>2.82539682539683</v>
      </c>
      <c r="J327" s="3">
        <v>1.3227513227513201E-3</v>
      </c>
      <c r="K327" s="3">
        <v>8.5925925925925899</v>
      </c>
      <c r="L327" s="3">
        <v>3.08641975308642E-3</v>
      </c>
    </row>
    <row r="328" spans="1:12" x14ac:dyDescent="0.25">
      <c r="A328" s="2" t="s">
        <v>55</v>
      </c>
      <c r="B328" s="2" t="s">
        <v>13</v>
      </c>
      <c r="C328" s="2" t="s">
        <v>19</v>
      </c>
      <c r="D328" s="2" t="s">
        <v>45</v>
      </c>
      <c r="E328" s="3">
        <v>1</v>
      </c>
      <c r="F328" s="3">
        <v>0</v>
      </c>
      <c r="G328" s="3">
        <v>2.9122050411799401</v>
      </c>
      <c r="H328" s="3">
        <v>1.73250672991428E-4</v>
      </c>
      <c r="I328" s="3">
        <v>4.2729434399951698</v>
      </c>
      <c r="J328" s="3">
        <v>-9.84938789569721E-5</v>
      </c>
      <c r="K328" s="3">
        <v>12.5949599478257</v>
      </c>
      <c r="L328" s="3">
        <v>-2.5355613582211798E-4</v>
      </c>
    </row>
    <row r="329" spans="1:12" x14ac:dyDescent="0.25">
      <c r="A329" s="2" t="s">
        <v>55</v>
      </c>
      <c r="B329" s="2" t="s">
        <v>13</v>
      </c>
      <c r="C329" s="2" t="s">
        <v>19</v>
      </c>
      <c r="D329" s="2" t="s">
        <v>46</v>
      </c>
      <c r="E329" s="3">
        <v>1</v>
      </c>
      <c r="F329" s="3">
        <v>0</v>
      </c>
      <c r="G329" s="3">
        <v>3.3450995094015199</v>
      </c>
      <c r="H329" s="3">
        <v>-3.7812926203388298E-4</v>
      </c>
      <c r="I329" s="3">
        <v>4.1033456360004896</v>
      </c>
      <c r="J329" s="3">
        <v>1.57715452882508E-3</v>
      </c>
      <c r="K329" s="3">
        <v>18.000681925421301</v>
      </c>
      <c r="L329" s="3">
        <v>-1.59072839976989E-2</v>
      </c>
    </row>
    <row r="330" spans="1:12" x14ac:dyDescent="0.25">
      <c r="A330" s="2" t="s">
        <v>55</v>
      </c>
      <c r="B330" s="2" t="s">
        <v>13</v>
      </c>
      <c r="C330" s="2" t="s">
        <v>19</v>
      </c>
      <c r="D330" s="2" t="s">
        <v>47</v>
      </c>
      <c r="E330" s="3">
        <v>1</v>
      </c>
      <c r="F330" s="3">
        <v>0</v>
      </c>
      <c r="G330" s="3">
        <v>3.0672350434423801</v>
      </c>
      <c r="H330" s="3">
        <v>1.01550191169672E-4</v>
      </c>
      <c r="I330" s="3">
        <v>4.64759134850165</v>
      </c>
      <c r="J330" s="3">
        <v>-2.20914765107184E-4</v>
      </c>
      <c r="K330" s="3">
        <v>9.4907993967015596</v>
      </c>
      <c r="L330" s="3">
        <v>2.8292851968242199E-4</v>
      </c>
    </row>
    <row r="331" spans="1:12" x14ac:dyDescent="0.25">
      <c r="A331" s="2" t="s">
        <v>55</v>
      </c>
      <c r="B331" s="2" t="s">
        <v>13</v>
      </c>
      <c r="C331" s="2" t="s">
        <v>19</v>
      </c>
      <c r="D331" s="2" t="s">
        <v>48</v>
      </c>
      <c r="E331" s="3">
        <v>1</v>
      </c>
      <c r="F331" s="3">
        <v>0</v>
      </c>
      <c r="G331" s="3">
        <v>2.2620777379792201</v>
      </c>
      <c r="H331" s="3">
        <v>3.94891721196319E-4</v>
      </c>
      <c r="I331" s="3">
        <v>4.4392410991152902</v>
      </c>
      <c r="J331" s="3">
        <v>-7.2903086990089695E-4</v>
      </c>
      <c r="K331" s="3">
        <v>10.761685377615199</v>
      </c>
      <c r="L331" s="3">
        <v>-8.4927033629080201E-4</v>
      </c>
    </row>
    <row r="332" spans="1:12" x14ac:dyDescent="0.25">
      <c r="A332" s="2" t="s">
        <v>55</v>
      </c>
      <c r="B332" s="2" t="s">
        <v>13</v>
      </c>
      <c r="C332" s="2" t="s">
        <v>19</v>
      </c>
      <c r="D332" s="2" t="s">
        <v>49</v>
      </c>
      <c r="E332" s="3">
        <v>1</v>
      </c>
      <c r="F332" s="3">
        <v>0</v>
      </c>
      <c r="G332" s="3">
        <v>2.8058763924769199</v>
      </c>
      <c r="H332" s="3">
        <v>5.4410242881847604E-4</v>
      </c>
      <c r="I332" s="3">
        <v>3.15487158180074</v>
      </c>
      <c r="J332" s="3">
        <v>1.0353793791108899E-3</v>
      </c>
      <c r="K332" s="3">
        <v>13.596086149515299</v>
      </c>
      <c r="L332" s="3">
        <v>2.0262344263212301E-3</v>
      </c>
    </row>
    <row r="333" spans="1:12" x14ac:dyDescent="0.25">
      <c r="A333" s="2" t="s">
        <v>55</v>
      </c>
      <c r="B333" s="2" t="s">
        <v>13</v>
      </c>
      <c r="C333" s="2" t="s">
        <v>50</v>
      </c>
      <c r="D333" s="2" t="s">
        <v>20</v>
      </c>
      <c r="E333" s="3">
        <v>6.9314718055994498E-2</v>
      </c>
      <c r="F333" s="3">
        <v>-3.9905576102946901E-39</v>
      </c>
      <c r="G333" s="3">
        <v>0.14184201150454601</v>
      </c>
      <c r="H333" s="3">
        <v>-1.01713611734996E-2</v>
      </c>
      <c r="I333" s="3">
        <v>0.1618279034333</v>
      </c>
      <c r="J333" s="3">
        <v>-1.7988468076590099E-2</v>
      </c>
      <c r="K333" s="3">
        <v>0.20629370486783599</v>
      </c>
      <c r="L333" s="3">
        <v>1.2936794542047599E-2</v>
      </c>
    </row>
    <row r="334" spans="1:12" x14ac:dyDescent="0.25">
      <c r="A334" s="2" t="s">
        <v>55</v>
      </c>
      <c r="B334" s="2" t="s">
        <v>13</v>
      </c>
      <c r="C334" s="2" t="s">
        <v>50</v>
      </c>
      <c r="D334" s="2" t="s">
        <v>21</v>
      </c>
      <c r="E334" s="3">
        <v>6.9314718055994498E-2</v>
      </c>
      <c r="F334" s="3">
        <v>1.34979267060263E-38</v>
      </c>
      <c r="G334" s="3">
        <v>0.24023445085694201</v>
      </c>
      <c r="H334" s="3">
        <v>-0.16711534729840899</v>
      </c>
      <c r="I334" s="3">
        <v>0.16094379124340999</v>
      </c>
      <c r="J334" s="3">
        <v>2.3621371735546102E-38</v>
      </c>
      <c r="K334" s="3">
        <v>0.12913318194335299</v>
      </c>
      <c r="L334" s="3">
        <v>0.12962473385102899</v>
      </c>
    </row>
    <row r="335" spans="1:12" x14ac:dyDescent="0.25">
      <c r="A335" s="2" t="s">
        <v>55</v>
      </c>
      <c r="B335" s="2" t="s">
        <v>13</v>
      </c>
      <c r="C335" s="2" t="s">
        <v>50</v>
      </c>
      <c r="D335" s="2" t="s">
        <v>22</v>
      </c>
      <c r="E335" s="3">
        <v>6.9314718055994498E-2</v>
      </c>
      <c r="F335" s="3">
        <v>0</v>
      </c>
      <c r="G335" s="3">
        <v>0.138629436111989</v>
      </c>
      <c r="H335" s="3">
        <v>-9.3748265707371197E-37</v>
      </c>
      <c r="I335" s="3">
        <v>-0.62864876738220399</v>
      </c>
      <c r="J335" s="3">
        <v>0.966230983307793</v>
      </c>
      <c r="K335" s="3">
        <v>-0.669552635708066</v>
      </c>
      <c r="L335" s="3">
        <v>1.0882133305092401</v>
      </c>
    </row>
    <row r="336" spans="1:12" x14ac:dyDescent="0.25">
      <c r="A336" s="2" t="s">
        <v>55</v>
      </c>
      <c r="B336" s="2" t="s">
        <v>13</v>
      </c>
      <c r="C336" s="2" t="s">
        <v>50</v>
      </c>
      <c r="D336" s="2" t="s">
        <v>23</v>
      </c>
      <c r="E336" s="3">
        <v>6.9314718055994498E-2</v>
      </c>
      <c r="F336" s="3">
        <v>1.09315547490956E-38</v>
      </c>
      <c r="G336" s="3">
        <v>0.138629436111989</v>
      </c>
      <c r="H336" s="3">
        <v>2.1863109498191099E-39</v>
      </c>
      <c r="I336" s="3">
        <v>0.138629436111989</v>
      </c>
      <c r="J336" s="3">
        <v>2.1863109498191099E-39</v>
      </c>
      <c r="K336" s="3">
        <v>0.21972245773362201</v>
      </c>
      <c r="L336" s="3">
        <v>6.5589328494573401E-39</v>
      </c>
    </row>
    <row r="337" spans="1:12" x14ac:dyDescent="0.25">
      <c r="A337" s="2" t="s">
        <v>55</v>
      </c>
      <c r="B337" s="2" t="s">
        <v>13</v>
      </c>
      <c r="C337" s="2" t="s">
        <v>50</v>
      </c>
      <c r="D337" s="2" t="s">
        <v>24</v>
      </c>
      <c r="E337" s="3">
        <v>6.9314718055994498E-2</v>
      </c>
      <c r="F337" s="3">
        <v>-5.00694324615939E-40</v>
      </c>
      <c r="G337" s="3">
        <v>0.138629436111989</v>
      </c>
      <c r="H337" s="3">
        <v>-2.0027772984637599E-39</v>
      </c>
      <c r="I337" s="3">
        <v>0.16870144023525399</v>
      </c>
      <c r="J337" s="3">
        <v>-3.5306582093890697E-2</v>
      </c>
      <c r="K337" s="3">
        <v>0.20384939345258499</v>
      </c>
      <c r="L337" s="3">
        <v>1.8636059134033101E-2</v>
      </c>
    </row>
    <row r="338" spans="1:12" x14ac:dyDescent="0.25">
      <c r="A338" s="2" t="s">
        <v>55</v>
      </c>
      <c r="B338" s="2" t="s">
        <v>13</v>
      </c>
      <c r="C338" s="2" t="s">
        <v>50</v>
      </c>
      <c r="D338" s="2" t="s">
        <v>25</v>
      </c>
      <c r="E338" s="3">
        <v>8.90222185475497E-2</v>
      </c>
      <c r="F338" s="3">
        <v>1.2509371152658899E-2</v>
      </c>
      <c r="G338" s="3">
        <v>0.16381197946532899</v>
      </c>
      <c r="H338" s="3">
        <v>1.5610484974097E-2</v>
      </c>
      <c r="I338" s="3">
        <v>0.32757301210895001</v>
      </c>
      <c r="J338" s="3">
        <v>-0.159200272744914</v>
      </c>
      <c r="K338" s="3">
        <v>0.46748074594953898</v>
      </c>
      <c r="L338" s="3">
        <v>-0.23093236839030801</v>
      </c>
    </row>
    <row r="339" spans="1:12" x14ac:dyDescent="0.25">
      <c r="A339" s="2" t="s">
        <v>55</v>
      </c>
      <c r="B339" s="2" t="s">
        <v>13</v>
      </c>
      <c r="C339" s="2" t="s">
        <v>50</v>
      </c>
      <c r="D339" s="2" t="s">
        <v>26</v>
      </c>
      <c r="E339" s="3">
        <v>0.109861228866811</v>
      </c>
      <c r="F339" s="3">
        <v>-8.1452038064921199E-39</v>
      </c>
      <c r="G339" s="3">
        <v>0.179175946922806</v>
      </c>
      <c r="H339" s="3">
        <v>-2.7150679354973701E-39</v>
      </c>
      <c r="I339" s="3">
        <v>0.49812190314959098</v>
      </c>
      <c r="J339" s="3">
        <v>-0.42470162801408001</v>
      </c>
      <c r="K339" s="3">
        <v>0.41203366506136602</v>
      </c>
      <c r="L339" s="3">
        <v>-6.0823184697334699E-2</v>
      </c>
    </row>
    <row r="340" spans="1:12" x14ac:dyDescent="0.25">
      <c r="A340" s="2" t="s">
        <v>55</v>
      </c>
      <c r="B340" s="2" t="s">
        <v>13</v>
      </c>
      <c r="C340" s="2" t="s">
        <v>50</v>
      </c>
      <c r="D340" s="2" t="s">
        <v>27</v>
      </c>
      <c r="E340" s="3">
        <v>0.109861228866811</v>
      </c>
      <c r="F340" s="3">
        <v>-2.18170423358828E-37</v>
      </c>
      <c r="G340" s="3">
        <v>0.19459101490553099</v>
      </c>
      <c r="H340" s="3">
        <v>-4.1815997810442103E-37</v>
      </c>
      <c r="I340" s="3">
        <v>0.21972245773362201</v>
      </c>
      <c r="J340" s="3">
        <v>-7.0905387591619203E-37</v>
      </c>
      <c r="K340" s="3">
        <v>0.73341551655044901</v>
      </c>
      <c r="L340" s="3">
        <v>-0.54671476324413204</v>
      </c>
    </row>
    <row r="341" spans="1:12" x14ac:dyDescent="0.25">
      <c r="A341" s="2" t="s">
        <v>55</v>
      </c>
      <c r="B341" s="2" t="s">
        <v>13</v>
      </c>
      <c r="C341" s="2" t="s">
        <v>50</v>
      </c>
      <c r="D341" s="2" t="s">
        <v>28</v>
      </c>
      <c r="E341" s="3">
        <v>6.9314718055994498E-2</v>
      </c>
      <c r="F341" s="3">
        <v>8.9214234874096096E-39</v>
      </c>
      <c r="G341" s="3">
        <v>0.16094379124340999</v>
      </c>
      <c r="H341" s="3">
        <v>2.6764270462228799E-38</v>
      </c>
      <c r="I341" s="3">
        <v>0.179175946922806</v>
      </c>
      <c r="J341" s="3">
        <v>3.2117124554674598E-38</v>
      </c>
      <c r="K341" s="3">
        <v>0.239597853355208</v>
      </c>
      <c r="L341" s="3">
        <v>5.2869905671457697E-2</v>
      </c>
    </row>
    <row r="342" spans="1:12" x14ac:dyDescent="0.25">
      <c r="A342" s="2" t="s">
        <v>55</v>
      </c>
      <c r="B342" s="2" t="s">
        <v>13</v>
      </c>
      <c r="C342" s="2" t="s">
        <v>50</v>
      </c>
      <c r="D342" s="2" t="s">
        <v>29</v>
      </c>
      <c r="E342" s="3">
        <v>55.241659721341399</v>
      </c>
      <c r="F342" s="3">
        <v>-68.426038107405404</v>
      </c>
      <c r="G342" s="3">
        <v>44.682293735974703</v>
      </c>
      <c r="H342" s="3">
        <v>-55.244098662914901</v>
      </c>
      <c r="I342" s="3">
        <v>40.8392959638119</v>
      </c>
      <c r="J342" s="3">
        <v>-50.427635830263497</v>
      </c>
      <c r="K342" s="3">
        <v>6.6196395444908998</v>
      </c>
      <c r="L342" s="3">
        <v>-7.9016484797136703</v>
      </c>
    </row>
    <row r="343" spans="1:12" x14ac:dyDescent="0.25">
      <c r="A343" s="2" t="s">
        <v>55</v>
      </c>
      <c r="B343" s="2" t="s">
        <v>13</v>
      </c>
      <c r="C343" s="2" t="s">
        <v>50</v>
      </c>
      <c r="D343" s="2" t="s">
        <v>30</v>
      </c>
      <c r="E343" s="3">
        <v>6.0017487374681502E-2</v>
      </c>
      <c r="F343" s="3">
        <v>2.35553965845435E-2</v>
      </c>
      <c r="G343" s="3">
        <v>0.12924114770155401</v>
      </c>
      <c r="H343" s="3">
        <v>2.4599367595561202E-2</v>
      </c>
      <c r="I343" s="3">
        <v>0.16037045550057699</v>
      </c>
      <c r="J343" s="3">
        <v>1.4534046926702999E-2</v>
      </c>
      <c r="K343" s="3">
        <v>0.23857673527102199</v>
      </c>
      <c r="L343" s="3">
        <v>2.7544693680007101E-2</v>
      </c>
    </row>
    <row r="344" spans="1:12" x14ac:dyDescent="0.25">
      <c r="A344" s="2" t="s">
        <v>55</v>
      </c>
      <c r="B344" s="2" t="s">
        <v>13</v>
      </c>
      <c r="C344" s="2" t="s">
        <v>50</v>
      </c>
      <c r="D344" s="2" t="s">
        <v>31</v>
      </c>
      <c r="E344" s="3">
        <v>7.0475877528048E-2</v>
      </c>
      <c r="F344" s="3">
        <v>9.6803926721749107E-3</v>
      </c>
      <c r="G344" s="3">
        <v>0.16460249321485901</v>
      </c>
      <c r="H344" s="3">
        <v>-2.7734031125990301E-2</v>
      </c>
      <c r="I344" s="3">
        <v>0.201706326099336</v>
      </c>
      <c r="J344" s="3">
        <v>-3.5495827525803901E-2</v>
      </c>
      <c r="K344" s="3">
        <v>0.247401433552834</v>
      </c>
      <c r="L344" s="3">
        <v>6.4656408307396898E-2</v>
      </c>
    </row>
    <row r="345" spans="1:12" x14ac:dyDescent="0.25">
      <c r="A345" s="2" t="s">
        <v>55</v>
      </c>
      <c r="B345" s="2" t="s">
        <v>13</v>
      </c>
      <c r="C345" s="2" t="s">
        <v>50</v>
      </c>
      <c r="D345" s="2" t="s">
        <v>32</v>
      </c>
      <c r="E345" s="3">
        <v>4.13198800549852E-2</v>
      </c>
      <c r="F345" s="3">
        <v>5.3702538258604299E-2</v>
      </c>
      <c r="G345" s="3">
        <v>0.103898370638121</v>
      </c>
      <c r="H345" s="3">
        <v>6.0534297002749697E-2</v>
      </c>
      <c r="I345" s="3">
        <v>0.16110483270890999</v>
      </c>
      <c r="J345" s="3">
        <v>1.4421000168392401E-2</v>
      </c>
      <c r="K345" s="3">
        <v>0.247456161859718</v>
      </c>
      <c r="L345" s="3">
        <v>-2.0269727477400198E-3</v>
      </c>
    </row>
    <row r="346" spans="1:12" x14ac:dyDescent="0.25">
      <c r="A346" s="2" t="s">
        <v>55</v>
      </c>
      <c r="B346" s="2" t="s">
        <v>13</v>
      </c>
      <c r="C346" s="2" t="s">
        <v>50</v>
      </c>
      <c r="D346" s="2" t="s">
        <v>33</v>
      </c>
      <c r="E346" s="3">
        <v>6.9314718055994498E-2</v>
      </c>
      <c r="F346" s="3">
        <v>0</v>
      </c>
      <c r="G346" s="3">
        <v>0.112047388947008</v>
      </c>
      <c r="H346" s="3">
        <v>4.0813106902150502E-2</v>
      </c>
      <c r="I346" s="3">
        <v>0.15395676695966201</v>
      </c>
      <c r="J346" s="3">
        <v>6.1570668371410502E-3</v>
      </c>
      <c r="K346" s="3">
        <v>0.20547843125380699</v>
      </c>
      <c r="L346" s="3">
        <v>5.0412857440072102E-2</v>
      </c>
    </row>
    <row r="347" spans="1:12" x14ac:dyDescent="0.25">
      <c r="A347" s="2" t="s">
        <v>55</v>
      </c>
      <c r="B347" s="2" t="s">
        <v>13</v>
      </c>
      <c r="C347" s="2" t="s">
        <v>50</v>
      </c>
      <c r="D347" s="2" t="s">
        <v>34</v>
      </c>
      <c r="E347" s="3">
        <v>5.9989390914999899E-2</v>
      </c>
      <c r="F347" s="3">
        <v>2.3549869721701901E-2</v>
      </c>
      <c r="G347" s="3">
        <v>0.124304948801417</v>
      </c>
      <c r="H347" s="3">
        <v>3.5410075860637102E-2</v>
      </c>
      <c r="I347" s="3">
        <v>0.129347397993194</v>
      </c>
      <c r="J347" s="3">
        <v>6.05306957519181E-2</v>
      </c>
      <c r="K347" s="3">
        <v>0.217256386230609</v>
      </c>
      <c r="L347" s="3">
        <v>6.2267000142621799E-2</v>
      </c>
    </row>
    <row r="348" spans="1:12" x14ac:dyDescent="0.25">
      <c r="A348" s="2" t="s">
        <v>55</v>
      </c>
      <c r="B348" s="2" t="s">
        <v>13</v>
      </c>
      <c r="C348" s="2" t="s">
        <v>50</v>
      </c>
      <c r="D348" s="2" t="s">
        <v>35</v>
      </c>
      <c r="E348" s="3">
        <v>5.6598389784267997E-2</v>
      </c>
      <c r="F348" s="3">
        <v>2.9334107121786201E-2</v>
      </c>
      <c r="G348" s="3">
        <v>0.153637743871537</v>
      </c>
      <c r="H348" s="3">
        <v>-6.3520797812055404E-3</v>
      </c>
      <c r="I348" s="3">
        <v>0.16748844374734001</v>
      </c>
      <c r="J348" s="3">
        <v>8.0003559385938405E-3</v>
      </c>
      <c r="K348" s="3">
        <v>0.23717580917122499</v>
      </c>
      <c r="L348" s="3">
        <v>2.9720228974344998E-2</v>
      </c>
    </row>
    <row r="349" spans="1:12" x14ac:dyDescent="0.25">
      <c r="A349" s="2" t="s">
        <v>55</v>
      </c>
      <c r="B349" s="2" t="s">
        <v>13</v>
      </c>
      <c r="C349" s="2" t="s">
        <v>50</v>
      </c>
      <c r="D349" s="2" t="s">
        <v>36</v>
      </c>
      <c r="E349" s="3">
        <v>6.9314718055994498E-2</v>
      </c>
      <c r="F349" s="3">
        <v>2.4127973914289399E-39</v>
      </c>
      <c r="G349" s="3">
        <v>0.16094379124340999</v>
      </c>
      <c r="H349" s="3">
        <v>0</v>
      </c>
      <c r="I349" s="3">
        <v>0.179175946922806</v>
      </c>
      <c r="J349" s="3">
        <v>2.4127973914289399E-39</v>
      </c>
      <c r="K349" s="3">
        <v>0.223917648961556</v>
      </c>
      <c r="L349" s="3">
        <v>4.2740192012396303E-2</v>
      </c>
    </row>
    <row r="350" spans="1:12" x14ac:dyDescent="0.25">
      <c r="A350" s="2" t="s">
        <v>55</v>
      </c>
      <c r="B350" s="2" t="s">
        <v>13</v>
      </c>
      <c r="C350" s="2" t="s">
        <v>50</v>
      </c>
      <c r="D350" s="2" t="s">
        <v>37</v>
      </c>
      <c r="E350" s="3">
        <v>-4.2674318765219196E-3</v>
      </c>
      <c r="F350" s="3">
        <v>0.14154504559676401</v>
      </c>
      <c r="G350" s="3">
        <v>0.138629436111989</v>
      </c>
      <c r="H350" s="3">
        <v>-8.5306163466929896E-39</v>
      </c>
      <c r="I350" s="3">
        <v>0.127856820602366</v>
      </c>
      <c r="J350" s="3">
        <v>6.3647185796290501E-2</v>
      </c>
      <c r="K350" s="3">
        <v>0.28332556432600903</v>
      </c>
      <c r="L350" s="3">
        <v>-2.4084930972327001E-2</v>
      </c>
    </row>
    <row r="351" spans="1:12" x14ac:dyDescent="0.25">
      <c r="A351" s="2" t="s">
        <v>55</v>
      </c>
      <c r="B351" s="2" t="s">
        <v>13</v>
      </c>
      <c r="C351" s="2" t="s">
        <v>50</v>
      </c>
      <c r="D351" s="2" t="s">
        <v>38</v>
      </c>
      <c r="E351" s="3">
        <v>6.9314718055994498E-2</v>
      </c>
      <c r="F351" s="3">
        <v>1.2798903009789001E-39</v>
      </c>
      <c r="G351" s="3">
        <v>0.20299754692914501</v>
      </c>
      <c r="H351" s="3">
        <v>-7.9830842850963105E-2</v>
      </c>
      <c r="I351" s="3">
        <v>0.213536367201586</v>
      </c>
      <c r="J351" s="3">
        <v>-6.5226547946556204E-2</v>
      </c>
      <c r="K351" s="3">
        <v>0.30594024847691298</v>
      </c>
      <c r="L351" s="3">
        <v>-9.3862270466962106E-2</v>
      </c>
    </row>
    <row r="352" spans="1:12" x14ac:dyDescent="0.25">
      <c r="A352" s="2" t="s">
        <v>55</v>
      </c>
      <c r="B352" s="2" t="s">
        <v>13</v>
      </c>
      <c r="C352" s="2" t="s">
        <v>50</v>
      </c>
      <c r="D352" s="2" t="s">
        <v>39</v>
      </c>
      <c r="E352" s="3">
        <v>6.9314718055994498E-2</v>
      </c>
      <c r="F352" s="3">
        <v>7.9373313198858401E-40</v>
      </c>
      <c r="G352" s="3">
        <v>0.12212128431758799</v>
      </c>
      <c r="H352" s="3">
        <v>4.4453565187040397E-2</v>
      </c>
      <c r="I352" s="3">
        <v>0.147455649115977</v>
      </c>
      <c r="J352" s="3">
        <v>3.6321207412040597E-2</v>
      </c>
      <c r="K352" s="3">
        <v>0.222722948429872</v>
      </c>
      <c r="L352" s="3">
        <v>6.9387953393877405E-2</v>
      </c>
    </row>
    <row r="353" spans="1:12" x14ac:dyDescent="0.25">
      <c r="A353" s="2" t="s">
        <v>55</v>
      </c>
      <c r="B353" s="2" t="s">
        <v>13</v>
      </c>
      <c r="C353" s="2" t="s">
        <v>50</v>
      </c>
      <c r="D353" s="2" t="s">
        <v>40</v>
      </c>
      <c r="E353" s="3">
        <v>6.9314718055994498E-2</v>
      </c>
      <c r="F353" s="3">
        <v>8.7862473326903205E-39</v>
      </c>
      <c r="G353" s="3">
        <v>0.112699841085224</v>
      </c>
      <c r="H353" s="3">
        <v>2.9648283856392899E-2</v>
      </c>
      <c r="I353" s="3">
        <v>9.2546857886435005E-2</v>
      </c>
      <c r="J353" s="3">
        <v>0.105244594629903</v>
      </c>
      <c r="K353" s="3">
        <v>7.28469512324698E-2</v>
      </c>
      <c r="L353" s="3">
        <v>0.29704014754355901</v>
      </c>
    </row>
    <row r="354" spans="1:12" x14ac:dyDescent="0.25">
      <c r="A354" s="2" t="s">
        <v>55</v>
      </c>
      <c r="B354" s="2" t="s">
        <v>13</v>
      </c>
      <c r="C354" s="2" t="s">
        <v>50</v>
      </c>
      <c r="D354" s="2" t="s">
        <v>41</v>
      </c>
      <c r="E354" s="3">
        <v>6.9314718055994498E-2</v>
      </c>
      <c r="F354" s="3">
        <v>-1.8151107526114001E-35</v>
      </c>
      <c r="G354" s="3">
        <v>0.138629436111989</v>
      </c>
      <c r="H354" s="3">
        <v>-6.3528876341399199E-35</v>
      </c>
      <c r="I354" s="3">
        <v>-2.65091891834297</v>
      </c>
      <c r="J354" s="3">
        <v>3.8838244336105499</v>
      </c>
      <c r="K354" s="3">
        <v>-2.9979813878149799</v>
      </c>
      <c r="L354" s="3">
        <v>4.6059972641339497</v>
      </c>
    </row>
    <row r="355" spans="1:12" x14ac:dyDescent="0.25">
      <c r="A355" s="2" t="s">
        <v>55</v>
      </c>
      <c r="B355" s="2" t="s">
        <v>13</v>
      </c>
      <c r="C355" s="2" t="s">
        <v>50</v>
      </c>
      <c r="D355" s="2" t="s">
        <v>42</v>
      </c>
      <c r="E355" s="3">
        <v>6.9314718055994498E-2</v>
      </c>
      <c r="F355" s="3">
        <v>1.2622786247083099E-39</v>
      </c>
      <c r="G355" s="3">
        <v>5.77983647768925E-2</v>
      </c>
      <c r="H355" s="3">
        <v>0.102209299705495</v>
      </c>
      <c r="I355" s="3">
        <v>0.16094379124340999</v>
      </c>
      <c r="J355" s="3">
        <v>-3.7868358741249302E-39</v>
      </c>
      <c r="K355" s="3">
        <v>0.18277750039742699</v>
      </c>
      <c r="L355" s="3">
        <v>9.3214246930400202E-2</v>
      </c>
    </row>
    <row r="356" spans="1:12" x14ac:dyDescent="0.25">
      <c r="A356" s="2" t="s">
        <v>55</v>
      </c>
      <c r="B356" s="2" t="s">
        <v>13</v>
      </c>
      <c r="C356" s="2" t="s">
        <v>50</v>
      </c>
      <c r="D356" s="2" t="s">
        <v>43</v>
      </c>
      <c r="E356" s="3">
        <v>6.9314718055994498E-2</v>
      </c>
      <c r="F356" s="3">
        <v>-3.0752462183298501E-39</v>
      </c>
      <c r="G356" s="3">
        <v>0.20685672138898101</v>
      </c>
      <c r="H356" s="3">
        <v>-0.159533812970859</v>
      </c>
      <c r="I356" s="3">
        <v>0.138629436111989</v>
      </c>
      <c r="J356" s="3">
        <v>-1.8451477309979099E-38</v>
      </c>
      <c r="K356" s="3">
        <v>0.19459101490553099</v>
      </c>
      <c r="L356" s="3">
        <v>-4.6128693274947798E-38</v>
      </c>
    </row>
    <row r="357" spans="1:12" x14ac:dyDescent="0.25">
      <c r="A357" s="2" t="s">
        <v>55</v>
      </c>
      <c r="B357" s="2" t="s">
        <v>13</v>
      </c>
      <c r="C357" s="2" t="s">
        <v>50</v>
      </c>
      <c r="D357" s="2" t="s">
        <v>44</v>
      </c>
      <c r="E357" s="3">
        <v>6.9314718055994498E-2</v>
      </c>
      <c r="F357" s="3">
        <v>3.5837432009827498E-39</v>
      </c>
      <c r="G357" s="3">
        <v>0.138629436111989</v>
      </c>
      <c r="H357" s="3">
        <v>9.5566485359539895E-39</v>
      </c>
      <c r="I357" s="3">
        <v>4.4041088863263203E-2</v>
      </c>
      <c r="J357" s="3">
        <v>0.193418393592525</v>
      </c>
      <c r="K357" s="3">
        <v>0.140569743625688</v>
      </c>
      <c r="L357" s="3">
        <v>0.183399514681133</v>
      </c>
    </row>
    <row r="358" spans="1:12" x14ac:dyDescent="0.25">
      <c r="A358" s="2" t="s">
        <v>55</v>
      </c>
      <c r="B358" s="2" t="s">
        <v>13</v>
      </c>
      <c r="C358" s="2" t="s">
        <v>50</v>
      </c>
      <c r="D358" s="2" t="s">
        <v>45</v>
      </c>
      <c r="E358" s="3">
        <v>6.9314718055994498E-2</v>
      </c>
      <c r="F358" s="3">
        <v>-6.7765603603133004E-39</v>
      </c>
      <c r="G358" s="3">
        <v>0.12953372372754099</v>
      </c>
      <c r="H358" s="3">
        <v>1.5913767274634099E-2</v>
      </c>
      <c r="I358" s="3">
        <v>0.171055224898707</v>
      </c>
      <c r="J358" s="3">
        <v>-1.35289302998751E-2</v>
      </c>
      <c r="K358" s="3">
        <v>0.27411538882104702</v>
      </c>
      <c r="L358" s="3">
        <v>-3.3938763334577501E-2</v>
      </c>
    </row>
    <row r="359" spans="1:12" x14ac:dyDescent="0.25">
      <c r="A359" s="2" t="s">
        <v>55</v>
      </c>
      <c r="B359" s="2" t="s">
        <v>13</v>
      </c>
      <c r="C359" s="2" t="s">
        <v>50</v>
      </c>
      <c r="D359" s="2" t="s">
        <v>46</v>
      </c>
      <c r="E359" s="3">
        <v>6.9314718055994498E-2</v>
      </c>
      <c r="F359" s="3">
        <v>3.1054553908313402E-39</v>
      </c>
      <c r="G359" s="3">
        <v>0.139418929491407</v>
      </c>
      <c r="H359" s="3">
        <v>9.9774601760936003E-3</v>
      </c>
      <c r="I359" s="3">
        <v>0.15344446959952099</v>
      </c>
      <c r="J359" s="3">
        <v>3.4616033445144398E-2</v>
      </c>
      <c r="K359" s="3">
        <v>0.29907328997462701</v>
      </c>
      <c r="L359" s="3">
        <v>-7.7968849437760196E-2</v>
      </c>
    </row>
    <row r="360" spans="1:12" x14ac:dyDescent="0.25">
      <c r="A360" s="2" t="s">
        <v>55</v>
      </c>
      <c r="B360" s="2" t="s">
        <v>13</v>
      </c>
      <c r="C360" s="2" t="s">
        <v>50</v>
      </c>
      <c r="D360" s="2" t="s">
        <v>47</v>
      </c>
      <c r="E360" s="3">
        <v>6.9314718055994498E-2</v>
      </c>
      <c r="F360" s="3">
        <v>2.1564279759446801E-39</v>
      </c>
      <c r="G360" s="3">
        <v>0.16300355294216401</v>
      </c>
      <c r="H360" s="3">
        <v>-3.0928107606118801E-2</v>
      </c>
      <c r="I360" s="3">
        <v>0.227507024232042</v>
      </c>
      <c r="J360" s="3">
        <v>-9.6577473174251999E-2</v>
      </c>
      <c r="K360" s="3">
        <v>0.259714008580337</v>
      </c>
      <c r="L360" s="3">
        <v>-3.4395678034853501E-2</v>
      </c>
    </row>
    <row r="361" spans="1:12" x14ac:dyDescent="0.25">
      <c r="A361" s="2" t="s">
        <v>55</v>
      </c>
      <c r="B361" s="2" t="s">
        <v>13</v>
      </c>
      <c r="C361" s="2" t="s">
        <v>50</v>
      </c>
      <c r="D361" s="2" t="s">
        <v>48</v>
      </c>
      <c r="E361" s="3">
        <v>6.9314718055994498E-2</v>
      </c>
      <c r="F361" s="3">
        <v>1.11536439889192E-38</v>
      </c>
      <c r="G361" s="3">
        <v>8.8026916549916207E-2</v>
      </c>
      <c r="H361" s="3">
        <v>6.3790439766925902E-2</v>
      </c>
      <c r="I361" s="3">
        <v>0.19420170348787799</v>
      </c>
      <c r="J361" s="3">
        <v>-6.0373655656925901E-2</v>
      </c>
      <c r="K361" s="3">
        <v>0.254342516027034</v>
      </c>
      <c r="L361" s="3">
        <v>-2.24727434912733E-2</v>
      </c>
    </row>
    <row r="362" spans="1:12" x14ac:dyDescent="0.25">
      <c r="A362" s="2" t="s">
        <v>55</v>
      </c>
      <c r="B362" s="2" t="s">
        <v>13</v>
      </c>
      <c r="C362" s="2" t="s">
        <v>50</v>
      </c>
      <c r="D362" s="2" t="s">
        <v>49</v>
      </c>
      <c r="E362" s="3">
        <v>6.9314718055994498E-2</v>
      </c>
      <c r="F362" s="3">
        <v>6.0922611339824695E-39</v>
      </c>
      <c r="G362" s="3">
        <v>9.17285494495962E-2</v>
      </c>
      <c r="H362" s="3">
        <v>8.3968604354279094E-2</v>
      </c>
      <c r="I362" s="3">
        <v>3.7597503519974103E-2</v>
      </c>
      <c r="J362" s="3">
        <v>0.19409163774329199</v>
      </c>
      <c r="K362" s="3">
        <v>0.21041120218134801</v>
      </c>
      <c r="L362" s="3">
        <v>0.10661730191152401</v>
      </c>
    </row>
    <row r="363" spans="1:12" x14ac:dyDescent="0.25">
      <c r="A363" s="2" t="s">
        <v>55</v>
      </c>
      <c r="B363" s="2" t="s">
        <v>13</v>
      </c>
      <c r="C363" s="2" t="s">
        <v>51</v>
      </c>
      <c r="D363" s="2" t="s">
        <v>15</v>
      </c>
      <c r="E363" s="3">
        <v>1.9850011647840999</v>
      </c>
      <c r="F363" s="3">
        <v>0.23196525956765601</v>
      </c>
      <c r="G363" s="3">
        <v>1.18537986894686</v>
      </c>
      <c r="H363" s="3">
        <v>0.701695806179926</v>
      </c>
      <c r="I363" s="3">
        <v>-0.36137575934963201</v>
      </c>
      <c r="J363" s="3">
        <v>0.96800726347416299</v>
      </c>
      <c r="K363" s="3">
        <v>0.775650636449977</v>
      </c>
      <c r="L363" s="3">
        <v>1.0093122995227399</v>
      </c>
    </row>
    <row r="364" spans="1:12" x14ac:dyDescent="0.25">
      <c r="A364" s="2" t="s">
        <v>55</v>
      </c>
      <c r="B364" s="2" t="s">
        <v>13</v>
      </c>
      <c r="C364" s="2" t="s">
        <v>51</v>
      </c>
      <c r="D364" s="2" t="s">
        <v>16</v>
      </c>
      <c r="E364" s="3">
        <v>0</v>
      </c>
      <c r="F364" s="3">
        <v>0.36102716727716699</v>
      </c>
      <c r="G364" s="3">
        <v>0</v>
      </c>
      <c r="H364" s="3">
        <v>0.79961080586080602</v>
      </c>
      <c r="I364" s="3">
        <v>0</v>
      </c>
      <c r="J364" s="3">
        <v>0.93717185592185603</v>
      </c>
      <c r="K364" s="3">
        <v>0</v>
      </c>
      <c r="L364" s="3">
        <v>1.0803495115995101</v>
      </c>
    </row>
    <row r="365" spans="1:12" x14ac:dyDescent="0.25">
      <c r="A365" s="2" t="s">
        <v>55</v>
      </c>
      <c r="B365" s="2" t="s">
        <v>13</v>
      </c>
      <c r="C365" s="2" t="s">
        <v>51</v>
      </c>
      <c r="D365" s="2" t="s">
        <v>17</v>
      </c>
      <c r="E365" s="3">
        <v>2.8625791161737298E-2</v>
      </c>
      <c r="F365" s="3">
        <v>0.48541300339692101</v>
      </c>
      <c r="G365" s="3">
        <v>2.08231954412752E-2</v>
      </c>
      <c r="H365" s="3">
        <v>0.83225852401574096</v>
      </c>
      <c r="I365" s="3">
        <v>-1.2697413462107E-2</v>
      </c>
      <c r="J365" s="3">
        <v>1.0238970504779901</v>
      </c>
      <c r="K365" s="3">
        <v>2.2768782877890401E-2</v>
      </c>
      <c r="L365" s="3">
        <v>0.94283412847778003</v>
      </c>
    </row>
    <row r="366" spans="1:12" x14ac:dyDescent="0.25">
      <c r="A366" s="2" t="s">
        <v>55</v>
      </c>
      <c r="B366" s="2" t="s">
        <v>13</v>
      </c>
      <c r="C366" s="2" t="s">
        <v>51</v>
      </c>
      <c r="D366" s="2" t="s">
        <v>18</v>
      </c>
      <c r="E366" s="3">
        <v>0</v>
      </c>
      <c r="F366" s="3">
        <v>0.59019312760331299</v>
      </c>
      <c r="G366" s="3">
        <v>0</v>
      </c>
      <c r="H366" s="3">
        <v>0.91136400263198702</v>
      </c>
      <c r="I366" s="3">
        <v>0</v>
      </c>
      <c r="J366" s="3">
        <v>0.97536882411397696</v>
      </c>
      <c r="K366" s="3">
        <v>0</v>
      </c>
      <c r="L366" s="3">
        <v>1.02999499199606</v>
      </c>
    </row>
    <row r="367" spans="1:12" x14ac:dyDescent="0.25">
      <c r="A367" s="2" t="s">
        <v>55</v>
      </c>
      <c r="B367" s="2" t="s">
        <v>13</v>
      </c>
      <c r="C367" s="2" t="s">
        <v>52</v>
      </c>
      <c r="D367" s="2" t="s">
        <v>15</v>
      </c>
      <c r="E367" s="3">
        <v>-0.99046595944675697</v>
      </c>
      <c r="F367" s="3">
        <v>0.99375587484893202</v>
      </c>
      <c r="G367" s="3">
        <v>0.572848126762455</v>
      </c>
      <c r="H367" s="3">
        <v>1.0086276352893799</v>
      </c>
      <c r="I367" s="3">
        <v>1.42977037733315</v>
      </c>
      <c r="J367" s="3">
        <v>1.0495165838592699</v>
      </c>
      <c r="K367" s="3">
        <v>2.94574996642943</v>
      </c>
      <c r="L367" s="3">
        <v>1.35947361353565</v>
      </c>
    </row>
    <row r="368" spans="1:12" x14ac:dyDescent="0.25">
      <c r="A368" s="2" t="s">
        <v>55</v>
      </c>
      <c r="B368" s="2" t="s">
        <v>13</v>
      </c>
      <c r="C368" s="2" t="s">
        <v>52</v>
      </c>
      <c r="D368" s="2" t="s">
        <v>16</v>
      </c>
      <c r="E368" s="3">
        <v>0</v>
      </c>
      <c r="F368" s="3">
        <v>0.87999030381383303</v>
      </c>
      <c r="G368" s="3">
        <v>0</v>
      </c>
      <c r="H368" s="3">
        <v>1.07041819291819</v>
      </c>
      <c r="I368" s="3">
        <v>0</v>
      </c>
      <c r="J368" s="3">
        <v>1.19597123464771</v>
      </c>
      <c r="K368" s="3">
        <v>0</v>
      </c>
      <c r="L368" s="3">
        <v>1.7113202973497099</v>
      </c>
    </row>
    <row r="369" spans="1:12" x14ac:dyDescent="0.25">
      <c r="A369" s="2" t="s">
        <v>55</v>
      </c>
      <c r="B369" s="2" t="s">
        <v>13</v>
      </c>
      <c r="C369" s="2" t="s">
        <v>52</v>
      </c>
      <c r="D369" s="2" t="s">
        <v>17</v>
      </c>
      <c r="E369" s="3">
        <v>-3.8190272753380598E-2</v>
      </c>
      <c r="F369" s="3">
        <v>1.10801993717206</v>
      </c>
      <c r="G369" s="3">
        <v>1.48253305870868E-2</v>
      </c>
      <c r="H369" s="3">
        <v>0.96399718811221202</v>
      </c>
      <c r="I369" s="3">
        <v>3.2609082322315797E-2</v>
      </c>
      <c r="J369" s="3">
        <v>0.93215377483865003</v>
      </c>
      <c r="K369" s="3">
        <v>8.9442520462914996E-2</v>
      </c>
      <c r="L369" s="3">
        <v>0.83085117536226405</v>
      </c>
    </row>
    <row r="370" spans="1:12" x14ac:dyDescent="0.25">
      <c r="A370" s="2" t="s">
        <v>55</v>
      </c>
      <c r="B370" s="2" t="s">
        <v>13</v>
      </c>
      <c r="C370" s="2" t="s">
        <v>52</v>
      </c>
      <c r="D370" s="2" t="s">
        <v>18</v>
      </c>
      <c r="E370" s="3">
        <v>0</v>
      </c>
      <c r="F370" s="3">
        <v>0.94318872839235102</v>
      </c>
      <c r="G370" s="3">
        <v>0</v>
      </c>
      <c r="H370" s="3">
        <v>1.0273880786510801</v>
      </c>
      <c r="I370" s="3">
        <v>0</v>
      </c>
      <c r="J370" s="3">
        <v>1.07185057110743</v>
      </c>
      <c r="K370" s="3">
        <v>0</v>
      </c>
      <c r="L370" s="3">
        <v>1.21548342307218</v>
      </c>
    </row>
    <row r="371" spans="1:12" x14ac:dyDescent="0.25">
      <c r="A371" s="2" t="s">
        <v>55</v>
      </c>
      <c r="B371" s="2" t="s">
        <v>53</v>
      </c>
      <c r="C371" s="2" t="s">
        <v>14</v>
      </c>
      <c r="D371" s="2" t="s">
        <v>15</v>
      </c>
      <c r="E371" s="3">
        <v>-10.2408991141623</v>
      </c>
      <c r="F371" s="3">
        <v>0.79734353740330699</v>
      </c>
      <c r="G371" s="3">
        <v>-9.4350197499604906</v>
      </c>
      <c r="H371" s="3">
        <v>0.92055122450748905</v>
      </c>
      <c r="I371" s="3">
        <v>13.2891569764147</v>
      </c>
      <c r="J371" s="3">
        <v>1.0502577474674799</v>
      </c>
      <c r="K371" s="3">
        <v>10.983433244510101</v>
      </c>
      <c r="L371" s="3">
        <v>1.19210752570394</v>
      </c>
    </row>
    <row r="372" spans="1:12" x14ac:dyDescent="0.25">
      <c r="A372" s="2" t="s">
        <v>55</v>
      </c>
      <c r="B372" s="2" t="s">
        <v>53</v>
      </c>
      <c r="C372" s="2" t="s">
        <v>14</v>
      </c>
      <c r="D372" s="2" t="s">
        <v>16</v>
      </c>
      <c r="E372" s="3">
        <v>0</v>
      </c>
      <c r="F372" s="3">
        <v>0.71881725813773401</v>
      </c>
      <c r="G372" s="3">
        <v>0</v>
      </c>
      <c r="H372" s="3">
        <v>0.92259107147625496</v>
      </c>
      <c r="I372" s="3">
        <v>0</v>
      </c>
      <c r="J372" s="3">
        <v>1.06976038602976</v>
      </c>
      <c r="K372" s="3">
        <v>0</v>
      </c>
      <c r="L372" s="3">
        <v>1.2955200119782</v>
      </c>
    </row>
    <row r="373" spans="1:12" x14ac:dyDescent="0.25">
      <c r="A373" s="2" t="s">
        <v>55</v>
      </c>
      <c r="B373" s="2" t="s">
        <v>53</v>
      </c>
      <c r="C373" s="2" t="s">
        <v>14</v>
      </c>
      <c r="D373" s="2" t="s">
        <v>17</v>
      </c>
      <c r="E373" s="3">
        <v>-4.3076220625109497E-2</v>
      </c>
      <c r="F373" s="3">
        <v>1.0252040746953399</v>
      </c>
      <c r="G373" s="3">
        <v>-5.2228776934052897E-3</v>
      </c>
      <c r="H373" s="3">
        <v>0.99418153744760696</v>
      </c>
      <c r="I373" s="3">
        <v>5.0091701097626402E-3</v>
      </c>
      <c r="J373" s="3">
        <v>1.0024573800372001</v>
      </c>
      <c r="K373" s="3">
        <v>3.3050330962798399E-2</v>
      </c>
      <c r="L373" s="3">
        <v>0.98067481657856004</v>
      </c>
    </row>
    <row r="374" spans="1:12" x14ac:dyDescent="0.25">
      <c r="A374" s="2" t="s">
        <v>55</v>
      </c>
      <c r="B374" s="2" t="s">
        <v>53</v>
      </c>
      <c r="C374" s="2" t="s">
        <v>14</v>
      </c>
      <c r="D374" s="2" t="s">
        <v>18</v>
      </c>
      <c r="E374" s="3">
        <v>0</v>
      </c>
      <c r="F374" s="3">
        <v>0.90394319054688399</v>
      </c>
      <c r="G374" s="3">
        <v>0</v>
      </c>
      <c r="H374" s="3">
        <v>0.97909330821527296</v>
      </c>
      <c r="I374" s="3">
        <v>0</v>
      </c>
      <c r="J374" s="3">
        <v>1.0176539663770701</v>
      </c>
      <c r="K374" s="3">
        <v>0</v>
      </c>
      <c r="L374" s="3">
        <v>1.0730109061463999</v>
      </c>
    </row>
    <row r="375" spans="1:12" x14ac:dyDescent="0.25">
      <c r="A375" s="2" t="s">
        <v>55</v>
      </c>
      <c r="B375" s="2" t="s">
        <v>53</v>
      </c>
      <c r="C375" s="2" t="s">
        <v>19</v>
      </c>
      <c r="D375" s="2" t="s">
        <v>20</v>
      </c>
      <c r="E375" s="3">
        <v>1.1205250311713999</v>
      </c>
      <c r="F375" s="3">
        <v>-5.8566540011988198E-5</v>
      </c>
      <c r="G375" s="3">
        <v>2.8382675069550798</v>
      </c>
      <c r="H375" s="3">
        <v>-6.4303933935790097E-5</v>
      </c>
      <c r="I375" s="3">
        <v>3.83234872879857</v>
      </c>
      <c r="J375" s="3">
        <v>-8.5382635704496195E-5</v>
      </c>
      <c r="K375" s="3">
        <v>7.5489582273871001</v>
      </c>
      <c r="L375" s="3">
        <v>8.6469553583593396E-5</v>
      </c>
    </row>
    <row r="376" spans="1:12" x14ac:dyDescent="0.25">
      <c r="A376" s="2" t="s">
        <v>55</v>
      </c>
      <c r="B376" s="2" t="s">
        <v>53</v>
      </c>
      <c r="C376" s="2" t="s">
        <v>19</v>
      </c>
      <c r="D376" s="2" t="s">
        <v>21</v>
      </c>
      <c r="E376" s="3">
        <v>1</v>
      </c>
      <c r="F376" s="3">
        <v>0</v>
      </c>
      <c r="G376" s="3">
        <v>3.2172396611858498</v>
      </c>
      <c r="H376" s="3">
        <v>-4.9825610363726997E-4</v>
      </c>
      <c r="I376" s="3">
        <v>4</v>
      </c>
      <c r="J376" s="3">
        <v>0</v>
      </c>
      <c r="K376" s="3">
        <v>6.5655206776283004</v>
      </c>
      <c r="L376" s="3">
        <v>9.9651220727453907E-4</v>
      </c>
    </row>
    <row r="377" spans="1:12" x14ac:dyDescent="0.25">
      <c r="A377" s="2" t="s">
        <v>55</v>
      </c>
      <c r="B377" s="2" t="s">
        <v>53</v>
      </c>
      <c r="C377" s="2" t="s">
        <v>19</v>
      </c>
      <c r="D377" s="2" t="s">
        <v>22</v>
      </c>
      <c r="E377" s="3">
        <v>-49.415068493150699</v>
      </c>
      <c r="F377" s="3">
        <v>2.32876712328767E-2</v>
      </c>
      <c r="G377" s="3">
        <v>76.152054794520495</v>
      </c>
      <c r="H377" s="3">
        <v>1.3698630136986299E-3</v>
      </c>
      <c r="I377" s="3">
        <v>6.4972602739726</v>
      </c>
      <c r="J377" s="3">
        <v>3.1506849315068503E-2</v>
      </c>
      <c r="K377" s="3">
        <v>-51.0287671232877</v>
      </c>
      <c r="L377" s="3">
        <v>8.0821917808219207E-2</v>
      </c>
    </row>
    <row r="378" spans="1:12" x14ac:dyDescent="0.25">
      <c r="A378" s="2" t="s">
        <v>55</v>
      </c>
      <c r="B378" s="2" t="s">
        <v>53</v>
      </c>
      <c r="C378" s="2" t="s">
        <v>19</v>
      </c>
      <c r="D378" s="2" t="s">
        <v>23</v>
      </c>
      <c r="E378" s="3">
        <v>8.8670886075949404</v>
      </c>
      <c r="F378" s="3">
        <v>6.3291139240506298E-4</v>
      </c>
      <c r="G378" s="3">
        <v>21.132911392405099</v>
      </c>
      <c r="H378" s="3">
        <v>-6.3291139240506298E-4</v>
      </c>
      <c r="I378" s="3">
        <v>25.132911392405099</v>
      </c>
      <c r="J378" s="3">
        <v>-6.3291139240506298E-4</v>
      </c>
      <c r="K378" s="3">
        <v>57.734177215189902</v>
      </c>
      <c r="L378" s="3">
        <v>1.2658227848101301E-3</v>
      </c>
    </row>
    <row r="379" spans="1:12" x14ac:dyDescent="0.25">
      <c r="A379" s="2" t="s">
        <v>55</v>
      </c>
      <c r="B379" s="2" t="s">
        <v>53</v>
      </c>
      <c r="C379" s="2" t="s">
        <v>19</v>
      </c>
      <c r="D379" s="2" t="s">
        <v>24</v>
      </c>
      <c r="E379" s="3">
        <v>325.06730769230802</v>
      </c>
      <c r="F379" s="3">
        <v>-8.4134615384615398E-3</v>
      </c>
      <c r="G379" s="3">
        <v>996.01121794871801</v>
      </c>
      <c r="H379" s="3">
        <v>-1.40224358974359E-3</v>
      </c>
      <c r="I379" s="3">
        <v>1429.38461538462</v>
      </c>
      <c r="J379" s="3">
        <v>-4.80769230769231E-2</v>
      </c>
      <c r="K379" s="3">
        <v>2574.33974358974</v>
      </c>
      <c r="L379" s="3">
        <v>8.2532051282051294E-2</v>
      </c>
    </row>
    <row r="380" spans="1:12" x14ac:dyDescent="0.25">
      <c r="A380" s="2" t="s">
        <v>55</v>
      </c>
      <c r="B380" s="2" t="s">
        <v>53</v>
      </c>
      <c r="C380" s="2" t="s">
        <v>19</v>
      </c>
      <c r="D380" s="2" t="s">
        <v>25</v>
      </c>
      <c r="E380" s="3">
        <v>1.7917349668045099</v>
      </c>
      <c r="F380" s="3">
        <v>-3.0283281384279698E-6</v>
      </c>
      <c r="G380" s="3">
        <v>4.6731418660433004</v>
      </c>
      <c r="H380" s="3">
        <v>1.5911362111285999E-4</v>
      </c>
      <c r="I380" s="3">
        <v>10.214025922082699</v>
      </c>
      <c r="J380" s="3">
        <v>-8.9996009258169101E-4</v>
      </c>
      <c r="K380" s="3">
        <v>32.284141272458101</v>
      </c>
      <c r="L380" s="3">
        <v>-4.42074550804635E-3</v>
      </c>
    </row>
    <row r="381" spans="1:12" x14ac:dyDescent="0.25">
      <c r="A381" s="2" t="s">
        <v>55</v>
      </c>
      <c r="B381" s="2" t="s">
        <v>53</v>
      </c>
      <c r="C381" s="2" t="s">
        <v>19</v>
      </c>
      <c r="D381" s="2" t="s">
        <v>26</v>
      </c>
      <c r="E381" s="3">
        <v>2</v>
      </c>
      <c r="F381" s="3">
        <v>0</v>
      </c>
      <c r="G381" s="3">
        <v>5</v>
      </c>
      <c r="H381" s="3">
        <v>0</v>
      </c>
      <c r="I381" s="3">
        <v>18.914956011730201</v>
      </c>
      <c r="J381" s="3">
        <v>-7.6246334310850396E-3</v>
      </c>
      <c r="K381" s="3">
        <v>45.492668621700901</v>
      </c>
      <c r="L381" s="3">
        <v>-4.1055718475073296E-3</v>
      </c>
    </row>
    <row r="382" spans="1:12" x14ac:dyDescent="0.25">
      <c r="A382" s="2" t="s">
        <v>55</v>
      </c>
      <c r="B382" s="2" t="s">
        <v>53</v>
      </c>
      <c r="C382" s="2" t="s">
        <v>19</v>
      </c>
      <c r="D382" s="2" t="s">
        <v>27</v>
      </c>
      <c r="E382" s="3">
        <v>69.364768683273994</v>
      </c>
      <c r="F382" s="3">
        <v>-2.4911032028469798E-3</v>
      </c>
      <c r="G382" s="3">
        <v>199.27402135231301</v>
      </c>
      <c r="H382" s="3">
        <v>-2.84697508896797E-3</v>
      </c>
      <c r="I382" s="3">
        <v>205.996441281139</v>
      </c>
      <c r="J382" s="3">
        <v>7.8291814946619201E-3</v>
      </c>
      <c r="K382" s="3">
        <v>788.12455516014199</v>
      </c>
      <c r="L382" s="3">
        <v>-7.4021352313167296E-2</v>
      </c>
    </row>
    <row r="383" spans="1:12" x14ac:dyDescent="0.25">
      <c r="A383" s="2" t="s">
        <v>55</v>
      </c>
      <c r="B383" s="2" t="s">
        <v>53</v>
      </c>
      <c r="C383" s="2" t="s">
        <v>19</v>
      </c>
      <c r="D383" s="2" t="s">
        <v>28</v>
      </c>
      <c r="E383" s="3">
        <v>9.10313647923142</v>
      </c>
      <c r="F383" s="3">
        <v>-2.8256569652444199E-4</v>
      </c>
      <c r="G383" s="3">
        <v>30</v>
      </c>
      <c r="H383" s="3">
        <v>0</v>
      </c>
      <c r="I383" s="3">
        <v>34.690590562305701</v>
      </c>
      <c r="J383" s="3">
        <v>8.4769708957332598E-4</v>
      </c>
      <c r="K383" s="3">
        <v>93.556089290760099</v>
      </c>
      <c r="L383" s="3">
        <v>3.9559197513421903E-3</v>
      </c>
    </row>
    <row r="384" spans="1:12" x14ac:dyDescent="0.25">
      <c r="A384" s="2" t="s">
        <v>55</v>
      </c>
      <c r="B384" s="2" t="s">
        <v>53</v>
      </c>
      <c r="C384" s="2" t="s">
        <v>19</v>
      </c>
      <c r="D384" s="2" t="s">
        <v>29</v>
      </c>
      <c r="E384" s="3">
        <v>61202.9375</v>
      </c>
      <c r="F384" s="3">
        <v>-19.15625</v>
      </c>
      <c r="G384" s="3">
        <v>115822.75</v>
      </c>
      <c r="H384" s="3">
        <v>-36.125</v>
      </c>
      <c r="I384" s="3">
        <v>146751.9375</v>
      </c>
      <c r="J384" s="3">
        <v>-45.65625</v>
      </c>
      <c r="K384" s="3">
        <v>61287.5625</v>
      </c>
      <c r="L384" s="3">
        <v>-18.09375</v>
      </c>
    </row>
    <row r="385" spans="1:12" x14ac:dyDescent="0.25">
      <c r="A385" s="2" t="s">
        <v>55</v>
      </c>
      <c r="B385" s="2" t="s">
        <v>53</v>
      </c>
      <c r="C385" s="2" t="s">
        <v>19</v>
      </c>
      <c r="D385" s="2" t="s">
        <v>30</v>
      </c>
      <c r="E385" s="3">
        <v>0.99429161138671096</v>
      </c>
      <c r="F385" s="3">
        <v>6.4250688510325904E-5</v>
      </c>
      <c r="G385" s="3">
        <v>3.0236419018559202</v>
      </c>
      <c r="H385" s="3">
        <v>2.01624106011426E-4</v>
      </c>
      <c r="I385" s="3">
        <v>4.7078721446804499</v>
      </c>
      <c r="J385" s="3">
        <v>9.3728119560833599E-5</v>
      </c>
      <c r="K385" s="3">
        <v>13.509535059886201</v>
      </c>
      <c r="L385" s="3">
        <v>-2.5912600275482301E-5</v>
      </c>
    </row>
    <row r="386" spans="1:12" x14ac:dyDescent="0.25">
      <c r="A386" s="2" t="s">
        <v>55</v>
      </c>
      <c r="B386" s="2" t="s">
        <v>53</v>
      </c>
      <c r="C386" s="2" t="s">
        <v>19</v>
      </c>
      <c r="D386" s="2" t="s">
        <v>31</v>
      </c>
      <c r="E386" s="3">
        <v>1.1212503653404999</v>
      </c>
      <c r="F386" s="3">
        <v>6.0313813182154002E-5</v>
      </c>
      <c r="G386" s="3">
        <v>3.7612213231174501</v>
      </c>
      <c r="H386" s="3">
        <v>-3.46907467619451E-4</v>
      </c>
      <c r="I386" s="3">
        <v>6.5972353009009002</v>
      </c>
      <c r="J386" s="3">
        <v>-1.2358149193017699E-3</v>
      </c>
      <c r="K386" s="3">
        <v>17.289762969003998</v>
      </c>
      <c r="L386" s="3">
        <v>3.48858392783885E-3</v>
      </c>
    </row>
    <row r="387" spans="1:12" x14ac:dyDescent="0.25">
      <c r="A387" s="2" t="s">
        <v>55</v>
      </c>
      <c r="B387" s="2" t="s">
        <v>53</v>
      </c>
      <c r="C387" s="2" t="s">
        <v>19</v>
      </c>
      <c r="D387" s="2" t="s">
        <v>32</v>
      </c>
      <c r="E387" s="3">
        <v>22.897142785774498</v>
      </c>
      <c r="F387" s="3">
        <v>5.0983425951449798E-3</v>
      </c>
      <c r="G387" s="3">
        <v>78.0201718324453</v>
      </c>
      <c r="H387" s="3">
        <v>1.0315426251196899E-2</v>
      </c>
      <c r="I387" s="3">
        <v>126.071857722972</v>
      </c>
      <c r="J387" s="3">
        <v>8.4159160827497401E-3</v>
      </c>
      <c r="K387" s="3">
        <v>314.42553234797498</v>
      </c>
      <c r="L387" s="3">
        <v>8.4793015603311702E-3</v>
      </c>
    </row>
    <row r="388" spans="1:12" x14ac:dyDescent="0.25">
      <c r="A388" s="2" t="s">
        <v>55</v>
      </c>
      <c r="B388" s="2" t="s">
        <v>53</v>
      </c>
      <c r="C388" s="2" t="s">
        <v>19</v>
      </c>
      <c r="D388" s="2" t="s">
        <v>33</v>
      </c>
      <c r="E388" s="3">
        <v>8.0507888513117507</v>
      </c>
      <c r="F388" s="3">
        <v>-1.28213671292995E-4</v>
      </c>
      <c r="G388" s="3">
        <v>19.759960717436002</v>
      </c>
      <c r="H388" s="3">
        <v>1.50406049476364E-3</v>
      </c>
      <c r="I388" s="3">
        <v>28.509611571526801</v>
      </c>
      <c r="J388" s="3">
        <v>9.4675863472305603E-4</v>
      </c>
      <c r="K388" s="3">
        <v>65.975367990336693</v>
      </c>
      <c r="L388" s="3">
        <v>4.8829430507416399E-3</v>
      </c>
    </row>
    <row r="389" spans="1:12" x14ac:dyDescent="0.25">
      <c r="A389" s="2" t="s">
        <v>55</v>
      </c>
      <c r="B389" s="2" t="s">
        <v>53</v>
      </c>
      <c r="C389" s="2" t="s">
        <v>19</v>
      </c>
      <c r="D389" s="2" t="s">
        <v>34</v>
      </c>
      <c r="E389" s="3">
        <v>285.75131659259398</v>
      </c>
      <c r="F389" s="3">
        <v>2.4393743083492101E-2</v>
      </c>
      <c r="G389" s="3">
        <v>1066.8510541707999</v>
      </c>
      <c r="H389" s="3">
        <v>8.4429827525051293E-2</v>
      </c>
      <c r="I389" s="3">
        <v>1512.77946577022</v>
      </c>
      <c r="J389" s="3">
        <v>9.8118908275158206E-2</v>
      </c>
      <c r="K389" s="3">
        <v>4425.0325310807402</v>
      </c>
      <c r="L389" s="3">
        <v>0.10368097350985001</v>
      </c>
    </row>
    <row r="390" spans="1:12" x14ac:dyDescent="0.25">
      <c r="A390" s="2" t="s">
        <v>55</v>
      </c>
      <c r="B390" s="2" t="s">
        <v>53</v>
      </c>
      <c r="C390" s="2" t="s">
        <v>19</v>
      </c>
      <c r="D390" s="2" t="s">
        <v>35</v>
      </c>
      <c r="E390" s="3">
        <v>1.19057480957888</v>
      </c>
      <c r="F390" s="3">
        <v>-1.27392066175368E-5</v>
      </c>
      <c r="G390" s="3">
        <v>3.3590340323152601</v>
      </c>
      <c r="H390" s="3">
        <v>3.7540680482286598E-5</v>
      </c>
      <c r="I390" s="3">
        <v>4.7018426678543799</v>
      </c>
      <c r="J390" s="3">
        <v>3.5312007444888398E-5</v>
      </c>
      <c r="K390" s="3">
        <v>11.1651227506</v>
      </c>
      <c r="L390" s="3">
        <v>5.7793216683677505E-4</v>
      </c>
    </row>
    <row r="391" spans="1:12" x14ac:dyDescent="0.25">
      <c r="A391" s="2" t="s">
        <v>55</v>
      </c>
      <c r="B391" s="2" t="s">
        <v>53</v>
      </c>
      <c r="C391" s="2" t="s">
        <v>19</v>
      </c>
      <c r="D391" s="2" t="s">
        <v>36</v>
      </c>
      <c r="E391" s="3">
        <v>1</v>
      </c>
      <c r="F391" s="3">
        <v>0</v>
      </c>
      <c r="G391" s="3">
        <v>4</v>
      </c>
      <c r="H391" s="3">
        <v>0</v>
      </c>
      <c r="I391" s="3">
        <v>5</v>
      </c>
      <c r="J391" s="3">
        <v>0</v>
      </c>
      <c r="K391" s="3">
        <v>9.8534798534798504</v>
      </c>
      <c r="L391" s="3">
        <v>3.66300366300366E-3</v>
      </c>
    </row>
    <row r="392" spans="1:12" x14ac:dyDescent="0.25">
      <c r="A392" s="2" t="s">
        <v>55</v>
      </c>
      <c r="B392" s="2" t="s">
        <v>53</v>
      </c>
      <c r="C392" s="2" t="s">
        <v>19</v>
      </c>
      <c r="D392" s="2" t="s">
        <v>37</v>
      </c>
      <c r="E392" s="3">
        <v>34.617234468937902</v>
      </c>
      <c r="F392" s="3">
        <v>7.6820307281229103E-3</v>
      </c>
      <c r="G392" s="3">
        <v>81.699398797595194</v>
      </c>
      <c r="H392" s="3">
        <v>1.67000668002672E-3</v>
      </c>
      <c r="I392" s="3">
        <v>124.835671342685</v>
      </c>
      <c r="J392" s="3">
        <v>1.20240480961924E-2</v>
      </c>
      <c r="K392" s="3">
        <v>407.90180360721399</v>
      </c>
      <c r="L392" s="3">
        <v>-5.0100200400801601E-3</v>
      </c>
    </row>
    <row r="393" spans="1:12" x14ac:dyDescent="0.25">
      <c r="A393" s="2" t="s">
        <v>55</v>
      </c>
      <c r="B393" s="2" t="s">
        <v>53</v>
      </c>
      <c r="C393" s="2" t="s">
        <v>19</v>
      </c>
      <c r="D393" s="2" t="s">
        <v>38</v>
      </c>
      <c r="E393" s="3">
        <v>11.1942301241194</v>
      </c>
      <c r="F393" s="3">
        <v>-1.0063737001006401E-3</v>
      </c>
      <c r="G393" s="3">
        <v>26.323716873532401</v>
      </c>
      <c r="H393" s="3">
        <v>-1.6772895001677299E-3</v>
      </c>
      <c r="I393" s="3">
        <v>38.517946997651798</v>
      </c>
      <c r="J393" s="3">
        <v>-2.6836632002683698E-3</v>
      </c>
      <c r="K393" s="3">
        <v>86.230124119422996</v>
      </c>
      <c r="L393" s="3">
        <v>-6.3737001006373703E-3</v>
      </c>
    </row>
    <row r="394" spans="1:12" x14ac:dyDescent="0.25">
      <c r="A394" s="2" t="s">
        <v>55</v>
      </c>
      <c r="B394" s="2" t="s">
        <v>53</v>
      </c>
      <c r="C394" s="2" t="s">
        <v>19</v>
      </c>
      <c r="D394" s="2" t="s">
        <v>39</v>
      </c>
      <c r="E394" s="3">
        <v>283.181670721817</v>
      </c>
      <c r="F394" s="3">
        <v>-4.5417680454176799E-3</v>
      </c>
      <c r="G394" s="3">
        <v>1062.18410381184</v>
      </c>
      <c r="H394" s="3">
        <v>7.0397404703974001E-2</v>
      </c>
      <c r="I394" s="3">
        <v>1402.61881589619</v>
      </c>
      <c r="J394" s="3">
        <v>5.9529602595296001E-2</v>
      </c>
      <c r="K394" s="3">
        <v>4126.8410381184103</v>
      </c>
      <c r="L394" s="3">
        <v>0.30397404703974001</v>
      </c>
    </row>
    <row r="395" spans="1:12" x14ac:dyDescent="0.25">
      <c r="A395" s="2" t="s">
        <v>55</v>
      </c>
      <c r="B395" s="2" t="s">
        <v>53</v>
      </c>
      <c r="C395" s="2" t="s">
        <v>19</v>
      </c>
      <c r="D395" s="2" t="s">
        <v>40</v>
      </c>
      <c r="E395" s="3">
        <v>0.65163427680671804</v>
      </c>
      <c r="F395" s="3">
        <v>1.5655110567941601E-4</v>
      </c>
      <c r="G395" s="3">
        <v>2.4558129478838402</v>
      </c>
      <c r="H395" s="3">
        <v>3.02870643268408E-4</v>
      </c>
      <c r="I395" s="3">
        <v>3.3921883743357899</v>
      </c>
      <c r="J395" s="3">
        <v>6.7905388249393296E-4</v>
      </c>
      <c r="K395" s="3">
        <v>10.635549324109901</v>
      </c>
      <c r="L395" s="3">
        <v>4.1789936410271096E-3</v>
      </c>
    </row>
    <row r="396" spans="1:12" x14ac:dyDescent="0.25">
      <c r="A396" s="2" t="s">
        <v>55</v>
      </c>
      <c r="B396" s="2" t="s">
        <v>53</v>
      </c>
      <c r="C396" s="2" t="s">
        <v>19</v>
      </c>
      <c r="D396" s="2" t="s">
        <v>41</v>
      </c>
      <c r="E396" s="3">
        <v>1</v>
      </c>
      <c r="F396" s="3">
        <v>0</v>
      </c>
      <c r="G396" s="3">
        <v>3</v>
      </c>
      <c r="H396" s="3">
        <v>0</v>
      </c>
      <c r="I396" s="3">
        <v>-16.791044776119399</v>
      </c>
      <c r="J396" s="3">
        <v>1.49253731343284E-2</v>
      </c>
      <c r="K396" s="3">
        <v>-117.537313432836</v>
      </c>
      <c r="L396" s="3">
        <v>0.104477611940299</v>
      </c>
    </row>
    <row r="397" spans="1:12" x14ac:dyDescent="0.25">
      <c r="A397" s="2" t="s">
        <v>55</v>
      </c>
      <c r="B397" s="2" t="s">
        <v>53</v>
      </c>
      <c r="C397" s="2" t="s">
        <v>19</v>
      </c>
      <c r="D397" s="2" t="s">
        <v>42</v>
      </c>
      <c r="E397" s="3">
        <v>14.796245600312901</v>
      </c>
      <c r="F397" s="3">
        <v>7.4305827141181099E-3</v>
      </c>
      <c r="G397" s="3">
        <v>59.352757137270203</v>
      </c>
      <c r="H397" s="3">
        <v>1.0168165819319499E-2</v>
      </c>
      <c r="I397" s="3">
        <v>124.380132968322</v>
      </c>
      <c r="J397" s="3">
        <v>-2.3464998044583499E-3</v>
      </c>
      <c r="K397" s="3">
        <v>259.48807195932699</v>
      </c>
      <c r="L397" s="3">
        <v>3.4024247164646103E-2</v>
      </c>
    </row>
    <row r="398" spans="1:12" x14ac:dyDescent="0.25">
      <c r="A398" s="2" t="s">
        <v>55</v>
      </c>
      <c r="B398" s="2" t="s">
        <v>53</v>
      </c>
      <c r="C398" s="2" t="s">
        <v>19</v>
      </c>
      <c r="D398" s="2" t="s">
        <v>43</v>
      </c>
      <c r="E398" s="3">
        <v>7.5835616438356199</v>
      </c>
      <c r="F398" s="3">
        <v>-8.21917808219178E-3</v>
      </c>
      <c r="G398" s="3">
        <v>18</v>
      </c>
      <c r="H398" s="3">
        <v>0</v>
      </c>
      <c r="I398" s="3">
        <v>22</v>
      </c>
      <c r="J398" s="3">
        <v>0</v>
      </c>
      <c r="K398" s="3">
        <v>43.805479452054797</v>
      </c>
      <c r="L398" s="3">
        <v>2.7397260273972599E-3</v>
      </c>
    </row>
    <row r="399" spans="1:12" x14ac:dyDescent="0.25">
      <c r="A399" s="2" t="s">
        <v>55</v>
      </c>
      <c r="B399" s="2" t="s">
        <v>53</v>
      </c>
      <c r="C399" s="2" t="s">
        <v>19</v>
      </c>
      <c r="D399" s="2" t="s">
        <v>44</v>
      </c>
      <c r="E399" s="3">
        <v>176.365079365079</v>
      </c>
      <c r="F399" s="3">
        <v>5.0264550264550303E-2</v>
      </c>
      <c r="G399" s="3">
        <v>979.64550264550303</v>
      </c>
      <c r="H399" s="3">
        <v>0.123897707231041</v>
      </c>
      <c r="I399" s="3">
        <v>1157.2804232804201</v>
      </c>
      <c r="J399" s="3">
        <v>0.49029982363315699</v>
      </c>
      <c r="K399" s="3">
        <v>3325.12169312169</v>
      </c>
      <c r="L399" s="3">
        <v>1.0445326278659599</v>
      </c>
    </row>
    <row r="400" spans="1:12" x14ac:dyDescent="0.25">
      <c r="A400" s="2" t="s">
        <v>55</v>
      </c>
      <c r="B400" s="2" t="s">
        <v>53</v>
      </c>
      <c r="C400" s="2" t="s">
        <v>19</v>
      </c>
      <c r="D400" s="2" t="s">
        <v>45</v>
      </c>
      <c r="E400" s="3">
        <v>0.86637401046555695</v>
      </c>
      <c r="F400" s="3">
        <v>2.20122845572627E-5</v>
      </c>
      <c r="G400" s="3">
        <v>2.8713646076153498</v>
      </c>
      <c r="H400" s="3">
        <v>1.3439061607228601E-4</v>
      </c>
      <c r="I400" s="3">
        <v>4.3589818469160102</v>
      </c>
      <c r="J400" s="3">
        <v>-5.1612213397279197E-5</v>
      </c>
      <c r="K400" s="3">
        <v>12.594909155310701</v>
      </c>
      <c r="L400" s="3">
        <v>-2.4302199645557401E-4</v>
      </c>
    </row>
    <row r="401" spans="1:12" x14ac:dyDescent="0.25">
      <c r="A401" s="2" t="s">
        <v>55</v>
      </c>
      <c r="B401" s="2" t="s">
        <v>53</v>
      </c>
      <c r="C401" s="2" t="s">
        <v>19</v>
      </c>
      <c r="D401" s="2" t="s">
        <v>46</v>
      </c>
      <c r="E401" s="3">
        <v>1</v>
      </c>
      <c r="F401" s="3">
        <v>0</v>
      </c>
      <c r="G401" s="3">
        <v>3.3450995094015199</v>
      </c>
      <c r="H401" s="3">
        <v>-3.7812926203388298E-4</v>
      </c>
      <c r="I401" s="3">
        <v>4.1033456360004896</v>
      </c>
      <c r="J401" s="3">
        <v>1.57715452882508E-3</v>
      </c>
      <c r="K401" s="3">
        <v>18.000681925421301</v>
      </c>
      <c r="L401" s="3">
        <v>-1.59072839976989E-2</v>
      </c>
    </row>
    <row r="402" spans="1:12" x14ac:dyDescent="0.25">
      <c r="A402" s="2" t="s">
        <v>55</v>
      </c>
      <c r="B402" s="2" t="s">
        <v>53</v>
      </c>
      <c r="C402" s="2" t="s">
        <v>19</v>
      </c>
      <c r="D402" s="2" t="s">
        <v>47</v>
      </c>
      <c r="E402" s="3">
        <v>19.2078620437123</v>
      </c>
      <c r="F402" s="3">
        <v>3.4961177698500899E-3</v>
      </c>
      <c r="G402" s="3">
        <v>89.763677944659605</v>
      </c>
      <c r="H402" s="3">
        <v>1.2425737215393301E-3</v>
      </c>
      <c r="I402" s="3">
        <v>140.723212697343</v>
      </c>
      <c r="J402" s="3">
        <v>-4.98581063889059E-3</v>
      </c>
      <c r="K402" s="3">
        <v>279.415380064602</v>
      </c>
      <c r="L402" s="3">
        <v>1.0187314868952701E-2</v>
      </c>
    </row>
    <row r="403" spans="1:12" x14ac:dyDescent="0.25">
      <c r="A403" s="2" t="s">
        <v>55</v>
      </c>
      <c r="B403" s="2" t="s">
        <v>53</v>
      </c>
      <c r="C403" s="2" t="s">
        <v>19</v>
      </c>
      <c r="D403" s="2" t="s">
        <v>48</v>
      </c>
      <c r="E403" s="3">
        <v>8.6599944310141908</v>
      </c>
      <c r="F403" s="3">
        <v>-2.3402397195256201E-3</v>
      </c>
      <c r="G403" s="3">
        <v>16.7021035578225</v>
      </c>
      <c r="H403" s="3">
        <v>2.1541849662696701E-3</v>
      </c>
      <c r="I403" s="3">
        <v>32.083344935387103</v>
      </c>
      <c r="J403" s="3">
        <v>-3.4578339176549499E-3</v>
      </c>
      <c r="K403" s="3">
        <v>78.108588894936005</v>
      </c>
      <c r="L403" s="3">
        <v>-8.8939234770722304E-3</v>
      </c>
    </row>
    <row r="404" spans="1:12" x14ac:dyDescent="0.25">
      <c r="A404" s="2" t="s">
        <v>55</v>
      </c>
      <c r="B404" s="2" t="s">
        <v>53</v>
      </c>
      <c r="C404" s="2" t="s">
        <v>19</v>
      </c>
      <c r="D404" s="2" t="s">
        <v>49</v>
      </c>
      <c r="E404" s="3">
        <v>244.37242404369999</v>
      </c>
      <c r="F404" s="3">
        <v>-5.96927907344542E-3</v>
      </c>
      <c r="G404" s="3">
        <v>848.36408268502601</v>
      </c>
      <c r="H404" s="3">
        <v>0.33064124632768599</v>
      </c>
      <c r="I404" s="3">
        <v>1223.7493533460699</v>
      </c>
      <c r="J404" s="3">
        <v>0.32496250738613403</v>
      </c>
      <c r="K404" s="3">
        <v>4866.6404404696204</v>
      </c>
      <c r="L404" s="3">
        <v>0.84301324291623803</v>
      </c>
    </row>
    <row r="405" spans="1:12" x14ac:dyDescent="0.25">
      <c r="A405" s="2" t="s">
        <v>55</v>
      </c>
      <c r="B405" s="2" t="s">
        <v>53</v>
      </c>
      <c r="C405" s="2" t="s">
        <v>50</v>
      </c>
      <c r="D405" s="2" t="s">
        <v>20</v>
      </c>
      <c r="E405" s="3">
        <v>7.3797636310742307E-2</v>
      </c>
      <c r="F405" s="3">
        <v>-7.9058211975245995E-3</v>
      </c>
      <c r="G405" s="3">
        <v>0.13909544750997399</v>
      </c>
      <c r="H405" s="3">
        <v>-1.2546761377241001E-2</v>
      </c>
      <c r="I405" s="3">
        <v>0.16303278160451501</v>
      </c>
      <c r="J405" s="3">
        <v>-1.40373597613275E-2</v>
      </c>
      <c r="K405" s="3">
        <v>0.20813785953724501</v>
      </c>
      <c r="L405" s="3">
        <v>1.1711257194787401E-2</v>
      </c>
    </row>
    <row r="406" spans="1:12" x14ac:dyDescent="0.25">
      <c r="A406" s="2" t="s">
        <v>55</v>
      </c>
      <c r="B406" s="2" t="s">
        <v>53</v>
      </c>
      <c r="C406" s="2" t="s">
        <v>50</v>
      </c>
      <c r="D406" s="2" t="s">
        <v>21</v>
      </c>
      <c r="E406" s="3">
        <v>6.9314718055994498E-2</v>
      </c>
      <c r="F406" s="3">
        <v>1.34979267060263E-38</v>
      </c>
      <c r="G406" s="3">
        <v>0.24023445085694201</v>
      </c>
      <c r="H406" s="3">
        <v>-0.16711534729840899</v>
      </c>
      <c r="I406" s="3">
        <v>0.16094379124340999</v>
      </c>
      <c r="J406" s="3">
        <v>2.3621371735546102E-38</v>
      </c>
      <c r="K406" s="3">
        <v>0.12913318194335299</v>
      </c>
      <c r="L406" s="3">
        <v>0.12962473385102899</v>
      </c>
    </row>
    <row r="407" spans="1:12" x14ac:dyDescent="0.25">
      <c r="A407" s="2" t="s">
        <v>55</v>
      </c>
      <c r="B407" s="2" t="s">
        <v>53</v>
      </c>
      <c r="C407" s="2" t="s">
        <v>50</v>
      </c>
      <c r="D407" s="2" t="s">
        <v>22</v>
      </c>
      <c r="E407" s="3">
        <v>-2.10006245743973</v>
      </c>
      <c r="F407" s="3">
        <v>3.00138757273068</v>
      </c>
      <c r="G407" s="3">
        <v>0.39725425145249899</v>
      </c>
      <c r="H407" s="3">
        <v>5.3130568015260699E-2</v>
      </c>
      <c r="I407" s="3">
        <v>-0.28206919152055199</v>
      </c>
      <c r="J407" s="3">
        <v>0.92999573447318495</v>
      </c>
      <c r="K407" s="3">
        <v>-0.47157867553184202</v>
      </c>
      <c r="L407" s="3">
        <v>1.24568839255274</v>
      </c>
    </row>
    <row r="408" spans="1:12" x14ac:dyDescent="0.25">
      <c r="A408" s="2" t="s">
        <v>55</v>
      </c>
      <c r="B408" s="2" t="s">
        <v>53</v>
      </c>
      <c r="C408" s="2" t="s">
        <v>50</v>
      </c>
      <c r="D408" s="2" t="s">
        <v>23</v>
      </c>
      <c r="E408" s="3">
        <v>0.20640787977622299</v>
      </c>
      <c r="F408" s="3">
        <v>4.4565137805119698E-2</v>
      </c>
      <c r="G408" s="3">
        <v>0.32074551661029899</v>
      </c>
      <c r="H408" s="3">
        <v>-2.17518308298402E-2</v>
      </c>
      <c r="I408" s="3">
        <v>0.335624331530953</v>
      </c>
      <c r="J408" s="3">
        <v>-1.83388226743408E-2</v>
      </c>
      <c r="K408" s="3">
        <v>0.399411565086496</v>
      </c>
      <c r="L408" s="3">
        <v>1.55874447640817E-2</v>
      </c>
    </row>
    <row r="409" spans="1:12" x14ac:dyDescent="0.25">
      <c r="A409" s="2" t="s">
        <v>55</v>
      </c>
      <c r="B409" s="2" t="s">
        <v>53</v>
      </c>
      <c r="C409" s="2" t="s">
        <v>50</v>
      </c>
      <c r="D409" s="2" t="s">
        <v>24</v>
      </c>
      <c r="E409" s="3">
        <v>0.58348467541600701</v>
      </c>
      <c r="F409" s="3">
        <v>-2.1822700004337399E-2</v>
      </c>
      <c r="G409" s="3">
        <v>0.69072002716887504</v>
      </c>
      <c r="H409" s="3">
        <v>-1.11481627876184E-3</v>
      </c>
      <c r="I409" s="3">
        <v>0.73293008988261599</v>
      </c>
      <c r="J409" s="3">
        <v>-2.9069024728294202E-2</v>
      </c>
      <c r="K409" s="3">
        <v>0.78024130659990298</v>
      </c>
      <c r="L409" s="3">
        <v>2.3475079314715298E-2</v>
      </c>
    </row>
    <row r="410" spans="1:12" x14ac:dyDescent="0.25">
      <c r="A410" s="2" t="s">
        <v>55</v>
      </c>
      <c r="B410" s="2" t="s">
        <v>53</v>
      </c>
      <c r="C410" s="2" t="s">
        <v>50</v>
      </c>
      <c r="D410" s="2" t="s">
        <v>25</v>
      </c>
      <c r="E410" s="3">
        <v>0.102157703094594</v>
      </c>
      <c r="F410" s="3">
        <v>-2.2280763788347299E-3</v>
      </c>
      <c r="G410" s="3">
        <v>0.16249054507368599</v>
      </c>
      <c r="H410" s="3">
        <v>2.2133532105841899E-2</v>
      </c>
      <c r="I410" s="3">
        <v>0.32351073161034499</v>
      </c>
      <c r="J410" s="3">
        <v>-0.15275585326291999</v>
      </c>
      <c r="K410" s="3">
        <v>0.46618807137255303</v>
      </c>
      <c r="L410" s="3">
        <v>-0.23050679655727199</v>
      </c>
    </row>
    <row r="411" spans="1:12" x14ac:dyDescent="0.25">
      <c r="A411" s="2" t="s">
        <v>55</v>
      </c>
      <c r="B411" s="2" t="s">
        <v>53</v>
      </c>
      <c r="C411" s="2" t="s">
        <v>50</v>
      </c>
      <c r="D411" s="2" t="s">
        <v>26</v>
      </c>
      <c r="E411" s="3">
        <v>0.109861228866811</v>
      </c>
      <c r="F411" s="3">
        <v>-8.1452038064921199E-39</v>
      </c>
      <c r="G411" s="3">
        <v>0.179175946922806</v>
      </c>
      <c r="H411" s="3">
        <v>-2.7150679354973701E-39</v>
      </c>
      <c r="I411" s="3">
        <v>0.49812190314959098</v>
      </c>
      <c r="J411" s="3">
        <v>-0.42470162801408001</v>
      </c>
      <c r="K411" s="3">
        <v>0.41203366506136602</v>
      </c>
      <c r="L411" s="3">
        <v>-6.0823184697334699E-2</v>
      </c>
    </row>
    <row r="412" spans="1:12" x14ac:dyDescent="0.25">
      <c r="A412" s="2" t="s">
        <v>55</v>
      </c>
      <c r="B412" s="2" t="s">
        <v>53</v>
      </c>
      <c r="C412" s="2" t="s">
        <v>50</v>
      </c>
      <c r="D412" s="2" t="s">
        <v>27</v>
      </c>
      <c r="E412" s="3">
        <v>0.53843299513113996</v>
      </c>
      <c r="F412" s="3">
        <v>-0.156183509590821</v>
      </c>
      <c r="G412" s="3">
        <v>0.57105681171130995</v>
      </c>
      <c r="H412" s="3">
        <v>-5.7082153886234901E-2</v>
      </c>
      <c r="I412" s="3">
        <v>0.44463124746551502</v>
      </c>
      <c r="J412" s="3">
        <v>0.12472759941964499</v>
      </c>
      <c r="K412" s="3">
        <v>1.0900297653347299</v>
      </c>
      <c r="L412" s="3">
        <v>-0.57395537686813203</v>
      </c>
    </row>
    <row r="413" spans="1:12" x14ac:dyDescent="0.25">
      <c r="A413" s="2" t="s">
        <v>55</v>
      </c>
      <c r="B413" s="2" t="s">
        <v>53</v>
      </c>
      <c r="C413" s="2" t="s">
        <v>50</v>
      </c>
      <c r="D413" s="2" t="s">
        <v>28</v>
      </c>
      <c r="E413" s="3">
        <v>0.25652824896818399</v>
      </c>
      <c r="F413" s="3">
        <v>-4.45051186224397E-2</v>
      </c>
      <c r="G413" s="3">
        <v>0.34339872044851499</v>
      </c>
      <c r="H413" s="3">
        <v>8.9214234874096096E-39</v>
      </c>
      <c r="I413" s="3">
        <v>0.33839469185357801</v>
      </c>
      <c r="J413" s="3">
        <v>3.3810675447348101E-2</v>
      </c>
      <c r="K413" s="3">
        <v>0.422492722738811</v>
      </c>
      <c r="L413" s="3">
        <v>5.75033116421165E-2</v>
      </c>
    </row>
    <row r="414" spans="1:12" x14ac:dyDescent="0.25">
      <c r="A414" s="2" t="s">
        <v>55</v>
      </c>
      <c r="B414" s="2" t="s">
        <v>53</v>
      </c>
      <c r="C414" s="2" t="s">
        <v>50</v>
      </c>
      <c r="D414" s="2" t="s">
        <v>29</v>
      </c>
      <c r="E414" s="3">
        <v>74.321612374844804</v>
      </c>
      <c r="F414" s="3">
        <v>-91.431715189050706</v>
      </c>
      <c r="G414" s="3">
        <v>55.6383161892564</v>
      </c>
      <c r="H414" s="3">
        <v>-68.128502751524806</v>
      </c>
      <c r="I414" s="3">
        <v>47.2729284142547</v>
      </c>
      <c r="J414" s="3">
        <v>-57.696655527569497</v>
      </c>
      <c r="K414" s="3">
        <v>11.953119629656999</v>
      </c>
      <c r="L414" s="3">
        <v>-13.800342891870301</v>
      </c>
    </row>
    <row r="415" spans="1:12" x14ac:dyDescent="0.25">
      <c r="A415" s="2" t="s">
        <v>55</v>
      </c>
      <c r="B415" s="2" t="s">
        <v>53</v>
      </c>
      <c r="C415" s="2" t="s">
        <v>50</v>
      </c>
      <c r="D415" s="2" t="s">
        <v>30</v>
      </c>
      <c r="E415" s="3">
        <v>5.2312711803682799E-2</v>
      </c>
      <c r="F415" s="3">
        <v>2.9994010314284999E-2</v>
      </c>
      <c r="G415" s="3">
        <v>0.12596678448305301</v>
      </c>
      <c r="H415" s="3">
        <v>2.8268543083269301E-2</v>
      </c>
      <c r="I415" s="3">
        <v>0.16114330470063701</v>
      </c>
      <c r="J415" s="3">
        <v>1.7189168397346299E-2</v>
      </c>
      <c r="K415" s="3">
        <v>0.24021816451406999</v>
      </c>
      <c r="L415" s="3">
        <v>2.5604258416177399E-2</v>
      </c>
    </row>
    <row r="416" spans="1:12" x14ac:dyDescent="0.25">
      <c r="A416" s="2" t="s">
        <v>55</v>
      </c>
      <c r="B416" s="2" t="s">
        <v>53</v>
      </c>
      <c r="C416" s="2" t="s">
        <v>50</v>
      </c>
      <c r="D416" s="2" t="s">
        <v>31</v>
      </c>
      <c r="E416" s="3">
        <v>7.0475877528048E-2</v>
      </c>
      <c r="F416" s="3">
        <v>9.6803926721749107E-3</v>
      </c>
      <c r="G416" s="3">
        <v>0.16460249321485901</v>
      </c>
      <c r="H416" s="3">
        <v>-2.7734031125990301E-2</v>
      </c>
      <c r="I416" s="3">
        <v>0.201706326099336</v>
      </c>
      <c r="J416" s="3">
        <v>-3.5495827525803901E-2</v>
      </c>
      <c r="K416" s="3">
        <v>0.247401433552834</v>
      </c>
      <c r="L416" s="3">
        <v>6.4656408307396898E-2</v>
      </c>
    </row>
    <row r="417" spans="1:12" x14ac:dyDescent="0.25">
      <c r="A417" s="2" t="s">
        <v>55</v>
      </c>
      <c r="B417" s="2" t="s">
        <v>53</v>
      </c>
      <c r="C417" s="2" t="s">
        <v>50</v>
      </c>
      <c r="D417" s="2" t="s">
        <v>32</v>
      </c>
      <c r="E417" s="3">
        <v>0.19449412671713301</v>
      </c>
      <c r="F417" s="3">
        <v>0.21330177959948701</v>
      </c>
      <c r="G417" s="3">
        <v>0.40720977253530799</v>
      </c>
      <c r="H417" s="3">
        <v>6.8518085516773006E-2</v>
      </c>
      <c r="I417" s="3">
        <v>0.48345495749759898</v>
      </c>
      <c r="J417" s="3">
        <v>1.48493394056297E-2</v>
      </c>
      <c r="K417" s="3">
        <v>0.57539098767696195</v>
      </c>
      <c r="L417" s="3">
        <v>6.1497944158647895E-4</v>
      </c>
    </row>
    <row r="418" spans="1:12" x14ac:dyDescent="0.25">
      <c r="A418" s="2" t="s">
        <v>55</v>
      </c>
      <c r="B418" s="2" t="s">
        <v>53</v>
      </c>
      <c r="C418" s="2" t="s">
        <v>50</v>
      </c>
      <c r="D418" s="2" t="s">
        <v>33</v>
      </c>
      <c r="E418" s="3">
        <v>0.22307842514293999</v>
      </c>
      <c r="F418" s="3">
        <v>-1.2835279520459601E-2</v>
      </c>
      <c r="G418" s="3">
        <v>0.27404934544306297</v>
      </c>
      <c r="H418" s="3">
        <v>5.6220804169516199E-2</v>
      </c>
      <c r="I418" s="3">
        <v>0.32755985781619801</v>
      </c>
      <c r="J418" s="3">
        <v>2.0192123688872299E-2</v>
      </c>
      <c r="K418" s="3">
        <v>0.39366315085480502</v>
      </c>
      <c r="L418" s="3">
        <v>5.0048892348105299E-2</v>
      </c>
    </row>
    <row r="419" spans="1:12" x14ac:dyDescent="0.25">
      <c r="A419" s="2" t="s">
        <v>55</v>
      </c>
      <c r="B419" s="2" t="s">
        <v>53</v>
      </c>
      <c r="C419" s="2" t="s">
        <v>50</v>
      </c>
      <c r="D419" s="2" t="s">
        <v>34</v>
      </c>
      <c r="E419" s="3">
        <v>0.52754291509571605</v>
      </c>
      <c r="F419" s="3">
        <v>6.2597783666071105E-2</v>
      </c>
      <c r="G419" s="3">
        <v>0.66287614110576498</v>
      </c>
      <c r="H419" s="3">
        <v>7.0139290249040906E-2</v>
      </c>
      <c r="I419" s="3">
        <v>0.69013830520532804</v>
      </c>
      <c r="J419" s="3">
        <v>7.6011042537239198E-2</v>
      </c>
      <c r="K419" s="3">
        <v>0.79774665968231695</v>
      </c>
      <c r="L419" s="3">
        <v>6.5623330039597597E-2</v>
      </c>
    </row>
    <row r="420" spans="1:12" x14ac:dyDescent="0.25">
      <c r="A420" s="2" t="s">
        <v>55</v>
      </c>
      <c r="B420" s="2" t="s">
        <v>53</v>
      </c>
      <c r="C420" s="2" t="s">
        <v>50</v>
      </c>
      <c r="D420" s="2" t="s">
        <v>35</v>
      </c>
      <c r="E420" s="3">
        <v>6.5199966584045602E-2</v>
      </c>
      <c r="F420" s="3">
        <v>1.7661238497098702E-2</v>
      </c>
      <c r="G420" s="3">
        <v>0.14819766135999901</v>
      </c>
      <c r="H420" s="3">
        <v>-5.2888752901455397E-4</v>
      </c>
      <c r="I420" s="3">
        <v>0.16622776359632599</v>
      </c>
      <c r="J420" s="3">
        <v>1.3890015502773899E-2</v>
      </c>
      <c r="K420" s="3">
        <v>0.23563635158204399</v>
      </c>
      <c r="L420" s="3">
        <v>3.3986056594702801E-2</v>
      </c>
    </row>
    <row r="421" spans="1:12" x14ac:dyDescent="0.25">
      <c r="A421" s="2" t="s">
        <v>55</v>
      </c>
      <c r="B421" s="2" t="s">
        <v>53</v>
      </c>
      <c r="C421" s="2" t="s">
        <v>50</v>
      </c>
      <c r="D421" s="2" t="s">
        <v>36</v>
      </c>
      <c r="E421" s="3">
        <v>6.9314718055994498E-2</v>
      </c>
      <c r="F421" s="3">
        <v>2.4127973914289399E-39</v>
      </c>
      <c r="G421" s="3">
        <v>0.16094379124340999</v>
      </c>
      <c r="H421" s="3">
        <v>0</v>
      </c>
      <c r="I421" s="3">
        <v>0.179175946922806</v>
      </c>
      <c r="J421" s="3">
        <v>2.4127973914289399E-39</v>
      </c>
      <c r="K421" s="3">
        <v>0.223917648961556</v>
      </c>
      <c r="L421" s="3">
        <v>4.2740192012396303E-2</v>
      </c>
    </row>
    <row r="422" spans="1:12" x14ac:dyDescent="0.25">
      <c r="A422" s="2" t="s">
        <v>55</v>
      </c>
      <c r="B422" s="2" t="s">
        <v>53</v>
      </c>
      <c r="C422" s="2" t="s">
        <v>50</v>
      </c>
      <c r="D422" s="2" t="s">
        <v>37</v>
      </c>
      <c r="E422" s="3">
        <v>0.27336149955921302</v>
      </c>
      <c r="F422" s="3">
        <v>0.168760876802592</v>
      </c>
      <c r="G422" s="3">
        <v>0.431268408373433</v>
      </c>
      <c r="H422" s="3">
        <v>2.0420618387161499E-2</v>
      </c>
      <c r="I422" s="3">
        <v>0.440226732732035</v>
      </c>
      <c r="J422" s="3">
        <v>8.6517878897344996E-2</v>
      </c>
      <c r="K422" s="3">
        <v>0.60792436273080797</v>
      </c>
      <c r="L422" s="3">
        <v>-1.3076174227874E-2</v>
      </c>
    </row>
    <row r="423" spans="1:12" x14ac:dyDescent="0.25">
      <c r="A423" s="2" t="s">
        <v>55</v>
      </c>
      <c r="B423" s="2" t="s">
        <v>53</v>
      </c>
      <c r="C423" s="2" t="s">
        <v>50</v>
      </c>
      <c r="D423" s="2" t="s">
        <v>38</v>
      </c>
      <c r="E423" s="3">
        <v>0.30270738564493999</v>
      </c>
      <c r="F423" s="3">
        <v>-0.10291985666482099</v>
      </c>
      <c r="G423" s="3">
        <v>0.36817935358025899</v>
      </c>
      <c r="H423" s="3">
        <v>-7.32663367433736E-2</v>
      </c>
      <c r="I423" s="3">
        <v>0.40962188940647298</v>
      </c>
      <c r="J423" s="3">
        <v>-8.2131529526986699E-2</v>
      </c>
      <c r="K423" s="3">
        <v>0.49248478652703898</v>
      </c>
      <c r="L423" s="3">
        <v>-8.9315345024503001E-2</v>
      </c>
    </row>
    <row r="424" spans="1:12" x14ac:dyDescent="0.25">
      <c r="A424" s="2" t="s">
        <v>55</v>
      </c>
      <c r="B424" s="2" t="s">
        <v>53</v>
      </c>
      <c r="C424" s="2" t="s">
        <v>50</v>
      </c>
      <c r="D424" s="2" t="s">
        <v>39</v>
      </c>
      <c r="E424" s="3">
        <v>0.57257630683011296</v>
      </c>
      <c r="F424" s="3">
        <v>-2.0677888771410299E-2</v>
      </c>
      <c r="G424" s="3">
        <v>0.671898872060123</v>
      </c>
      <c r="H424" s="3">
        <v>6.8042272934480202E-2</v>
      </c>
      <c r="I424" s="3">
        <v>0.70769266087948002</v>
      </c>
      <c r="J424" s="3">
        <v>4.6202809719021999E-2</v>
      </c>
      <c r="K424" s="3">
        <v>0.80522141021719595</v>
      </c>
      <c r="L424" s="3">
        <v>7.43857826603469E-2</v>
      </c>
    </row>
    <row r="425" spans="1:12" x14ac:dyDescent="0.25">
      <c r="A425" s="2" t="s">
        <v>55</v>
      </c>
      <c r="B425" s="2" t="s">
        <v>53</v>
      </c>
      <c r="C425" s="2" t="s">
        <v>50</v>
      </c>
      <c r="D425" s="2" t="s">
        <v>40</v>
      </c>
      <c r="E425" s="3">
        <v>2.46261809884189E-2</v>
      </c>
      <c r="F425" s="3">
        <v>5.4662532065824401E-2</v>
      </c>
      <c r="G425" s="3">
        <v>9.5737895815304494E-2</v>
      </c>
      <c r="H425" s="3">
        <v>5.83466135258403E-2</v>
      </c>
      <c r="I425" s="3">
        <v>0.102985251686236</v>
      </c>
      <c r="J425" s="3">
        <v>9.3105312587546105E-2</v>
      </c>
      <c r="K425" s="3">
        <v>8.2119260917489903E-2</v>
      </c>
      <c r="L425" s="3">
        <v>0.28450909732332103</v>
      </c>
    </row>
    <row r="426" spans="1:12" x14ac:dyDescent="0.25">
      <c r="A426" s="2" t="s">
        <v>55</v>
      </c>
      <c r="B426" s="2" t="s">
        <v>53</v>
      </c>
      <c r="C426" s="2" t="s">
        <v>50</v>
      </c>
      <c r="D426" s="2" t="s">
        <v>41</v>
      </c>
      <c r="E426" s="3">
        <v>6.9314718055994498E-2</v>
      </c>
      <c r="F426" s="3">
        <v>-1.8151107526114001E-35</v>
      </c>
      <c r="G426" s="3">
        <v>0.138629436111989</v>
      </c>
      <c r="H426" s="3">
        <v>-6.3528876341399199E-35</v>
      </c>
      <c r="I426" s="3">
        <v>-2.65091891834297</v>
      </c>
      <c r="J426" s="3">
        <v>3.8838244336105499</v>
      </c>
      <c r="K426" s="3">
        <v>-2.9979813878149799</v>
      </c>
      <c r="L426" s="3">
        <v>4.6059972641339497</v>
      </c>
    </row>
    <row r="427" spans="1:12" x14ac:dyDescent="0.25">
      <c r="A427" s="2" t="s">
        <v>55</v>
      </c>
      <c r="B427" s="2" t="s">
        <v>53</v>
      </c>
      <c r="C427" s="2" t="s">
        <v>50</v>
      </c>
      <c r="D427" s="2" t="s">
        <v>42</v>
      </c>
      <c r="E427" s="3">
        <v>0.14753582002083299</v>
      </c>
      <c r="F427" s="3">
        <v>0.26657277846739103</v>
      </c>
      <c r="G427" s="3">
        <v>0.349336039516286</v>
      </c>
      <c r="H427" s="3">
        <v>0.12442188267926001</v>
      </c>
      <c r="I427" s="3">
        <v>0.49173350995313703</v>
      </c>
      <c r="J427" s="3">
        <v>-1.7476585760914199E-2</v>
      </c>
      <c r="K427" s="3">
        <v>0.50713921119596095</v>
      </c>
      <c r="L427" s="3">
        <v>0.100535789277805</v>
      </c>
    </row>
    <row r="428" spans="1:12" x14ac:dyDescent="0.25">
      <c r="A428" s="2" t="s">
        <v>55</v>
      </c>
      <c r="B428" s="2" t="s">
        <v>53</v>
      </c>
      <c r="C428" s="2" t="s">
        <v>50</v>
      </c>
      <c r="D428" s="2" t="s">
        <v>43</v>
      </c>
      <c r="E428" s="3">
        <v>0.31941120326311001</v>
      </c>
      <c r="F428" s="3">
        <v>-0.26064005464324602</v>
      </c>
      <c r="G428" s="3">
        <v>0.29444389791664399</v>
      </c>
      <c r="H428" s="3">
        <v>-5.2279185711607505E-38</v>
      </c>
      <c r="I428" s="3">
        <v>0.31354942159291499</v>
      </c>
      <c r="J428" s="3">
        <v>-3.9978200838288102E-38</v>
      </c>
      <c r="K428" s="3">
        <v>0.37545368523957601</v>
      </c>
      <c r="L428" s="3">
        <v>1.21883813054245E-2</v>
      </c>
    </row>
    <row r="429" spans="1:12" x14ac:dyDescent="0.25">
      <c r="A429" s="2" t="s">
        <v>55</v>
      </c>
      <c r="B429" s="2" t="s">
        <v>53</v>
      </c>
      <c r="C429" s="2" t="s">
        <v>50</v>
      </c>
      <c r="D429" s="2" t="s">
        <v>44</v>
      </c>
      <c r="E429" s="3">
        <v>0.43999747848714899</v>
      </c>
      <c r="F429" s="3">
        <v>0.166646787656619</v>
      </c>
      <c r="G429" s="3">
        <v>0.64850633889977904</v>
      </c>
      <c r="H429" s="3">
        <v>8.5819513077721093E-2</v>
      </c>
      <c r="I429" s="3">
        <v>0.60159771712958199</v>
      </c>
      <c r="J429" s="3">
        <v>0.22351879911462</v>
      </c>
      <c r="K429" s="3">
        <v>0.72693840139728905</v>
      </c>
      <c r="L429" s="3">
        <v>0.18010887006542101</v>
      </c>
    </row>
    <row r="430" spans="1:12" x14ac:dyDescent="0.25">
      <c r="A430" s="2" t="s">
        <v>55</v>
      </c>
      <c r="B430" s="2" t="s">
        <v>53</v>
      </c>
      <c r="C430" s="2" t="s">
        <v>50</v>
      </c>
      <c r="D430" s="2" t="s">
        <v>45</v>
      </c>
      <c r="E430" s="3">
        <v>6.0581968307734498E-2</v>
      </c>
      <c r="F430" s="3">
        <v>2.5251333777820402E-3</v>
      </c>
      <c r="G430" s="3">
        <v>0.13465184335943201</v>
      </c>
      <c r="H430" s="3">
        <v>3.6386099892544701E-3</v>
      </c>
      <c r="I430" s="3">
        <v>0.169140958487246</v>
      </c>
      <c r="J430" s="3">
        <v>-5.8401998184483498E-3</v>
      </c>
      <c r="K430" s="3">
        <v>0.27556142675142298</v>
      </c>
      <c r="L430" s="3">
        <v>-3.6412212271654497E-2</v>
      </c>
    </row>
    <row r="431" spans="1:12" x14ac:dyDescent="0.25">
      <c r="A431" s="2" t="s">
        <v>55</v>
      </c>
      <c r="B431" s="2" t="s">
        <v>53</v>
      </c>
      <c r="C431" s="2" t="s">
        <v>50</v>
      </c>
      <c r="D431" s="2" t="s">
        <v>46</v>
      </c>
      <c r="E431" s="3">
        <v>6.9314718055994498E-2</v>
      </c>
      <c r="F431" s="3">
        <v>3.1054553908313402E-39</v>
      </c>
      <c r="G431" s="3">
        <v>0.139418929491407</v>
      </c>
      <c r="H431" s="3">
        <v>9.9774601760936003E-3</v>
      </c>
      <c r="I431" s="3">
        <v>0.15344446959952099</v>
      </c>
      <c r="J431" s="3">
        <v>3.4616033445144398E-2</v>
      </c>
      <c r="K431" s="3">
        <v>0.29907328997462701</v>
      </c>
      <c r="L431" s="3">
        <v>-7.7968849437760196E-2</v>
      </c>
    </row>
    <row r="432" spans="1:12" x14ac:dyDescent="0.25">
      <c r="A432" s="2" t="s">
        <v>55</v>
      </c>
      <c r="B432" s="2" t="s">
        <v>53</v>
      </c>
      <c r="C432" s="2" t="s">
        <v>50</v>
      </c>
      <c r="D432" s="2" t="s">
        <v>47</v>
      </c>
      <c r="E432" s="3">
        <v>0.17659951614170499</v>
      </c>
      <c r="F432" s="3">
        <v>0.21846206665873499</v>
      </c>
      <c r="G432" s="3">
        <v>0.49788916661212901</v>
      </c>
      <c r="H432" s="3">
        <v>-7.5661237290907998E-2</v>
      </c>
      <c r="I432" s="3">
        <v>0.553651581999968</v>
      </c>
      <c r="J432" s="3">
        <v>-0.102723399932117</v>
      </c>
      <c r="K432" s="3">
        <v>0.58967041978443102</v>
      </c>
      <c r="L432" s="3">
        <v>-3.5260412517843703E-2</v>
      </c>
    </row>
    <row r="433" spans="1:12" x14ac:dyDescent="0.25">
      <c r="A433" s="2" t="s">
        <v>55</v>
      </c>
      <c r="B433" s="2" t="s">
        <v>53</v>
      </c>
      <c r="C433" s="2" t="s">
        <v>50</v>
      </c>
      <c r="D433" s="2" t="s">
        <v>48</v>
      </c>
      <c r="E433" s="3">
        <v>0.27038296796905698</v>
      </c>
      <c r="F433" s="3">
        <v>-0.11269889021756101</v>
      </c>
      <c r="G433" s="3">
        <v>0.26984141850946303</v>
      </c>
      <c r="H433" s="3">
        <v>4.14043999909956E-2</v>
      </c>
      <c r="I433" s="3">
        <v>0.36518171881445999</v>
      </c>
      <c r="J433" s="3">
        <v>-4.0082254071299499E-2</v>
      </c>
      <c r="K433" s="3">
        <v>0.452186242399432</v>
      </c>
      <c r="L433" s="3">
        <v>-4.05618248480673E-2</v>
      </c>
    </row>
    <row r="434" spans="1:12" x14ac:dyDescent="0.25">
      <c r="A434" s="2" t="s">
        <v>55</v>
      </c>
      <c r="B434" s="2" t="s">
        <v>53</v>
      </c>
      <c r="C434" s="2" t="s">
        <v>50</v>
      </c>
      <c r="D434" s="2" t="s">
        <v>49</v>
      </c>
      <c r="E434" s="3">
        <v>0.49025168733170299</v>
      </c>
      <c r="F434" s="3">
        <v>8.2037288007745707E-2</v>
      </c>
      <c r="G434" s="3">
        <v>0.57876486046358</v>
      </c>
      <c r="H434" s="3">
        <v>0.19356475457518399</v>
      </c>
      <c r="I434" s="3">
        <v>0.58879750593465796</v>
      </c>
      <c r="J434" s="3">
        <v>0.222140694263744</v>
      </c>
      <c r="K434" s="3">
        <v>0.78796558223798996</v>
      </c>
      <c r="L434" s="3">
        <v>0.11586280664549101</v>
      </c>
    </row>
    <row r="435" spans="1:12" x14ac:dyDescent="0.25">
      <c r="A435" s="2" t="s">
        <v>55</v>
      </c>
      <c r="B435" s="2" t="s">
        <v>53</v>
      </c>
      <c r="C435" s="2" t="s">
        <v>51</v>
      </c>
      <c r="D435" s="2" t="s">
        <v>15</v>
      </c>
      <c r="E435" s="3">
        <v>-57.361973869100503</v>
      </c>
      <c r="F435" s="3">
        <v>0.53138410407084202</v>
      </c>
      <c r="G435" s="3">
        <v>-28.566908139563299</v>
      </c>
      <c r="H435" s="3">
        <v>0.911917438320063</v>
      </c>
      <c r="I435" s="3">
        <v>2.9703260211162701</v>
      </c>
      <c r="J435" s="3">
        <v>0.99085710346393197</v>
      </c>
      <c r="K435" s="3">
        <v>12.0671013580462</v>
      </c>
      <c r="L435" s="3">
        <v>1.0449669347325801</v>
      </c>
    </row>
    <row r="436" spans="1:12" x14ac:dyDescent="0.25">
      <c r="A436" s="2" t="s">
        <v>55</v>
      </c>
      <c r="B436" s="2" t="s">
        <v>53</v>
      </c>
      <c r="C436" s="2" t="s">
        <v>51</v>
      </c>
      <c r="D436" s="2" t="s">
        <v>16</v>
      </c>
      <c r="E436" s="3">
        <v>0</v>
      </c>
      <c r="F436" s="3">
        <v>0.36195904488712699</v>
      </c>
      <c r="G436" s="3">
        <v>0</v>
      </c>
      <c r="H436" s="3">
        <v>0.79103786497622097</v>
      </c>
      <c r="I436" s="3">
        <v>0</v>
      </c>
      <c r="J436" s="3">
        <v>0.95891151086356596</v>
      </c>
      <c r="K436" s="3">
        <v>0</v>
      </c>
      <c r="L436" s="3">
        <v>1.0663513145276799</v>
      </c>
    </row>
    <row r="437" spans="1:12" x14ac:dyDescent="0.25">
      <c r="A437" s="2" t="s">
        <v>55</v>
      </c>
      <c r="B437" s="2" t="s">
        <v>53</v>
      </c>
      <c r="C437" s="2" t="s">
        <v>51</v>
      </c>
      <c r="D437" s="2" t="s">
        <v>17</v>
      </c>
      <c r="E437" s="3">
        <v>-0.13924935051555801</v>
      </c>
      <c r="F437" s="3">
        <v>1.0150169563337901</v>
      </c>
      <c r="G437" s="3">
        <v>-5.6928451592515202E-2</v>
      </c>
      <c r="H437" s="3">
        <v>1.05562942540146</v>
      </c>
      <c r="I437" s="3">
        <v>-1.03890600412123E-2</v>
      </c>
      <c r="J437" s="3">
        <v>1.01194909041965</v>
      </c>
      <c r="K437" s="3">
        <v>5.4734767779168704E-3</v>
      </c>
      <c r="L437" s="3">
        <v>1.0014363858936399</v>
      </c>
    </row>
    <row r="438" spans="1:12" x14ac:dyDescent="0.25">
      <c r="A438" s="2" t="s">
        <v>55</v>
      </c>
      <c r="B438" s="2" t="s">
        <v>53</v>
      </c>
      <c r="C438" s="2" t="s">
        <v>51</v>
      </c>
      <c r="D438" s="2" t="s">
        <v>18</v>
      </c>
      <c r="E438" s="3">
        <v>0</v>
      </c>
      <c r="F438" s="3">
        <v>0.70657694575480501</v>
      </c>
      <c r="G438" s="3">
        <v>0</v>
      </c>
      <c r="H438" s="3">
        <v>0.92913511533099602</v>
      </c>
      <c r="I438" s="3">
        <v>0</v>
      </c>
      <c r="J438" s="3">
        <v>0.98864530526473904</v>
      </c>
      <c r="K438" s="3">
        <v>0</v>
      </c>
      <c r="L438" s="3">
        <v>1.01334808269656</v>
      </c>
    </row>
    <row r="439" spans="1:12" x14ac:dyDescent="0.25">
      <c r="A439" s="2" t="s">
        <v>55</v>
      </c>
      <c r="B439" s="2" t="s">
        <v>53</v>
      </c>
      <c r="C439" s="2" t="s">
        <v>52</v>
      </c>
      <c r="D439" s="2" t="s">
        <v>15</v>
      </c>
      <c r="E439" s="3">
        <v>-12.0003870828328</v>
      </c>
      <c r="F439" s="3">
        <v>0.957501895136875</v>
      </c>
      <c r="G439" s="3">
        <v>-5.9920495436362096</v>
      </c>
      <c r="H439" s="3">
        <v>1.0140488076859</v>
      </c>
      <c r="I439" s="3">
        <v>20.916523421538201</v>
      </c>
      <c r="J439" s="3">
        <v>1.0729461239826701</v>
      </c>
      <c r="K439" s="3">
        <v>56.216060773312897</v>
      </c>
      <c r="L439" s="3">
        <v>1.31900713112695</v>
      </c>
    </row>
    <row r="440" spans="1:12" x14ac:dyDescent="0.25">
      <c r="A440" s="2" t="s">
        <v>55</v>
      </c>
      <c r="B440" s="2" t="s">
        <v>53</v>
      </c>
      <c r="C440" s="2" t="s">
        <v>52</v>
      </c>
      <c r="D440" s="2" t="s">
        <v>16</v>
      </c>
      <c r="E440" s="3">
        <v>0</v>
      </c>
      <c r="F440" s="3">
        <v>0.89411320071876099</v>
      </c>
      <c r="G440" s="3">
        <v>0</v>
      </c>
      <c r="H440" s="3">
        <v>1.05548636253471</v>
      </c>
      <c r="I440" s="3">
        <v>0</v>
      </c>
      <c r="J440" s="3">
        <v>1.1993621773144301</v>
      </c>
      <c r="K440" s="3">
        <v>0</v>
      </c>
      <c r="L440" s="3">
        <v>1.7051653116111201</v>
      </c>
    </row>
    <row r="441" spans="1:12" x14ac:dyDescent="0.25">
      <c r="A441" s="2" t="s">
        <v>55</v>
      </c>
      <c r="B441" s="2" t="s">
        <v>53</v>
      </c>
      <c r="C441" s="2" t="s">
        <v>52</v>
      </c>
      <c r="D441" s="2" t="s">
        <v>17</v>
      </c>
      <c r="E441" s="3">
        <v>-1.7828873700362301E-2</v>
      </c>
      <c r="F441" s="3">
        <v>1.0150259242772499</v>
      </c>
      <c r="G441" s="3">
        <v>1.22449107398836E-2</v>
      </c>
      <c r="H441" s="3">
        <v>0.98382536114658703</v>
      </c>
      <c r="I441" s="3">
        <v>2.66755797596346E-2</v>
      </c>
      <c r="J441" s="3">
        <v>0.97917226608488095</v>
      </c>
      <c r="K441" s="3">
        <v>7.0616263878740496E-2</v>
      </c>
      <c r="L441" s="3">
        <v>0.95507310080322505</v>
      </c>
    </row>
    <row r="442" spans="1:12" x14ac:dyDescent="0.25">
      <c r="A442" s="2" t="s">
        <v>55</v>
      </c>
      <c r="B442" s="2" t="s">
        <v>53</v>
      </c>
      <c r="C442" s="2" t="s">
        <v>52</v>
      </c>
      <c r="D442" s="2" t="s">
        <v>18</v>
      </c>
      <c r="E442" s="3">
        <v>0</v>
      </c>
      <c r="F442" s="3">
        <v>0.963852067713873</v>
      </c>
      <c r="G442" s="3">
        <v>0</v>
      </c>
      <c r="H442" s="3">
        <v>1.0206497506887899</v>
      </c>
      <c r="I442" s="3">
        <v>0</v>
      </c>
      <c r="J442" s="3">
        <v>1.0531185463203501</v>
      </c>
      <c r="K442" s="3">
        <v>0</v>
      </c>
      <c r="L442" s="3">
        <v>1.1514855049833299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2"/>
  <sheetViews>
    <sheetView workbookViewId="0">
      <selection sqref="A1:D6"/>
    </sheetView>
  </sheetViews>
  <sheetFormatPr defaultRowHeight="15" x14ac:dyDescent="0.25"/>
  <cols>
    <col min="1" max="1" width="21.140625" bestFit="1" customWidth="1"/>
    <col min="2" max="2" width="16.5703125" bestFit="1" customWidth="1"/>
    <col min="3" max="3" width="15.5703125" bestFit="1" customWidth="1"/>
    <col min="4" max="4" width="29" bestFit="1" customWidth="1"/>
    <col min="5" max="5" width="12.5703125" bestFit="1" customWidth="1"/>
    <col min="6" max="6" width="12.85546875" bestFit="1" customWidth="1"/>
    <col min="7" max="7" width="12.5703125" bestFit="1" customWidth="1"/>
    <col min="8" max="8" width="12.85546875" bestFit="1" customWidth="1"/>
    <col min="9" max="9" width="12.5703125" bestFit="1" customWidth="1"/>
    <col min="10" max="10" width="12.85546875" bestFit="1" customWidth="1"/>
    <col min="11" max="11" width="12.5703125" bestFit="1" customWidth="1"/>
    <col min="12" max="12" width="12.85546875" bestFit="1" customWidth="1"/>
    <col min="13" max="13" width="12.5703125" bestFit="1" customWidth="1"/>
    <col min="14" max="14" width="12.85546875" bestFit="1" customWidth="1"/>
    <col min="15" max="15" width="12.5703125" bestFit="1" customWidth="1"/>
    <col min="16" max="16" width="12.85546875" bestFit="1" customWidth="1"/>
  </cols>
  <sheetData>
    <row r="1" spans="1:16" ht="18" x14ac:dyDescent="0.35">
      <c r="A1" s="4" t="s">
        <v>56</v>
      </c>
      <c r="B1" s="4" t="s">
        <v>76</v>
      </c>
      <c r="C1" s="4" t="s">
        <v>57</v>
      </c>
      <c r="D1" s="4" t="s">
        <v>58</v>
      </c>
    </row>
    <row r="2" spans="1:16" x14ac:dyDescent="0.25">
      <c r="A2" s="4"/>
      <c r="B2" s="4"/>
      <c r="C2" s="4"/>
      <c r="D2" s="4" t="s">
        <v>77</v>
      </c>
    </row>
    <row r="3" spans="1:16" x14ac:dyDescent="0.25">
      <c r="A3" s="4"/>
      <c r="B3" s="4"/>
      <c r="C3" s="4"/>
      <c r="D3" s="4" t="s">
        <v>59</v>
      </c>
    </row>
    <row r="4" spans="1:16" x14ac:dyDescent="0.25">
      <c r="A4" s="4"/>
      <c r="B4" s="4"/>
      <c r="C4" s="4"/>
      <c r="D4" s="4" t="s">
        <v>60</v>
      </c>
    </row>
    <row r="5" spans="1:16" x14ac:dyDescent="0.25">
      <c r="D5" s="4" t="s">
        <v>78</v>
      </c>
    </row>
    <row r="6" spans="1:16" x14ac:dyDescent="0.25">
      <c r="D6" s="4" t="s">
        <v>61</v>
      </c>
    </row>
    <row r="10" spans="1:16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70</v>
      </c>
      <c r="H10" s="5" t="s">
        <v>71</v>
      </c>
      <c r="I10" s="5" t="s">
        <v>6</v>
      </c>
      <c r="J10" s="5" t="s">
        <v>7</v>
      </c>
      <c r="K10" s="5" t="s">
        <v>8</v>
      </c>
      <c r="L10" s="5" t="s">
        <v>9</v>
      </c>
      <c r="M10" s="5" t="s">
        <v>72</v>
      </c>
      <c r="N10" s="5" t="s">
        <v>73</v>
      </c>
      <c r="O10" s="5" t="s">
        <v>10</v>
      </c>
      <c r="P10" s="5" t="s">
        <v>11</v>
      </c>
    </row>
    <row r="11" spans="1:16" x14ac:dyDescent="0.25">
      <c r="A11" s="6" t="s">
        <v>12</v>
      </c>
      <c r="B11" s="6" t="s">
        <v>74</v>
      </c>
      <c r="C11" s="6" t="s">
        <v>14</v>
      </c>
      <c r="D11" s="6" t="s">
        <v>15</v>
      </c>
      <c r="E11" s="7">
        <v>0.51797420646604997</v>
      </c>
      <c r="F11" s="7">
        <v>0.686305871267888</v>
      </c>
      <c r="G11" s="7">
        <v>-1.0027889994700001</v>
      </c>
      <c r="H11" s="7">
        <v>0.90412343207113799</v>
      </c>
      <c r="I11" s="7">
        <v>-0.32266650962840798</v>
      </c>
      <c r="J11" s="7">
        <v>0.95509098404098702</v>
      </c>
      <c r="K11" s="7">
        <v>2.1188387020787899E-2</v>
      </c>
      <c r="L11" s="7">
        <v>1.0510217301690099</v>
      </c>
      <c r="M11" s="7">
        <v>0.99588952358518301</v>
      </c>
      <c r="N11" s="7">
        <v>1.09349272716566</v>
      </c>
      <c r="O11" s="7">
        <v>-0.55825216418349899</v>
      </c>
      <c r="P11" s="7">
        <v>1.3226523761851501</v>
      </c>
    </row>
    <row r="12" spans="1:16" x14ac:dyDescent="0.25">
      <c r="A12" s="6" t="s">
        <v>12</v>
      </c>
      <c r="B12" s="6" t="s">
        <v>74</v>
      </c>
      <c r="C12" s="6" t="s">
        <v>14</v>
      </c>
      <c r="D12" s="6" t="s">
        <v>16</v>
      </c>
      <c r="E12" s="7">
        <v>0</v>
      </c>
      <c r="F12" s="7">
        <v>0.69984126984127004</v>
      </c>
      <c r="G12" s="7">
        <v>0</v>
      </c>
      <c r="H12" s="7">
        <v>0.80995822890559699</v>
      </c>
      <c r="I12" s="7">
        <v>0</v>
      </c>
      <c r="J12" s="7">
        <v>0.92429720133667503</v>
      </c>
      <c r="K12" s="7">
        <v>0</v>
      </c>
      <c r="L12" s="7">
        <v>1.0702151211361699</v>
      </c>
      <c r="M12" s="7">
        <v>0</v>
      </c>
      <c r="N12" s="7">
        <v>1.1945739348370901</v>
      </c>
      <c r="O12" s="7">
        <v>0</v>
      </c>
      <c r="P12" s="7">
        <v>1.3218744778613201</v>
      </c>
    </row>
    <row r="13" spans="1:16" x14ac:dyDescent="0.25">
      <c r="A13" s="6" t="s">
        <v>12</v>
      </c>
      <c r="B13" s="6" t="s">
        <v>74</v>
      </c>
      <c r="C13" s="6" t="s">
        <v>14</v>
      </c>
      <c r="D13" s="6" t="s">
        <v>17</v>
      </c>
      <c r="E13" s="7">
        <v>-4.4185682497986399E-2</v>
      </c>
      <c r="F13" s="7">
        <v>1.0413929160431299</v>
      </c>
      <c r="G13" s="7">
        <v>-4.4297160298553198E-2</v>
      </c>
      <c r="H13" s="7">
        <v>1.09130229389988</v>
      </c>
      <c r="I13" s="7">
        <v>-1.43251862066499E-2</v>
      </c>
      <c r="J13" s="7">
        <v>1.02568321694758</v>
      </c>
      <c r="K13" s="7">
        <v>1.6242293144504202E-2</v>
      </c>
      <c r="L13" s="7">
        <v>0.96245606941333794</v>
      </c>
      <c r="M13" s="7">
        <v>3.7263462895633599E-2</v>
      </c>
      <c r="N13" s="7">
        <v>0.92209433260750295</v>
      </c>
      <c r="O13" s="7">
        <v>3.8135833457118899E-2</v>
      </c>
      <c r="P13" s="7">
        <v>0.95318005417840701</v>
      </c>
    </row>
    <row r="14" spans="1:16" x14ac:dyDescent="0.25">
      <c r="A14" s="6" t="s">
        <v>12</v>
      </c>
      <c r="B14" s="6" t="s">
        <v>74</v>
      </c>
      <c r="C14" s="6" t="s">
        <v>14</v>
      </c>
      <c r="D14" s="6" t="s">
        <v>18</v>
      </c>
      <c r="E14" s="7">
        <v>0</v>
      </c>
      <c r="F14" s="7">
        <v>0.86826752097819204</v>
      </c>
      <c r="G14" s="7">
        <v>0</v>
      </c>
      <c r="H14" s="7">
        <v>0.91956289163429505</v>
      </c>
      <c r="I14" s="7">
        <v>0</v>
      </c>
      <c r="J14" s="7">
        <v>0.970516996323873</v>
      </c>
      <c r="K14" s="7">
        <v>0</v>
      </c>
      <c r="L14" s="7">
        <v>1.02608752150836</v>
      </c>
      <c r="M14" s="7">
        <v>0</v>
      </c>
      <c r="N14" s="7">
        <v>1.0671714001381101</v>
      </c>
      <c r="O14" s="7">
        <v>0</v>
      </c>
      <c r="P14" s="7">
        <v>1.1017685285104499</v>
      </c>
    </row>
    <row r="15" spans="1:16" x14ac:dyDescent="0.25">
      <c r="A15" s="6" t="s">
        <v>12</v>
      </c>
      <c r="B15" s="6" t="s">
        <v>74</v>
      </c>
      <c r="C15" s="6" t="s">
        <v>19</v>
      </c>
      <c r="D15" s="6" t="s">
        <v>20</v>
      </c>
      <c r="E15" s="7">
        <v>1</v>
      </c>
      <c r="F15" s="7">
        <v>0</v>
      </c>
      <c r="G15" s="7">
        <v>1.91337309458813</v>
      </c>
      <c r="H15" s="7">
        <v>-1.8908823942408898E-5</v>
      </c>
      <c r="I15" s="7">
        <v>2.9133730945881302</v>
      </c>
      <c r="J15" s="7">
        <v>-1.8908823942408898E-5</v>
      </c>
      <c r="K15" s="7">
        <v>3.74355187246129</v>
      </c>
      <c r="L15" s="7">
        <v>-5.8417922986777299E-5</v>
      </c>
      <c r="M15" s="7">
        <v>5.9473278908873199</v>
      </c>
      <c r="N15" s="7">
        <v>-3.5640475953098898E-5</v>
      </c>
      <c r="O15" s="7">
        <v>7.8030208609128699</v>
      </c>
      <c r="P15" s="7">
        <v>1.5865926163825399E-4</v>
      </c>
    </row>
    <row r="16" spans="1:16" x14ac:dyDescent="0.25">
      <c r="A16" s="6" t="s">
        <v>12</v>
      </c>
      <c r="B16" s="6" t="s">
        <v>74</v>
      </c>
      <c r="C16" s="6" t="s">
        <v>19</v>
      </c>
      <c r="D16" s="6" t="s">
        <v>21</v>
      </c>
      <c r="E16" s="7">
        <v>1</v>
      </c>
      <c r="F16" s="7">
        <v>0</v>
      </c>
      <c r="G16" s="7">
        <v>2.2172396611858498</v>
      </c>
      <c r="H16" s="7">
        <v>-4.9825610363726997E-4</v>
      </c>
      <c r="I16" s="7">
        <v>3.2172396611858498</v>
      </c>
      <c r="J16" s="7">
        <v>-4.9825610363726997E-4</v>
      </c>
      <c r="K16" s="7">
        <v>3.7827603388141502</v>
      </c>
      <c r="L16" s="7">
        <v>4.9825610363726997E-4</v>
      </c>
      <c r="M16" s="7">
        <v>6</v>
      </c>
      <c r="N16" s="7">
        <v>0</v>
      </c>
      <c r="O16" s="7">
        <v>5.9138016940707496</v>
      </c>
      <c r="P16" s="7">
        <v>2.49128051818635E-3</v>
      </c>
    </row>
    <row r="17" spans="1:16" x14ac:dyDescent="0.25">
      <c r="A17" s="6" t="s">
        <v>12</v>
      </c>
      <c r="B17" s="6" t="s">
        <v>74</v>
      </c>
      <c r="C17" s="6" t="s">
        <v>19</v>
      </c>
      <c r="D17" s="6" t="s">
        <v>22</v>
      </c>
      <c r="E17" s="7">
        <v>1</v>
      </c>
      <c r="F17" s="7">
        <v>0</v>
      </c>
      <c r="G17" s="7">
        <v>2</v>
      </c>
      <c r="H17" s="7">
        <v>0</v>
      </c>
      <c r="I17" s="7">
        <v>3</v>
      </c>
      <c r="J17" s="7">
        <v>0</v>
      </c>
      <c r="K17" s="7">
        <v>-0.84794520547945196</v>
      </c>
      <c r="L17" s="7">
        <v>1.3698630136986299E-3</v>
      </c>
      <c r="M17" s="7">
        <v>1.1520547945205499</v>
      </c>
      <c r="N17" s="7">
        <v>1.3698630136986299E-3</v>
      </c>
      <c r="O17" s="7">
        <v>-1.6958904109588999</v>
      </c>
      <c r="P17" s="7">
        <v>2.7397260273972599E-3</v>
      </c>
    </row>
    <row r="18" spans="1:16" x14ac:dyDescent="0.25">
      <c r="A18" s="6" t="s">
        <v>12</v>
      </c>
      <c r="B18" s="6" t="s">
        <v>74</v>
      </c>
      <c r="C18" s="6" t="s">
        <v>19</v>
      </c>
      <c r="D18" s="6" t="s">
        <v>23</v>
      </c>
      <c r="E18" s="7">
        <v>1</v>
      </c>
      <c r="F18" s="7">
        <v>0</v>
      </c>
      <c r="G18" s="7">
        <v>2</v>
      </c>
      <c r="H18" s="7">
        <v>0</v>
      </c>
      <c r="I18" s="7">
        <v>3</v>
      </c>
      <c r="J18" s="7">
        <v>0</v>
      </c>
      <c r="K18" s="7">
        <v>3</v>
      </c>
      <c r="L18" s="7">
        <v>0</v>
      </c>
      <c r="M18" s="7">
        <v>6</v>
      </c>
      <c r="N18" s="7">
        <v>0</v>
      </c>
      <c r="O18" s="7">
        <v>7.8670886075949404</v>
      </c>
      <c r="P18" s="7">
        <v>6.3291139240506298E-4</v>
      </c>
    </row>
    <row r="19" spans="1:16" x14ac:dyDescent="0.25">
      <c r="A19" s="6" t="s">
        <v>12</v>
      </c>
      <c r="B19" s="6" t="s">
        <v>74</v>
      </c>
      <c r="C19" s="6" t="s">
        <v>19</v>
      </c>
      <c r="D19" s="6" t="s">
        <v>24</v>
      </c>
      <c r="E19" s="7">
        <v>1</v>
      </c>
      <c r="F19" s="7">
        <v>0</v>
      </c>
      <c r="G19" s="7">
        <v>2</v>
      </c>
      <c r="H19" s="7">
        <v>0</v>
      </c>
      <c r="I19" s="7">
        <v>3</v>
      </c>
      <c r="J19" s="7">
        <v>0</v>
      </c>
      <c r="K19" s="7">
        <v>4.0016025641025603</v>
      </c>
      <c r="L19" s="7">
        <v>-2.00320512820513E-4</v>
      </c>
      <c r="M19" s="7">
        <v>6</v>
      </c>
      <c r="N19" s="7">
        <v>0</v>
      </c>
      <c r="O19" s="7">
        <v>6.9983974358974397</v>
      </c>
      <c r="P19" s="7">
        <v>2.00320512820513E-4</v>
      </c>
    </row>
    <row r="20" spans="1:16" x14ac:dyDescent="0.25">
      <c r="A20" s="6" t="s">
        <v>12</v>
      </c>
      <c r="B20" s="6" t="s">
        <v>74</v>
      </c>
      <c r="C20" s="6" t="s">
        <v>19</v>
      </c>
      <c r="D20" s="6" t="s">
        <v>25</v>
      </c>
      <c r="E20" s="7">
        <v>1.5292665574701101</v>
      </c>
      <c r="F20" s="7">
        <v>3.7450735464017103E-5</v>
      </c>
      <c r="G20" s="7">
        <v>2.6988669188403298</v>
      </c>
      <c r="H20" s="7">
        <v>1.66702427837524E-4</v>
      </c>
      <c r="I20" s="7">
        <v>4.9334489141440896</v>
      </c>
      <c r="J20" s="7">
        <v>2.6034654613558501E-5</v>
      </c>
      <c r="K20" s="7">
        <v>11.5602268074599</v>
      </c>
      <c r="L20" s="7">
        <v>-1.1482549858033899E-3</v>
      </c>
      <c r="M20" s="7">
        <v>19.7812363267664</v>
      </c>
      <c r="N20" s="7">
        <v>-2.3594078539917601E-3</v>
      </c>
      <c r="O20" s="7">
        <v>31.6980999333075</v>
      </c>
      <c r="P20" s="7">
        <v>-3.9894767465261599E-3</v>
      </c>
    </row>
    <row r="21" spans="1:16" x14ac:dyDescent="0.25">
      <c r="A21" s="6" t="s">
        <v>12</v>
      </c>
      <c r="B21" s="6" t="s">
        <v>74</v>
      </c>
      <c r="C21" s="6" t="s">
        <v>19</v>
      </c>
      <c r="D21" s="6" t="s">
        <v>26</v>
      </c>
      <c r="E21" s="7">
        <v>2</v>
      </c>
      <c r="F21" s="7">
        <v>0</v>
      </c>
      <c r="G21" s="7">
        <v>3</v>
      </c>
      <c r="H21" s="7">
        <v>0</v>
      </c>
      <c r="I21" s="7">
        <v>6.0703812316715497</v>
      </c>
      <c r="J21" s="7">
        <v>-5.8651026392961898E-4</v>
      </c>
      <c r="K21" s="7">
        <v>19.914956011730201</v>
      </c>
      <c r="L21" s="7">
        <v>-7.6246334310850396E-3</v>
      </c>
      <c r="M21" s="7">
        <v>31.8445747800587</v>
      </c>
      <c r="N21" s="7">
        <v>-7.0381231671554304E-3</v>
      </c>
      <c r="O21" s="7">
        <v>41.633431085044002</v>
      </c>
      <c r="P21" s="7">
        <v>-5.2785923753665698E-3</v>
      </c>
    </row>
    <row r="22" spans="1:16" x14ac:dyDescent="0.25">
      <c r="A22" s="6" t="s">
        <v>12</v>
      </c>
      <c r="B22" s="6" t="s">
        <v>74</v>
      </c>
      <c r="C22" s="6" t="s">
        <v>19</v>
      </c>
      <c r="D22" s="6" t="s">
        <v>27</v>
      </c>
      <c r="E22" s="7">
        <v>9.0747330960854106E-2</v>
      </c>
      <c r="F22" s="7">
        <v>3.5587188612099598E-4</v>
      </c>
      <c r="G22" s="7">
        <v>5.9092526690391498</v>
      </c>
      <c r="H22" s="7">
        <v>-3.5587188612099598E-4</v>
      </c>
      <c r="I22" s="7">
        <v>6</v>
      </c>
      <c r="J22" s="7">
        <v>0</v>
      </c>
      <c r="K22" s="7">
        <v>11.8185053380783</v>
      </c>
      <c r="L22" s="7">
        <v>-7.1174377224199304E-4</v>
      </c>
      <c r="M22" s="7">
        <v>12.9092526690391</v>
      </c>
      <c r="N22" s="7">
        <v>-3.5587188612099598E-4</v>
      </c>
      <c r="O22" s="7">
        <v>32.092526690391502</v>
      </c>
      <c r="P22" s="7">
        <v>-3.5587188612099599E-3</v>
      </c>
    </row>
    <row r="23" spans="1:16" x14ac:dyDescent="0.25">
      <c r="A23" s="6" t="s">
        <v>12</v>
      </c>
      <c r="B23" s="6" t="s">
        <v>74</v>
      </c>
      <c r="C23" s="6" t="s">
        <v>19</v>
      </c>
      <c r="D23" s="6" t="s">
        <v>28</v>
      </c>
      <c r="E23" s="7">
        <v>1</v>
      </c>
      <c r="F23" s="7">
        <v>0</v>
      </c>
      <c r="G23" s="7">
        <v>2</v>
      </c>
      <c r="H23" s="7">
        <v>0</v>
      </c>
      <c r="I23" s="7">
        <v>4</v>
      </c>
      <c r="J23" s="7">
        <v>0</v>
      </c>
      <c r="K23" s="7">
        <v>6</v>
      </c>
      <c r="L23" s="7">
        <v>0</v>
      </c>
      <c r="M23" s="7">
        <v>7.79372704153716</v>
      </c>
      <c r="N23" s="7">
        <v>5.6513139304888399E-4</v>
      </c>
      <c r="O23" s="7">
        <v>18.103136479231399</v>
      </c>
      <c r="P23" s="7">
        <v>-2.8256569652444199E-4</v>
      </c>
    </row>
    <row r="24" spans="1:16" x14ac:dyDescent="0.25">
      <c r="A24" s="6" t="s">
        <v>12</v>
      </c>
      <c r="B24" s="6" t="s">
        <v>74</v>
      </c>
      <c r="C24" s="6" t="s">
        <v>19</v>
      </c>
      <c r="D24" s="6" t="s">
        <v>29</v>
      </c>
      <c r="E24" s="7">
        <v>199.375</v>
      </c>
      <c r="F24" s="7">
        <v>-6.25E-2</v>
      </c>
      <c r="G24" s="7">
        <v>200.375</v>
      </c>
      <c r="H24" s="7">
        <v>-6.25E-2</v>
      </c>
      <c r="I24" s="7">
        <v>300.5625</v>
      </c>
      <c r="J24" s="7">
        <v>-9.375E-2</v>
      </c>
      <c r="K24" s="7">
        <v>401.75</v>
      </c>
      <c r="L24" s="7">
        <v>-0.125</v>
      </c>
      <c r="M24" s="7">
        <v>305.5625</v>
      </c>
      <c r="N24" s="7">
        <v>-9.375E-2</v>
      </c>
      <c r="O24" s="7">
        <v>606.125</v>
      </c>
      <c r="P24" s="7">
        <v>-0.1875</v>
      </c>
    </row>
    <row r="25" spans="1:16" x14ac:dyDescent="0.25">
      <c r="A25" s="6" t="s">
        <v>12</v>
      </c>
      <c r="B25" s="6" t="s">
        <v>74</v>
      </c>
      <c r="C25" s="6" t="s">
        <v>19</v>
      </c>
      <c r="D25" s="6" t="s">
        <v>30</v>
      </c>
      <c r="E25" s="7">
        <v>1.03512490756103</v>
      </c>
      <c r="F25" s="7">
        <v>4.5611633250348603E-5</v>
      </c>
      <c r="G25" s="7">
        <v>1.88553884565825</v>
      </c>
      <c r="H25" s="7">
        <v>1.4443392114186099E-4</v>
      </c>
      <c r="I25" s="7">
        <v>3.1855255257025799</v>
      </c>
      <c r="J25" s="7">
        <v>2.0775389523757201E-4</v>
      </c>
      <c r="K25" s="7">
        <v>5.4136571605156298</v>
      </c>
      <c r="L25" s="7">
        <v>5.7041390303063298E-5</v>
      </c>
      <c r="M25" s="7">
        <v>8.2680379202484104</v>
      </c>
      <c r="N25" s="7">
        <v>1.2571644615214499E-4</v>
      </c>
      <c r="O25" s="7">
        <v>14.408603029247301</v>
      </c>
      <c r="P25" s="7">
        <v>-6.3489345883652206E-5</v>
      </c>
    </row>
    <row r="26" spans="1:16" x14ac:dyDescent="0.25">
      <c r="A26" s="6" t="s">
        <v>12</v>
      </c>
      <c r="B26" s="6" t="s">
        <v>74</v>
      </c>
      <c r="C26" s="6" t="s">
        <v>19</v>
      </c>
      <c r="D26" s="6" t="s">
        <v>31</v>
      </c>
      <c r="E26" s="7">
        <v>1.1212503653404999</v>
      </c>
      <c r="F26" s="7">
        <v>6.0313813182154002E-5</v>
      </c>
      <c r="G26" s="7">
        <v>2.3540218413857499</v>
      </c>
      <c r="H26" s="7">
        <v>-2.48811653013396E-4</v>
      </c>
      <c r="I26" s="7">
        <v>4.0716913248036697</v>
      </c>
      <c r="J26" s="7">
        <v>-3.1654447738424399E-4</v>
      </c>
      <c r="K26" s="7">
        <v>7.0496556250713898</v>
      </c>
      <c r="L26" s="7">
        <v>-2.87280599917731E-4</v>
      </c>
      <c r="M26" s="7">
        <v>10.9777068102035</v>
      </c>
      <c r="N26" s="7">
        <v>1.40274267104736E-4</v>
      </c>
      <c r="O26" s="7">
        <v>17.2161543106699</v>
      </c>
      <c r="P26" s="7">
        <v>3.4756693528066799E-3</v>
      </c>
    </row>
    <row r="27" spans="1:16" x14ac:dyDescent="0.25">
      <c r="A27" s="6" t="s">
        <v>12</v>
      </c>
      <c r="B27" s="6" t="s">
        <v>74</v>
      </c>
      <c r="C27" s="6" t="s">
        <v>19</v>
      </c>
      <c r="D27" s="6" t="s">
        <v>32</v>
      </c>
      <c r="E27" s="7">
        <v>0.89509953338489001</v>
      </c>
      <c r="F27" s="7">
        <v>8.15394411732481E-5</v>
      </c>
      <c r="G27" s="7">
        <v>1.80916386293972</v>
      </c>
      <c r="H27" s="7">
        <v>2.6315910926010298E-4</v>
      </c>
      <c r="I27" s="7">
        <v>2.8718322033813801</v>
      </c>
      <c r="J27" s="7">
        <v>3.8040623635201399E-4</v>
      </c>
      <c r="K27" s="7">
        <v>4.9141874990624004</v>
      </c>
      <c r="L27" s="7">
        <v>1.8156631330774599E-4</v>
      </c>
      <c r="M27" s="7">
        <v>7.0720658688579903</v>
      </c>
      <c r="N27" s="7">
        <v>2.5757019614844101E-4</v>
      </c>
      <c r="O27" s="7">
        <v>12.0073901704544</v>
      </c>
      <c r="P27" s="7">
        <v>-3.2012867465368098E-6</v>
      </c>
    </row>
    <row r="28" spans="1:16" x14ac:dyDescent="0.25">
      <c r="A28" s="6" t="s">
        <v>12</v>
      </c>
      <c r="B28" s="6" t="s">
        <v>74</v>
      </c>
      <c r="C28" s="6" t="s">
        <v>19</v>
      </c>
      <c r="D28" s="6" t="s">
        <v>33</v>
      </c>
      <c r="E28" s="7">
        <v>1</v>
      </c>
      <c r="F28" s="7">
        <v>0</v>
      </c>
      <c r="G28" s="7">
        <v>1.74261869030925</v>
      </c>
      <c r="H28" s="7">
        <v>8.6718371408352199E-5</v>
      </c>
      <c r="I28" s="7">
        <v>2.9205901936363698</v>
      </c>
      <c r="J28" s="7">
        <v>1.5557378127647499E-4</v>
      </c>
      <c r="K28" s="7">
        <v>4.0517345913111997</v>
      </c>
      <c r="L28" s="7">
        <v>1.8953118013746901E-4</v>
      </c>
      <c r="M28" s="7">
        <v>6.3019321599570999</v>
      </c>
      <c r="N28" s="7">
        <v>5.0799124356845095E-4</v>
      </c>
      <c r="O28" s="7">
        <v>10.019118206281901</v>
      </c>
      <c r="P28" s="7">
        <v>6.9868410137948899E-4</v>
      </c>
    </row>
    <row r="29" spans="1:16" x14ac:dyDescent="0.25">
      <c r="A29" s="6" t="s">
        <v>12</v>
      </c>
      <c r="B29" s="6" t="s">
        <v>74</v>
      </c>
      <c r="C29" s="6" t="s">
        <v>19</v>
      </c>
      <c r="D29" s="6" t="s">
        <v>34</v>
      </c>
      <c r="E29" s="7">
        <v>1.07114848660868</v>
      </c>
      <c r="F29" s="7">
        <v>4.9054958516468001E-5</v>
      </c>
      <c r="G29" s="7">
        <v>1.76129115442617</v>
      </c>
      <c r="H29" s="7">
        <v>1.2259291906556601E-4</v>
      </c>
      <c r="I29" s="7">
        <v>2.8662149242591499</v>
      </c>
      <c r="J29" s="7">
        <v>2.39896469609269E-4</v>
      </c>
      <c r="K29" s="7">
        <v>5.3638973357792903</v>
      </c>
      <c r="L29" s="7">
        <v>1.12695025706092E-4</v>
      </c>
      <c r="M29" s="7">
        <v>7.4648229725335504</v>
      </c>
      <c r="N29" s="7">
        <v>4.0324079130348999E-4</v>
      </c>
      <c r="O29" s="7">
        <v>14.521903795090401</v>
      </c>
      <c r="P29" s="7">
        <v>7.4345393260067706E-5</v>
      </c>
    </row>
    <row r="30" spans="1:16" x14ac:dyDescent="0.25">
      <c r="A30" s="6" t="s">
        <v>12</v>
      </c>
      <c r="B30" s="6" t="s">
        <v>74</v>
      </c>
      <c r="C30" s="6" t="s">
        <v>19</v>
      </c>
      <c r="D30" s="6" t="s">
        <v>35</v>
      </c>
      <c r="E30" s="7">
        <v>1</v>
      </c>
      <c r="F30" s="7">
        <v>0</v>
      </c>
      <c r="G30" s="7">
        <v>2.0564402369927399</v>
      </c>
      <c r="H30" s="7">
        <v>4.11801264402816E-5</v>
      </c>
      <c r="I30" s="7">
        <v>3.6087236159948102</v>
      </c>
      <c r="J30" s="7">
        <v>8.4857051733730205E-5</v>
      </c>
      <c r="K30" s="7">
        <v>5.2405846030757903</v>
      </c>
      <c r="L30" s="7">
        <v>5.6553176209713298E-6</v>
      </c>
      <c r="M30" s="7">
        <v>7.1906300194034998</v>
      </c>
      <c r="N30" s="7">
        <v>3.3598317026593399E-4</v>
      </c>
      <c r="O30" s="7">
        <v>12.206805721785701</v>
      </c>
      <c r="P30" s="7">
        <v>5.5150943957613596E-4</v>
      </c>
    </row>
    <row r="31" spans="1:16" x14ac:dyDescent="0.25">
      <c r="A31" s="6" t="s">
        <v>12</v>
      </c>
      <c r="B31" s="6" t="s">
        <v>74</v>
      </c>
      <c r="C31" s="6" t="s">
        <v>19</v>
      </c>
      <c r="D31" s="6" t="s">
        <v>36</v>
      </c>
      <c r="E31" s="7">
        <v>1</v>
      </c>
      <c r="F31" s="7">
        <v>0</v>
      </c>
      <c r="G31" s="7">
        <v>2</v>
      </c>
      <c r="H31" s="7">
        <v>0</v>
      </c>
      <c r="I31" s="7">
        <v>4</v>
      </c>
      <c r="J31" s="7">
        <v>0</v>
      </c>
      <c r="K31" s="7">
        <v>4.8534798534798496</v>
      </c>
      <c r="L31" s="7">
        <v>3.66300366300366E-3</v>
      </c>
      <c r="M31" s="7">
        <v>7</v>
      </c>
      <c r="N31" s="7">
        <v>0</v>
      </c>
      <c r="O31" s="7">
        <v>9.4139194139194107</v>
      </c>
      <c r="P31" s="7">
        <v>1.4652014652014701E-2</v>
      </c>
    </row>
    <row r="32" spans="1:16" x14ac:dyDescent="0.25">
      <c r="A32" s="6" t="s">
        <v>12</v>
      </c>
      <c r="B32" s="6" t="s">
        <v>74</v>
      </c>
      <c r="C32" s="6" t="s">
        <v>19</v>
      </c>
      <c r="D32" s="6" t="s">
        <v>37</v>
      </c>
      <c r="E32" s="7">
        <v>1</v>
      </c>
      <c r="F32" s="7">
        <v>0</v>
      </c>
      <c r="G32" s="7">
        <v>1.93987975951904</v>
      </c>
      <c r="H32" s="7">
        <v>3.3400133600534399E-4</v>
      </c>
      <c r="I32" s="7">
        <v>2.87975951903808</v>
      </c>
      <c r="J32" s="7">
        <v>6.6800267201068799E-4</v>
      </c>
      <c r="K32" s="7">
        <v>5</v>
      </c>
      <c r="L32" s="7">
        <v>0</v>
      </c>
      <c r="M32" s="7">
        <v>9.0601202404809609</v>
      </c>
      <c r="N32" s="7">
        <v>-3.3400133600534399E-4</v>
      </c>
      <c r="O32" s="7">
        <v>14</v>
      </c>
      <c r="P32" s="7">
        <v>0</v>
      </c>
    </row>
    <row r="33" spans="1:16" x14ac:dyDescent="0.25">
      <c r="A33" s="6" t="s">
        <v>12</v>
      </c>
      <c r="B33" s="6" t="s">
        <v>74</v>
      </c>
      <c r="C33" s="6" t="s">
        <v>19</v>
      </c>
      <c r="D33" s="6" t="s">
        <v>38</v>
      </c>
      <c r="E33" s="7">
        <v>1</v>
      </c>
      <c r="F33" s="7">
        <v>0</v>
      </c>
      <c r="G33" s="7">
        <v>2</v>
      </c>
      <c r="H33" s="7">
        <v>0</v>
      </c>
      <c r="I33" s="7">
        <v>4.0647433747064703</v>
      </c>
      <c r="J33" s="7">
        <v>-3.3545790003354601E-4</v>
      </c>
      <c r="K33" s="7">
        <v>6.1294867494129504</v>
      </c>
      <c r="L33" s="7">
        <v>-6.7091580006709201E-4</v>
      </c>
      <c r="M33" s="7">
        <v>8.0647433747064703</v>
      </c>
      <c r="N33" s="7">
        <v>-3.3545790003354601E-4</v>
      </c>
      <c r="O33" s="7">
        <v>13.258973498825901</v>
      </c>
      <c r="P33" s="7">
        <v>-1.3418316001341799E-3</v>
      </c>
    </row>
    <row r="34" spans="1:16" x14ac:dyDescent="0.25">
      <c r="A34" s="6" t="s">
        <v>12</v>
      </c>
      <c r="B34" s="6" t="s">
        <v>74</v>
      </c>
      <c r="C34" s="6" t="s">
        <v>19</v>
      </c>
      <c r="D34" s="6" t="s">
        <v>39</v>
      </c>
      <c r="E34" s="7">
        <v>1</v>
      </c>
      <c r="F34" s="7">
        <v>0</v>
      </c>
      <c r="G34" s="7">
        <v>2</v>
      </c>
      <c r="H34" s="7">
        <v>0</v>
      </c>
      <c r="I34" s="7">
        <v>2.99351175993512</v>
      </c>
      <c r="J34" s="7">
        <v>1.6220600162205999E-4</v>
      </c>
      <c r="K34" s="7">
        <v>4.99351175993512</v>
      </c>
      <c r="L34" s="7">
        <v>1.6220600162205999E-4</v>
      </c>
      <c r="M34" s="7">
        <v>5.9740470397404701</v>
      </c>
      <c r="N34" s="7">
        <v>6.4882400648823995E-4</v>
      </c>
      <c r="O34" s="7">
        <v>12.967558799675601</v>
      </c>
      <c r="P34" s="7">
        <v>8.1103000811029999E-4</v>
      </c>
    </row>
    <row r="35" spans="1:16" x14ac:dyDescent="0.25">
      <c r="A35" s="6" t="s">
        <v>12</v>
      </c>
      <c r="B35" s="6" t="s">
        <v>74</v>
      </c>
      <c r="C35" s="6" t="s">
        <v>19</v>
      </c>
      <c r="D35" s="6" t="s">
        <v>40</v>
      </c>
      <c r="E35" s="7">
        <v>1</v>
      </c>
      <c r="F35" s="7">
        <v>0</v>
      </c>
      <c r="G35" s="7">
        <v>1.4844470054988099</v>
      </c>
      <c r="H35" s="7">
        <v>2.42154788100934E-4</v>
      </c>
      <c r="I35" s="7">
        <v>2.63283287426083</v>
      </c>
      <c r="J35" s="7">
        <v>3.3481557117443801E-4</v>
      </c>
      <c r="K35" s="7">
        <v>4.4398892654235897</v>
      </c>
      <c r="L35" s="7">
        <v>1.4226474269475901E-3</v>
      </c>
      <c r="M35" s="7">
        <v>5.6517757887637599</v>
      </c>
      <c r="N35" s="7">
        <v>2.0273331460036398E-3</v>
      </c>
      <c r="O35" s="7">
        <v>12.9274795337846</v>
      </c>
      <c r="P35" s="7">
        <v>3.3717273144560698E-3</v>
      </c>
    </row>
    <row r="36" spans="1:16" x14ac:dyDescent="0.25">
      <c r="A36" s="6" t="s">
        <v>12</v>
      </c>
      <c r="B36" s="6" t="s">
        <v>74</v>
      </c>
      <c r="C36" s="6" t="s">
        <v>19</v>
      </c>
      <c r="D36" s="6" t="s">
        <v>41</v>
      </c>
      <c r="E36" s="7">
        <v>1</v>
      </c>
      <c r="F36" s="7">
        <v>0</v>
      </c>
      <c r="G36" s="7">
        <v>2</v>
      </c>
      <c r="H36" s="7">
        <v>0</v>
      </c>
      <c r="I36" s="7">
        <v>-38.582089552238799</v>
      </c>
      <c r="J36" s="7">
        <v>2.9850746268656699E-2</v>
      </c>
      <c r="K36" s="7">
        <v>51.582089552238799</v>
      </c>
      <c r="L36" s="7">
        <v>-2.9850746268656699E-2</v>
      </c>
      <c r="M36" s="7">
        <v>-51.373134328358198</v>
      </c>
      <c r="N36" s="7">
        <v>4.47761194029851E-2</v>
      </c>
      <c r="O36" s="7">
        <v>-95.746268656716396</v>
      </c>
      <c r="P36" s="7">
        <v>8.9552238805970102E-2</v>
      </c>
    </row>
    <row r="37" spans="1:16" x14ac:dyDescent="0.25">
      <c r="A37" s="6" t="s">
        <v>12</v>
      </c>
      <c r="B37" s="6" t="s">
        <v>74</v>
      </c>
      <c r="C37" s="6" t="s">
        <v>19</v>
      </c>
      <c r="D37" s="6" t="s">
        <v>42</v>
      </c>
      <c r="E37" s="7">
        <v>1</v>
      </c>
      <c r="F37" s="7">
        <v>0</v>
      </c>
      <c r="G37" s="7">
        <v>0.93664450527962495</v>
      </c>
      <c r="H37" s="7">
        <v>3.9108330074305798E-4</v>
      </c>
      <c r="I37" s="7">
        <v>1.93664450527962</v>
      </c>
      <c r="J37" s="7">
        <v>3.9108330074305798E-4</v>
      </c>
      <c r="K37" s="7">
        <v>5</v>
      </c>
      <c r="L37" s="7">
        <v>0</v>
      </c>
      <c r="M37" s="7">
        <v>5.9366445052796202</v>
      </c>
      <c r="N37" s="7">
        <v>3.9108330074305798E-4</v>
      </c>
      <c r="O37" s="7">
        <v>13.063355494720399</v>
      </c>
      <c r="P37" s="7">
        <v>-3.9108330074305798E-4</v>
      </c>
    </row>
    <row r="38" spans="1:16" x14ac:dyDescent="0.25">
      <c r="A38" s="6" t="s">
        <v>12</v>
      </c>
      <c r="B38" s="6" t="s">
        <v>74</v>
      </c>
      <c r="C38" s="6" t="s">
        <v>19</v>
      </c>
      <c r="D38" s="6" t="s">
        <v>43</v>
      </c>
      <c r="E38" s="7">
        <v>1</v>
      </c>
      <c r="F38" s="7">
        <v>0</v>
      </c>
      <c r="G38" s="7">
        <v>2</v>
      </c>
      <c r="H38" s="7">
        <v>0</v>
      </c>
      <c r="I38" s="7">
        <v>3</v>
      </c>
      <c r="J38" s="7">
        <v>0</v>
      </c>
      <c r="K38" s="7">
        <v>3</v>
      </c>
      <c r="L38" s="7">
        <v>0</v>
      </c>
      <c r="M38" s="7">
        <v>4</v>
      </c>
      <c r="N38" s="7">
        <v>0</v>
      </c>
      <c r="O38" s="7">
        <v>7</v>
      </c>
      <c r="P38" s="7">
        <v>0</v>
      </c>
    </row>
    <row r="39" spans="1:16" x14ac:dyDescent="0.25">
      <c r="A39" s="6" t="s">
        <v>12</v>
      </c>
      <c r="B39" s="6" t="s">
        <v>74</v>
      </c>
      <c r="C39" s="6" t="s">
        <v>19</v>
      </c>
      <c r="D39" s="6" t="s">
        <v>44</v>
      </c>
      <c r="E39" s="7">
        <v>1</v>
      </c>
      <c r="F39" s="7">
        <v>0</v>
      </c>
      <c r="G39" s="7">
        <v>0.94179894179894197</v>
      </c>
      <c r="H39" s="7">
        <v>4.4091710758377401E-4</v>
      </c>
      <c r="I39" s="7">
        <v>1.9417989417989401</v>
      </c>
      <c r="J39" s="7">
        <v>4.4091710758377401E-4</v>
      </c>
      <c r="K39" s="7">
        <v>4.7671957671957701</v>
      </c>
      <c r="L39" s="7">
        <v>1.7636684303350999E-3</v>
      </c>
      <c r="M39" s="7">
        <v>5.7089947089947097</v>
      </c>
      <c r="N39" s="7">
        <v>2.2045855379188698E-3</v>
      </c>
      <c r="O39" s="7">
        <v>12.767195767195799</v>
      </c>
      <c r="P39" s="7">
        <v>1.7636684303350999E-3</v>
      </c>
    </row>
    <row r="40" spans="1:16" x14ac:dyDescent="0.25">
      <c r="A40" s="6" t="s">
        <v>12</v>
      </c>
      <c r="B40" s="6" t="s">
        <v>74</v>
      </c>
      <c r="C40" s="6" t="s">
        <v>19</v>
      </c>
      <c r="D40" s="6" t="s">
        <v>45</v>
      </c>
      <c r="E40" s="7">
        <v>1</v>
      </c>
      <c r="F40" s="7">
        <v>0</v>
      </c>
      <c r="G40" s="7">
        <v>1.82902006462737</v>
      </c>
      <c r="H40" s="7">
        <v>5.3002807345972802E-5</v>
      </c>
      <c r="I40" s="7">
        <v>2.96422101677893</v>
      </c>
      <c r="J40" s="7">
        <v>2.5738211322313102E-4</v>
      </c>
      <c r="K40" s="7">
        <v>4.8106462488475001</v>
      </c>
      <c r="L40" s="7">
        <v>-6.9909220573486394E-5</v>
      </c>
      <c r="M40" s="7">
        <v>7.8025832518660598</v>
      </c>
      <c r="N40" s="7">
        <v>-6.0614699557412499E-5</v>
      </c>
      <c r="O40" s="7">
        <v>13.5346029408666</v>
      </c>
      <c r="P40" s="7">
        <v>-3.2807255431305401E-4</v>
      </c>
    </row>
    <row r="41" spans="1:16" x14ac:dyDescent="0.25">
      <c r="A41" s="6" t="s">
        <v>12</v>
      </c>
      <c r="B41" s="6" t="s">
        <v>74</v>
      </c>
      <c r="C41" s="6" t="s">
        <v>19</v>
      </c>
      <c r="D41" s="6" t="s">
        <v>46</v>
      </c>
      <c r="E41" s="7">
        <v>1</v>
      </c>
      <c r="F41" s="7">
        <v>0</v>
      </c>
      <c r="G41" s="7">
        <v>2.3450995094015199</v>
      </c>
      <c r="H41" s="7">
        <v>-3.7812926203388298E-4</v>
      </c>
      <c r="I41" s="7">
        <v>3.6901990188030398</v>
      </c>
      <c r="J41" s="7">
        <v>-7.5625852406776596E-4</v>
      </c>
      <c r="K41" s="7">
        <v>4.7508128163196703</v>
      </c>
      <c r="L41" s="7">
        <v>-3.23187403447763E-6</v>
      </c>
      <c r="M41" s="7">
        <v>9.2696190913262999</v>
      </c>
      <c r="N41" s="7">
        <v>-5.0481872418540602E-3</v>
      </c>
      <c r="O41" s="7">
        <v>17.8195418495369</v>
      </c>
      <c r="P41" s="7">
        <v>-1.31989735568066E-2</v>
      </c>
    </row>
    <row r="42" spans="1:16" x14ac:dyDescent="0.25">
      <c r="A42" s="6" t="s">
        <v>12</v>
      </c>
      <c r="B42" s="6" t="s">
        <v>74</v>
      </c>
      <c r="C42" s="6" t="s">
        <v>19</v>
      </c>
      <c r="D42" s="6" t="s">
        <v>47</v>
      </c>
      <c r="E42" s="7">
        <v>1</v>
      </c>
      <c r="F42" s="7">
        <v>0</v>
      </c>
      <c r="G42" s="7">
        <v>2</v>
      </c>
      <c r="H42" s="7">
        <v>0</v>
      </c>
      <c r="I42" s="7">
        <v>3.3238246287798701</v>
      </c>
      <c r="J42" s="7">
        <v>9.7888801900336602E-5</v>
      </c>
      <c r="K42" s="7">
        <v>4.9714159772815201</v>
      </c>
      <c r="L42" s="7">
        <v>-1.2302596320684699E-4</v>
      </c>
      <c r="M42" s="7">
        <v>7.0386510207239104</v>
      </c>
      <c r="N42" s="7">
        <v>-2.1475772037175499E-5</v>
      </c>
      <c r="O42" s="7">
        <v>9.8778805015472795</v>
      </c>
      <c r="P42" s="7">
        <v>2.0676177160867799E-4</v>
      </c>
    </row>
    <row r="43" spans="1:16" x14ac:dyDescent="0.25">
      <c r="A43" s="6" t="s">
        <v>12</v>
      </c>
      <c r="B43" s="6" t="s">
        <v>74</v>
      </c>
      <c r="C43" s="6" t="s">
        <v>19</v>
      </c>
      <c r="D43" s="6" t="s">
        <v>48</v>
      </c>
      <c r="E43" s="7">
        <v>1</v>
      </c>
      <c r="F43" s="7">
        <v>0</v>
      </c>
      <c r="G43" s="7">
        <v>1.2620777379792201</v>
      </c>
      <c r="H43" s="7">
        <v>3.94891721196319E-4</v>
      </c>
      <c r="I43" s="7">
        <v>2.2620777379792201</v>
      </c>
      <c r="J43" s="7">
        <v>3.94891721196319E-4</v>
      </c>
      <c r="K43" s="7">
        <v>4.32244427849992</v>
      </c>
      <c r="L43" s="7">
        <v>-1.2023946638990499E-4</v>
      </c>
      <c r="M43" s="7">
        <v>7.7616853776152102</v>
      </c>
      <c r="N43" s="7">
        <v>-8.4927033629080201E-4</v>
      </c>
      <c r="O43" s="7">
        <v>10.761685377615199</v>
      </c>
      <c r="P43" s="7">
        <v>-8.4927033629080201E-4</v>
      </c>
    </row>
    <row r="44" spans="1:16" x14ac:dyDescent="0.25">
      <c r="A44" s="6" t="s">
        <v>12</v>
      </c>
      <c r="B44" s="6" t="s">
        <v>74</v>
      </c>
      <c r="C44" s="6" t="s">
        <v>19</v>
      </c>
      <c r="D44" s="6" t="s">
        <v>49</v>
      </c>
      <c r="E44" s="7">
        <v>1</v>
      </c>
      <c r="F44" s="7">
        <v>0</v>
      </c>
      <c r="G44" s="7">
        <v>1.5260462490298701</v>
      </c>
      <c r="H44" s="7">
        <v>2.74369067038443E-4</v>
      </c>
      <c r="I44" s="7">
        <v>2.1377990339837099</v>
      </c>
      <c r="J44" s="7">
        <v>1.3625739246754E-3</v>
      </c>
      <c r="K44" s="7">
        <v>5.2715593984234497</v>
      </c>
      <c r="L44" s="7">
        <v>-2.6412739263032799E-5</v>
      </c>
      <c r="M44" s="7">
        <v>7.2152348248840799</v>
      </c>
      <c r="N44" s="7">
        <v>1.8802636142308401E-3</v>
      </c>
      <c r="O44" s="7">
        <v>16.4361076376263</v>
      </c>
      <c r="P44" s="7">
        <v>1.9159477640106901E-3</v>
      </c>
    </row>
    <row r="45" spans="1:16" x14ac:dyDescent="0.25">
      <c r="A45" s="6" t="s">
        <v>12</v>
      </c>
      <c r="B45" s="6" t="s">
        <v>74</v>
      </c>
      <c r="C45" s="6" t="s">
        <v>50</v>
      </c>
      <c r="D45" s="6" t="s">
        <v>20</v>
      </c>
      <c r="E45" s="7">
        <v>6.9314718055994498E-2</v>
      </c>
      <c r="F45" s="7">
        <v>-3.9905576102946901E-39</v>
      </c>
      <c r="G45" s="7">
        <v>0.11438909957403701</v>
      </c>
      <c r="H45" s="7">
        <v>-1.43357284055699E-2</v>
      </c>
      <c r="I45" s="7">
        <v>0.14184201150454601</v>
      </c>
      <c r="J45" s="7">
        <v>-1.01713611734996E-2</v>
      </c>
      <c r="K45" s="7">
        <v>0.15979189979255501</v>
      </c>
      <c r="L45" s="7">
        <v>-1.1542260330444001E-2</v>
      </c>
      <c r="M45" s="7">
        <v>0.196772129690512</v>
      </c>
      <c r="N45" s="7">
        <v>-6.1369336233149602E-3</v>
      </c>
      <c r="O45" s="7">
        <v>0.20288720334056101</v>
      </c>
      <c r="P45" s="7">
        <v>2.4892558023487301E-2</v>
      </c>
    </row>
    <row r="46" spans="1:16" x14ac:dyDescent="0.25">
      <c r="A46" s="6" t="s">
        <v>12</v>
      </c>
      <c r="B46" s="6" t="s">
        <v>74</v>
      </c>
      <c r="C46" s="6" t="s">
        <v>50</v>
      </c>
      <c r="D46" s="6" t="s">
        <v>21</v>
      </c>
      <c r="E46" s="7">
        <v>6.9314718055994498E-2</v>
      </c>
      <c r="F46" s="7">
        <v>1.34979267060263E-38</v>
      </c>
      <c r="G46" s="7">
        <v>0.25306545406161901</v>
      </c>
      <c r="H46" s="7">
        <v>-0.235535853108262</v>
      </c>
      <c r="I46" s="7">
        <v>0.24023445085694201</v>
      </c>
      <c r="J46" s="7">
        <v>-0.16711534729840899</v>
      </c>
      <c r="K46" s="7">
        <v>9.65505382732324E-2</v>
      </c>
      <c r="L46" s="7">
        <v>0.105911119257233</v>
      </c>
      <c r="M46" s="7">
        <v>0.19459101490553099</v>
      </c>
      <c r="N46" s="7">
        <v>-1.34979267060263E-38</v>
      </c>
      <c r="O46" s="7">
        <v>3.64700391462425E-2</v>
      </c>
      <c r="P46" s="7">
        <v>0.28203289332202103</v>
      </c>
    </row>
    <row r="47" spans="1:16" x14ac:dyDescent="0.25">
      <c r="A47" s="6" t="s">
        <v>12</v>
      </c>
      <c r="B47" s="6" t="s">
        <v>74</v>
      </c>
      <c r="C47" s="6" t="s">
        <v>50</v>
      </c>
      <c r="D47" s="6" t="s">
        <v>22</v>
      </c>
      <c r="E47" s="7">
        <v>6.9314718055994498E-2</v>
      </c>
      <c r="F47" s="7">
        <v>0</v>
      </c>
      <c r="G47" s="7">
        <v>0.109861228866811</v>
      </c>
      <c r="H47" s="7">
        <v>0</v>
      </c>
      <c r="I47" s="7">
        <v>0.138629436111989</v>
      </c>
      <c r="J47" s="7">
        <v>-9.3748265707371197E-37</v>
      </c>
      <c r="K47" s="7">
        <v>-0.62864876738220399</v>
      </c>
      <c r="L47" s="7">
        <v>0.966230983307793</v>
      </c>
      <c r="M47" s="7">
        <v>-0.35087054551972802</v>
      </c>
      <c r="N47" s="7">
        <v>0.66748584966869995</v>
      </c>
      <c r="O47" s="7">
        <v>-0.669552635708066</v>
      </c>
      <c r="P47" s="7">
        <v>1.0882133305092401</v>
      </c>
    </row>
    <row r="48" spans="1:16" x14ac:dyDescent="0.25">
      <c r="A48" s="6" t="s">
        <v>12</v>
      </c>
      <c r="B48" s="6" t="s">
        <v>74</v>
      </c>
      <c r="C48" s="6" t="s">
        <v>50</v>
      </c>
      <c r="D48" s="6" t="s">
        <v>23</v>
      </c>
      <c r="E48" s="7">
        <v>6.9314718055994498E-2</v>
      </c>
      <c r="F48" s="7">
        <v>1.09315547490956E-38</v>
      </c>
      <c r="G48" s="7">
        <v>0.109861228866811</v>
      </c>
      <c r="H48" s="7">
        <v>1.09315547490956E-38</v>
      </c>
      <c r="I48" s="7">
        <v>0.138629436111989</v>
      </c>
      <c r="J48" s="7">
        <v>2.1863109498191099E-39</v>
      </c>
      <c r="K48" s="7">
        <v>0.138629436111989</v>
      </c>
      <c r="L48" s="7">
        <v>2.1863109498191099E-39</v>
      </c>
      <c r="M48" s="7">
        <v>0.19459101490553099</v>
      </c>
      <c r="N48" s="7">
        <v>-6.5589328494573401E-39</v>
      </c>
      <c r="O48" s="7">
        <v>0.193356810008633</v>
      </c>
      <c r="P48" s="7">
        <v>4.9264474258146701E-2</v>
      </c>
    </row>
    <row r="49" spans="1:16" x14ac:dyDescent="0.25">
      <c r="A49" s="6" t="s">
        <v>12</v>
      </c>
      <c r="B49" s="6" t="s">
        <v>74</v>
      </c>
      <c r="C49" s="6" t="s">
        <v>50</v>
      </c>
      <c r="D49" s="6" t="s">
        <v>24</v>
      </c>
      <c r="E49" s="7">
        <v>6.9314718055994498E-2</v>
      </c>
      <c r="F49" s="7">
        <v>-5.00694324615939E-40</v>
      </c>
      <c r="G49" s="7">
        <v>0.109861228866811</v>
      </c>
      <c r="H49" s="7">
        <v>-1.25173581153985E-39</v>
      </c>
      <c r="I49" s="7">
        <v>0.138629436111989</v>
      </c>
      <c r="J49" s="7">
        <v>-2.0027772984637599E-39</v>
      </c>
      <c r="K49" s="7">
        <v>0.16870144023525399</v>
      </c>
      <c r="L49" s="7">
        <v>-3.5306582093890697E-2</v>
      </c>
      <c r="M49" s="7">
        <v>0.19459101490553099</v>
      </c>
      <c r="N49" s="7">
        <v>-2.7538187853876599E-39</v>
      </c>
      <c r="O49" s="7">
        <v>0.20384939345258499</v>
      </c>
      <c r="P49" s="7">
        <v>1.8636059134033101E-2</v>
      </c>
    </row>
    <row r="50" spans="1:16" x14ac:dyDescent="0.25">
      <c r="A50" s="6" t="s">
        <v>12</v>
      </c>
      <c r="B50" s="6" t="s">
        <v>74</v>
      </c>
      <c r="C50" s="6" t="s">
        <v>50</v>
      </c>
      <c r="D50" s="6" t="s">
        <v>25</v>
      </c>
      <c r="E50" s="7">
        <v>9.53608504627389E-2</v>
      </c>
      <c r="F50" s="7">
        <v>-2.9502447451635401E-3</v>
      </c>
      <c r="G50" s="7">
        <v>0.103527125155273</v>
      </c>
      <c r="H50" s="7">
        <v>4.7382160222825702E-2</v>
      </c>
      <c r="I50" s="7">
        <v>0.18968960556317199</v>
      </c>
      <c r="J50" s="7">
        <v>-1.68494993759392E-2</v>
      </c>
      <c r="K50" s="7">
        <v>0.34302907702860902</v>
      </c>
      <c r="L50" s="7">
        <v>-0.16804465242862901</v>
      </c>
      <c r="M50" s="7">
        <v>0.39693323727858998</v>
      </c>
      <c r="N50" s="7">
        <v>-0.185776549773148</v>
      </c>
      <c r="O50" s="7">
        <v>0.46181117518853698</v>
      </c>
      <c r="P50" s="7">
        <v>-0.214871598640652</v>
      </c>
    </row>
    <row r="51" spans="1:16" x14ac:dyDescent="0.25">
      <c r="A51" s="6" t="s">
        <v>12</v>
      </c>
      <c r="B51" s="6" t="s">
        <v>74</v>
      </c>
      <c r="C51" s="6" t="s">
        <v>50</v>
      </c>
      <c r="D51" s="6" t="s">
        <v>26</v>
      </c>
      <c r="E51" s="7">
        <v>0.109861228866811</v>
      </c>
      <c r="F51" s="7">
        <v>-8.1452038064921199E-39</v>
      </c>
      <c r="G51" s="7">
        <v>0.138629436111989</v>
      </c>
      <c r="H51" s="7">
        <v>0</v>
      </c>
      <c r="I51" s="7">
        <v>0.22182937795598301</v>
      </c>
      <c r="J51" s="7">
        <v>-5.6796398407058801E-2</v>
      </c>
      <c r="K51" s="7">
        <v>0.48507637400084802</v>
      </c>
      <c r="L51" s="7">
        <v>-0.38680410431137202</v>
      </c>
      <c r="M51" s="7">
        <v>0.42962304230166598</v>
      </c>
      <c r="N51" s="7">
        <v>-0.17317155791540001</v>
      </c>
      <c r="O51" s="7">
        <v>0.41638020015419502</v>
      </c>
      <c r="P51" s="7">
        <v>-8.88555034268209E-2</v>
      </c>
    </row>
    <row r="52" spans="1:16" x14ac:dyDescent="0.25">
      <c r="A52" s="6" t="s">
        <v>12</v>
      </c>
      <c r="B52" s="6" t="s">
        <v>74</v>
      </c>
      <c r="C52" s="6" t="s">
        <v>50</v>
      </c>
      <c r="D52" s="6" t="s">
        <v>27</v>
      </c>
      <c r="E52" s="7">
        <v>-0.35964855472211199</v>
      </c>
      <c r="F52" s="7">
        <v>0.54671476324413204</v>
      </c>
      <c r="G52" s="7">
        <v>0.37206369518120902</v>
      </c>
      <c r="H52" s="7">
        <v>-0.24583591723092901</v>
      </c>
      <c r="I52" s="7">
        <v>0.19459101490553099</v>
      </c>
      <c r="J52" s="7">
        <v>-4.1815997810442103E-37</v>
      </c>
      <c r="K52" s="7">
        <v>0.45208981293879402</v>
      </c>
      <c r="L52" s="7">
        <v>-0.27057724466480698</v>
      </c>
      <c r="M52" s="7">
        <v>0.34117640687412498</v>
      </c>
      <c r="N52" s="7">
        <v>-0.107926746593157</v>
      </c>
      <c r="O52" s="7">
        <v>0.88803867400532499</v>
      </c>
      <c r="P52" s="7">
        <v>-0.72676375450011999</v>
      </c>
    </row>
    <row r="53" spans="1:16" x14ac:dyDescent="0.25">
      <c r="A53" s="6" t="s">
        <v>12</v>
      </c>
      <c r="B53" s="6" t="s">
        <v>74</v>
      </c>
      <c r="C53" s="6" t="s">
        <v>50</v>
      </c>
      <c r="D53" s="6" t="s">
        <v>28</v>
      </c>
      <c r="E53" s="7">
        <v>6.9314718055994498E-2</v>
      </c>
      <c r="F53" s="7">
        <v>8.9214234874096096E-39</v>
      </c>
      <c r="G53" s="7">
        <v>0.109861228866811</v>
      </c>
      <c r="H53" s="7">
        <v>1.07057081848915E-38</v>
      </c>
      <c r="I53" s="7">
        <v>0.16094379124340999</v>
      </c>
      <c r="J53" s="7">
        <v>2.6764270462228799E-38</v>
      </c>
      <c r="K53" s="7">
        <v>0.19459101490553099</v>
      </c>
      <c r="L53" s="7">
        <v>2.3195701067265E-38</v>
      </c>
      <c r="M53" s="7">
        <v>0.16968884793178901</v>
      </c>
      <c r="N53" s="7">
        <v>8.4764895557220304E-2</v>
      </c>
      <c r="O53" s="7">
        <v>0.30792458200893902</v>
      </c>
      <c r="P53" s="7">
        <v>-2.2838423684580601E-2</v>
      </c>
    </row>
    <row r="54" spans="1:16" x14ac:dyDescent="0.25">
      <c r="A54" s="6" t="s">
        <v>12</v>
      </c>
      <c r="B54" s="6" t="s">
        <v>74</v>
      </c>
      <c r="C54" s="6" t="s">
        <v>50</v>
      </c>
      <c r="D54" s="6" t="s">
        <v>29</v>
      </c>
      <c r="E54" s="7">
        <v>55.241659721341399</v>
      </c>
      <c r="F54" s="7">
        <v>-68.426038107405404</v>
      </c>
      <c r="G54" s="7">
        <v>40.769981245755901</v>
      </c>
      <c r="H54" s="7">
        <v>-50.427635830263497</v>
      </c>
      <c r="I54" s="7">
        <v>44.682293735974703</v>
      </c>
      <c r="J54" s="7">
        <v>-55.244098662914901</v>
      </c>
      <c r="K54" s="7">
        <v>40.8392959638119</v>
      </c>
      <c r="L54" s="7">
        <v>-50.427635830263497</v>
      </c>
      <c r="M54" s="7">
        <v>23.118314557246801</v>
      </c>
      <c r="N54" s="7">
        <v>-28.399371741656399</v>
      </c>
      <c r="O54" s="7">
        <v>32.522243568751001</v>
      </c>
      <c r="P54" s="7">
        <v>-40.026666365749001</v>
      </c>
    </row>
    <row r="55" spans="1:16" x14ac:dyDescent="0.25">
      <c r="A55" s="6" t="s">
        <v>12</v>
      </c>
      <c r="B55" s="6" t="s">
        <v>74</v>
      </c>
      <c r="C55" s="6" t="s">
        <v>50</v>
      </c>
      <c r="D55" s="6" t="s">
        <v>30</v>
      </c>
      <c r="E55" s="7">
        <v>6.4362552652088206E-2</v>
      </c>
      <c r="F55" s="7">
        <v>1.4056817512627801E-2</v>
      </c>
      <c r="G55" s="7">
        <v>8.66679206480159E-2</v>
      </c>
      <c r="H55" s="7">
        <v>3.7926362856517397E-2</v>
      </c>
      <c r="I55" s="7">
        <v>0.12335641005478599</v>
      </c>
      <c r="J55" s="7">
        <v>3.8222719969488297E-2</v>
      </c>
      <c r="K55" s="7">
        <v>0.171291863474094</v>
      </c>
      <c r="L55" s="7">
        <v>1.6136495144732602E-2</v>
      </c>
      <c r="M55" s="7">
        <v>0.200459165548805</v>
      </c>
      <c r="N55" s="7">
        <v>2.77358478155992E-2</v>
      </c>
      <c r="O55" s="7">
        <v>0.247990387816625</v>
      </c>
      <c r="P55" s="7">
        <v>2.4334587210607099E-2</v>
      </c>
    </row>
    <row r="56" spans="1:16" x14ac:dyDescent="0.25">
      <c r="A56" s="6" t="s">
        <v>12</v>
      </c>
      <c r="B56" s="6" t="s">
        <v>74</v>
      </c>
      <c r="C56" s="6" t="s">
        <v>50</v>
      </c>
      <c r="D56" s="6" t="s">
        <v>31</v>
      </c>
      <c r="E56" s="7">
        <v>7.0475877528048E-2</v>
      </c>
      <c r="F56" s="7">
        <v>9.6803926721749107E-3</v>
      </c>
      <c r="G56" s="7">
        <v>0.12766516693007901</v>
      </c>
      <c r="H56" s="7">
        <v>-2.4199738598593701E-2</v>
      </c>
      <c r="I56" s="7">
        <v>0.16400626803413201</v>
      </c>
      <c r="J56" s="7">
        <v>-1.6008371957569802E-2</v>
      </c>
      <c r="K56" s="7">
        <v>0.18676151401642599</v>
      </c>
      <c r="L56" s="7">
        <v>1.8002712451177301E-2</v>
      </c>
      <c r="M56" s="7">
        <v>0.22321540779118201</v>
      </c>
      <c r="N56" s="7">
        <v>2.3448344110536E-2</v>
      </c>
      <c r="O56" s="7">
        <v>0.24658959089916199</v>
      </c>
      <c r="P56" s="7">
        <v>7.3085685092755703E-2</v>
      </c>
    </row>
    <row r="57" spans="1:16" x14ac:dyDescent="0.25">
      <c r="A57" s="6" t="s">
        <v>12</v>
      </c>
      <c r="B57" s="6" t="s">
        <v>74</v>
      </c>
      <c r="C57" s="6" t="s">
        <v>50</v>
      </c>
      <c r="D57" s="6" t="s">
        <v>32</v>
      </c>
      <c r="E57" s="7">
        <v>5.4945965131861202E-2</v>
      </c>
      <c r="F57" s="7">
        <v>2.4994914262714E-2</v>
      </c>
      <c r="G57" s="7">
        <v>4.9247435154251201E-2</v>
      </c>
      <c r="H57" s="7">
        <v>9.8113392798786794E-2</v>
      </c>
      <c r="I57" s="7">
        <v>9.5107003141336202E-2</v>
      </c>
      <c r="J57" s="7">
        <v>8.1050601838169894E-2</v>
      </c>
      <c r="K57" s="7">
        <v>0.184775295092902</v>
      </c>
      <c r="L57" s="7">
        <v>-6.43396517189972E-3</v>
      </c>
      <c r="M57" s="7">
        <v>0.21607005935871301</v>
      </c>
      <c r="N57" s="7">
        <v>-5.46032542555325E-3</v>
      </c>
      <c r="O57" s="7">
        <v>0.269414838844522</v>
      </c>
      <c r="P57" s="7">
        <v>-2.51413441428226E-2</v>
      </c>
    </row>
    <row r="58" spans="1:16" x14ac:dyDescent="0.25">
      <c r="A58" s="6" t="s">
        <v>12</v>
      </c>
      <c r="B58" s="6" t="s">
        <v>74</v>
      </c>
      <c r="C58" s="6" t="s">
        <v>50</v>
      </c>
      <c r="D58" s="6" t="s">
        <v>33</v>
      </c>
      <c r="E58" s="7">
        <v>6.9314718055994498E-2</v>
      </c>
      <c r="F58" s="7">
        <v>0</v>
      </c>
      <c r="G58" s="7">
        <v>7.7904372609014103E-2</v>
      </c>
      <c r="H58" s="7">
        <v>4.1189910424106899E-2</v>
      </c>
      <c r="I58" s="7">
        <v>0.114749306187433</v>
      </c>
      <c r="J58" s="7">
        <v>4.0315268873655198E-2</v>
      </c>
      <c r="K58" s="7">
        <v>0.14636346441134501</v>
      </c>
      <c r="L58" s="7">
        <v>2.7907745616719701E-2</v>
      </c>
      <c r="M58" s="7">
        <v>0.17165510331077599</v>
      </c>
      <c r="N58" s="7">
        <v>5.1642432578701797E-2</v>
      </c>
      <c r="O58" s="7">
        <v>0.21436144234714199</v>
      </c>
      <c r="P58" s="7">
        <v>4.59738484756766E-2</v>
      </c>
    </row>
    <row r="59" spans="1:16" x14ac:dyDescent="0.25">
      <c r="A59" s="6" t="s">
        <v>12</v>
      </c>
      <c r="B59" s="6" t="s">
        <v>74</v>
      </c>
      <c r="C59" s="6" t="s">
        <v>50</v>
      </c>
      <c r="D59" s="6" t="s">
        <v>34</v>
      </c>
      <c r="E59" s="7">
        <v>5.9989390914999899E-2</v>
      </c>
      <c r="F59" s="7">
        <v>2.3549869721701901E-2</v>
      </c>
      <c r="G59" s="7">
        <v>8.1494983833384396E-2</v>
      </c>
      <c r="H59" s="7">
        <v>4.0335331639669202E-2</v>
      </c>
      <c r="I59" s="7">
        <v>0.107602788304522</v>
      </c>
      <c r="J59" s="7">
        <v>5.6348287251544199E-2</v>
      </c>
      <c r="K59" s="7">
        <v>0.16086386023763799</v>
      </c>
      <c r="L59" s="7">
        <v>3.8201136766678002E-2</v>
      </c>
      <c r="M59" s="7">
        <v>0.17438986543266999</v>
      </c>
      <c r="N59" s="7">
        <v>7.1291425803341205E-2</v>
      </c>
      <c r="O59" s="7">
        <v>0.233490892145441</v>
      </c>
      <c r="P59" s="7">
        <v>5.8348806765007998E-2</v>
      </c>
    </row>
    <row r="60" spans="1:16" x14ac:dyDescent="0.25">
      <c r="A60" s="6" t="s">
        <v>12</v>
      </c>
      <c r="B60" s="6" t="s">
        <v>74</v>
      </c>
      <c r="C60" s="6" t="s">
        <v>50</v>
      </c>
      <c r="D60" s="6" t="s">
        <v>35</v>
      </c>
      <c r="E60" s="7">
        <v>6.9314718055994498E-2</v>
      </c>
      <c r="F60" s="7">
        <v>0</v>
      </c>
      <c r="G60" s="7">
        <v>0.100838850373489</v>
      </c>
      <c r="H60" s="7">
        <v>2.0812880224620401E-2</v>
      </c>
      <c r="I60" s="7">
        <v>0.140921415599811</v>
      </c>
      <c r="J60" s="7">
        <v>2.2982027340580701E-2</v>
      </c>
      <c r="K60" s="7">
        <v>0.185394141448602</v>
      </c>
      <c r="L60" s="7">
        <v>-4.48071790997032E-3</v>
      </c>
      <c r="M60" s="7">
        <v>0.19157852487538499</v>
      </c>
      <c r="N60" s="7">
        <v>4.0263713433788699E-2</v>
      </c>
      <c r="O60" s="7">
        <v>0.246297812421231</v>
      </c>
      <c r="P60" s="7">
        <v>2.7696828632752201E-2</v>
      </c>
    </row>
    <row r="61" spans="1:16" x14ac:dyDescent="0.25">
      <c r="A61" s="6" t="s">
        <v>12</v>
      </c>
      <c r="B61" s="6" t="s">
        <v>74</v>
      </c>
      <c r="C61" s="6" t="s">
        <v>50</v>
      </c>
      <c r="D61" s="6" t="s">
        <v>36</v>
      </c>
      <c r="E61" s="7">
        <v>6.9314718055994498E-2</v>
      </c>
      <c r="F61" s="7">
        <v>2.4127973914289399E-39</v>
      </c>
      <c r="G61" s="7">
        <v>0.109861228866811</v>
      </c>
      <c r="H61" s="7">
        <v>0</v>
      </c>
      <c r="I61" s="7">
        <v>0.16094379124340999</v>
      </c>
      <c r="J61" s="7">
        <v>0</v>
      </c>
      <c r="K61" s="7">
        <v>0.15105708571698701</v>
      </c>
      <c r="L61" s="7">
        <v>7.5719174694174399E-2</v>
      </c>
      <c r="M61" s="7">
        <v>0.20794415416798401</v>
      </c>
      <c r="N61" s="7">
        <v>1.4476784348573701E-38</v>
      </c>
      <c r="O61" s="7">
        <v>0.183213692576744</v>
      </c>
      <c r="P61" s="7">
        <v>0.15234882664685301</v>
      </c>
    </row>
    <row r="62" spans="1:16" x14ac:dyDescent="0.25">
      <c r="A62" s="6" t="s">
        <v>12</v>
      </c>
      <c r="B62" s="6" t="s">
        <v>74</v>
      </c>
      <c r="C62" s="6" t="s">
        <v>50</v>
      </c>
      <c r="D62" s="6" t="s">
        <v>37</v>
      </c>
      <c r="E62" s="7">
        <v>6.9314718055994498E-2</v>
      </c>
      <c r="F62" s="7">
        <v>-4.87463791239599E-39</v>
      </c>
      <c r="G62" s="7">
        <v>5.7653862647774903E-2</v>
      </c>
      <c r="H62" s="7">
        <v>0.100427808085761</v>
      </c>
      <c r="I62" s="7">
        <v>6.5047286179472599E-2</v>
      </c>
      <c r="J62" s="7">
        <v>0.14154504559676401</v>
      </c>
      <c r="K62" s="7">
        <v>0.179175946922806</v>
      </c>
      <c r="L62" s="7">
        <v>-2.3154530083881E-38</v>
      </c>
      <c r="M62" s="7">
        <v>0.249378904877397</v>
      </c>
      <c r="N62" s="7">
        <v>-3.6780622289470197E-2</v>
      </c>
      <c r="O62" s="7">
        <v>0.27080502011022101</v>
      </c>
      <c r="P62" s="7">
        <v>-3.1685146430573902E-38</v>
      </c>
    </row>
    <row r="63" spans="1:16" x14ac:dyDescent="0.25">
      <c r="A63" s="6" t="s">
        <v>12</v>
      </c>
      <c r="B63" s="6" t="s">
        <v>74</v>
      </c>
      <c r="C63" s="6" t="s">
        <v>50</v>
      </c>
      <c r="D63" s="6" t="s">
        <v>38</v>
      </c>
      <c r="E63" s="7">
        <v>6.9314718055994498E-2</v>
      </c>
      <c r="F63" s="7">
        <v>1.2798903009789001E-39</v>
      </c>
      <c r="G63" s="7">
        <v>0.109861228866811</v>
      </c>
      <c r="H63" s="7">
        <v>0</v>
      </c>
      <c r="I63" s="7">
        <v>0.20299754692914501</v>
      </c>
      <c r="J63" s="7">
        <v>-7.9830842850963105E-2</v>
      </c>
      <c r="K63" s="7">
        <v>0.258002756587354</v>
      </c>
      <c r="L63" s="7">
        <v>-0.120374808446054</v>
      </c>
      <c r="M63" s="7">
        <v>0.241919913031997</v>
      </c>
      <c r="N63" s="7">
        <v>-4.2137534132698697E-2</v>
      </c>
      <c r="O63" s="7">
        <v>0.32731747464334898</v>
      </c>
      <c r="P63" s="7">
        <v>-0.120374808446054</v>
      </c>
    </row>
    <row r="64" spans="1:16" x14ac:dyDescent="0.25">
      <c r="A64" s="6" t="s">
        <v>12</v>
      </c>
      <c r="B64" s="6" t="s">
        <v>74</v>
      </c>
      <c r="C64" s="6" t="s">
        <v>50</v>
      </c>
      <c r="D64" s="6" t="s">
        <v>39</v>
      </c>
      <c r="E64" s="7">
        <v>6.9314718055994498E-2</v>
      </c>
      <c r="F64" s="7">
        <v>7.9373313198858401E-40</v>
      </c>
      <c r="G64" s="7">
        <v>0.109861228866811</v>
      </c>
      <c r="H64" s="7">
        <v>1.1905996979828799E-39</v>
      </c>
      <c r="I64" s="7">
        <v>0.12212128431758799</v>
      </c>
      <c r="J64" s="7">
        <v>4.4453565187040397E-2</v>
      </c>
      <c r="K64" s="7">
        <v>0.16777188524676201</v>
      </c>
      <c r="L64" s="7">
        <v>3.0709143302458702E-2</v>
      </c>
      <c r="M64" s="7">
        <v>0.16115317192231601</v>
      </c>
      <c r="N64" s="7">
        <v>9.0042262227835304E-2</v>
      </c>
      <c r="O64" s="7">
        <v>0.24131360965648399</v>
      </c>
      <c r="P64" s="7">
        <v>6.0836636260816299E-2</v>
      </c>
    </row>
    <row r="65" spans="1:16" x14ac:dyDescent="0.25">
      <c r="A65" s="6" t="s">
        <v>12</v>
      </c>
      <c r="B65" s="6" t="s">
        <v>74</v>
      </c>
      <c r="C65" s="6" t="s">
        <v>50</v>
      </c>
      <c r="D65" s="6" t="s">
        <v>40</v>
      </c>
      <c r="E65" s="7">
        <v>6.9314718055994498E-2</v>
      </c>
      <c r="F65" s="7">
        <v>8.7862473326903205E-39</v>
      </c>
      <c r="G65" s="7">
        <v>5.1888825361690601E-2</v>
      </c>
      <c r="H65" s="7">
        <v>7.5690214195736405E-2</v>
      </c>
      <c r="I65" s="7">
        <v>8.5149329395669299E-2</v>
      </c>
      <c r="J65" s="7">
        <v>8.1260823855794403E-2</v>
      </c>
      <c r="K65" s="7">
        <v>7.1540298633843397E-2</v>
      </c>
      <c r="L65" s="7">
        <v>0.18438358082751499</v>
      </c>
      <c r="M65" s="7">
        <v>7.7487757595117404E-2</v>
      </c>
      <c r="N65" s="7">
        <v>0.21101816844155499</v>
      </c>
      <c r="O65" s="7">
        <v>0.13387350518327201</v>
      </c>
      <c r="P65" s="7">
        <v>0.22087138805124301</v>
      </c>
    </row>
    <row r="66" spans="1:16" x14ac:dyDescent="0.25">
      <c r="A66" s="6" t="s">
        <v>12</v>
      </c>
      <c r="B66" s="6" t="s">
        <v>74</v>
      </c>
      <c r="C66" s="6" t="s">
        <v>50</v>
      </c>
      <c r="D66" s="6" t="s">
        <v>41</v>
      </c>
      <c r="E66" s="7">
        <v>6.9314718055994498E-2</v>
      </c>
      <c r="F66" s="7">
        <v>-1.8151107526114001E-35</v>
      </c>
      <c r="G66" s="7">
        <v>0.109861228866811</v>
      </c>
      <c r="H66" s="7">
        <v>-3.6302215052228098E-35</v>
      </c>
      <c r="I66" s="7">
        <v>-6.1146750966933201</v>
      </c>
      <c r="J66" s="7">
        <v>8.6372413747360497</v>
      </c>
      <c r="K66" s="7">
        <v>3.3346426834234499</v>
      </c>
      <c r="L66" s="7">
        <v>-4.2746988554200804</v>
      </c>
      <c r="M66" s="7">
        <v>-3.1929511582401302</v>
      </c>
      <c r="N66" s="7">
        <v>4.7534169411254901</v>
      </c>
      <c r="O66" s="7">
        <v>-2.4717429714201602</v>
      </c>
      <c r="P66" s="7">
        <v>3.8838244336105499</v>
      </c>
    </row>
    <row r="67" spans="1:16" x14ac:dyDescent="0.25">
      <c r="A67" s="6" t="s">
        <v>12</v>
      </c>
      <c r="B67" s="6" t="s">
        <v>74</v>
      </c>
      <c r="C67" s="6" t="s">
        <v>50</v>
      </c>
      <c r="D67" s="6" t="s">
        <v>42</v>
      </c>
      <c r="E67" s="7">
        <v>6.9314718055994498E-2</v>
      </c>
      <c r="F67" s="7">
        <v>1.2622786247083099E-39</v>
      </c>
      <c r="G67" s="7">
        <v>-4.0637675643692304E-3</v>
      </c>
      <c r="H67" s="7">
        <v>0.14405591701128501</v>
      </c>
      <c r="I67" s="7">
        <v>5.77983647768925E-2</v>
      </c>
      <c r="J67" s="7">
        <v>0.102209299705495</v>
      </c>
      <c r="K67" s="7">
        <v>0.179175946922806</v>
      </c>
      <c r="L67" s="7">
        <v>8.8359503729581601E-39</v>
      </c>
      <c r="M67" s="7">
        <v>0.170425356313395</v>
      </c>
      <c r="N67" s="7">
        <v>4.74417818689052E-2</v>
      </c>
      <c r="O67" s="7">
        <v>0.277317320445363</v>
      </c>
      <c r="P67" s="7">
        <v>-2.6329495862818599E-2</v>
      </c>
    </row>
    <row r="68" spans="1:16" x14ac:dyDescent="0.25">
      <c r="A68" s="6" t="s">
        <v>12</v>
      </c>
      <c r="B68" s="6" t="s">
        <v>74</v>
      </c>
      <c r="C68" s="6" t="s">
        <v>50</v>
      </c>
      <c r="D68" s="6" t="s">
        <v>43</v>
      </c>
      <c r="E68" s="7">
        <v>6.9314718055994498E-2</v>
      </c>
      <c r="F68" s="7">
        <v>-3.0752462183298501E-39</v>
      </c>
      <c r="G68" s="7">
        <v>0.109861228866811</v>
      </c>
      <c r="H68" s="7">
        <v>-1.23009848733194E-38</v>
      </c>
      <c r="I68" s="7">
        <v>0.138629436111989</v>
      </c>
      <c r="J68" s="7">
        <v>-1.8451477309979099E-38</v>
      </c>
      <c r="K68" s="7">
        <v>0.138629436111989</v>
      </c>
      <c r="L68" s="7">
        <v>-1.8451477309979099E-38</v>
      </c>
      <c r="M68" s="7">
        <v>0.16094379124340999</v>
      </c>
      <c r="N68" s="7">
        <v>-2.1526723528309E-38</v>
      </c>
      <c r="O68" s="7">
        <v>0.20794415416798401</v>
      </c>
      <c r="P68" s="7">
        <v>-1.8451477309979099E-38</v>
      </c>
    </row>
    <row r="69" spans="1:16" x14ac:dyDescent="0.25">
      <c r="A69" s="6" t="s">
        <v>12</v>
      </c>
      <c r="B69" s="6" t="s">
        <v>74</v>
      </c>
      <c r="C69" s="6" t="s">
        <v>50</v>
      </c>
      <c r="D69" s="6" t="s">
        <v>44</v>
      </c>
      <c r="E69" s="7">
        <v>6.9314718055994498E-2</v>
      </c>
      <c r="F69" s="7">
        <v>3.5837432009827498E-39</v>
      </c>
      <c r="G69" s="7">
        <v>7.8149352980780805E-4</v>
      </c>
      <c r="H69" s="7">
        <v>0.14013973793954301</v>
      </c>
      <c r="I69" s="7">
        <v>6.1236132232757E-2</v>
      </c>
      <c r="J69" s="7">
        <v>9.9430726435139297E-2</v>
      </c>
      <c r="K69" s="7">
        <v>9.2834295157433494E-2</v>
      </c>
      <c r="L69" s="7">
        <v>0.176555189622561</v>
      </c>
      <c r="M69" s="7">
        <v>0.10348781646782999</v>
      </c>
      <c r="N69" s="7">
        <v>0.18629180872169901</v>
      </c>
      <c r="O69" s="7">
        <v>0.221427631157878</v>
      </c>
      <c r="P69" s="7">
        <v>8.6861082286559907E-2</v>
      </c>
    </row>
    <row r="70" spans="1:16" x14ac:dyDescent="0.25">
      <c r="A70" s="6" t="s">
        <v>12</v>
      </c>
      <c r="B70" s="6" t="s">
        <v>74</v>
      </c>
      <c r="C70" s="6" t="s">
        <v>50</v>
      </c>
      <c r="D70" s="6" t="s">
        <v>45</v>
      </c>
      <c r="E70" s="7">
        <v>6.9314718055994498E-2</v>
      </c>
      <c r="F70" s="7">
        <v>-6.7765603603133004E-39</v>
      </c>
      <c r="G70" s="7">
        <v>9.1989357445625197E-2</v>
      </c>
      <c r="H70" s="7">
        <v>2.06931663350019E-2</v>
      </c>
      <c r="I70" s="7">
        <v>0.117922013821138</v>
      </c>
      <c r="J70" s="7">
        <v>3.9733550277995501E-2</v>
      </c>
      <c r="K70" s="7">
        <v>0.18560352055684401</v>
      </c>
      <c r="L70" s="7">
        <v>-2.0402355449703001E-2</v>
      </c>
      <c r="M70" s="7">
        <v>0.22954284455002399</v>
      </c>
      <c r="N70" s="7">
        <v>-2.56937498945751E-2</v>
      </c>
      <c r="O70" s="7">
        <v>0.27661013893616998</v>
      </c>
      <c r="P70" s="7">
        <v>-2.73411500868543E-2</v>
      </c>
    </row>
    <row r="71" spans="1:16" x14ac:dyDescent="0.25">
      <c r="A71" s="6" t="s">
        <v>12</v>
      </c>
      <c r="B71" s="6" t="s">
        <v>74</v>
      </c>
      <c r="C71" s="6" t="s">
        <v>50</v>
      </c>
      <c r="D71" s="6" t="s">
        <v>46</v>
      </c>
      <c r="E71" s="7">
        <v>6.9314718055994498E-2</v>
      </c>
      <c r="F71" s="7">
        <v>3.1054553908313402E-39</v>
      </c>
      <c r="G71" s="7">
        <v>0.110879062858608</v>
      </c>
      <c r="H71" s="7">
        <v>1.28631833828887E-2</v>
      </c>
      <c r="I71" s="7">
        <v>0.140063992551335</v>
      </c>
      <c r="J71" s="7">
        <v>1.8129638724124202E-2</v>
      </c>
      <c r="K71" s="7">
        <v>0.18075127359596199</v>
      </c>
      <c r="L71" s="7">
        <v>-1.2778073058579999E-2</v>
      </c>
      <c r="M71" s="7">
        <v>0.23298430819011601</v>
      </c>
      <c r="N71" s="7">
        <v>-3.1869808928451898E-2</v>
      </c>
      <c r="O71" s="7">
        <v>0.29963658908672502</v>
      </c>
      <c r="P71" s="7">
        <v>-6.7371965558564506E-2</v>
      </c>
    </row>
    <row r="72" spans="1:16" x14ac:dyDescent="0.25">
      <c r="A72" s="6" t="s">
        <v>12</v>
      </c>
      <c r="B72" s="6" t="s">
        <v>74</v>
      </c>
      <c r="C72" s="6" t="s">
        <v>50</v>
      </c>
      <c r="D72" s="6" t="s">
        <v>47</v>
      </c>
      <c r="E72" s="7">
        <v>6.9314718055994498E-2</v>
      </c>
      <c r="F72" s="7">
        <v>2.1564279759446801E-39</v>
      </c>
      <c r="G72" s="7">
        <v>0.109861228866811</v>
      </c>
      <c r="H72" s="7">
        <v>0</v>
      </c>
      <c r="I72" s="7">
        <v>0.15247682797613701</v>
      </c>
      <c r="J72" s="7">
        <v>-4.07679326218203E-3</v>
      </c>
      <c r="K72" s="7">
        <v>0.23035315364962999</v>
      </c>
      <c r="L72" s="7">
        <v>-8.8924328895084906E-2</v>
      </c>
      <c r="M72" s="7">
        <v>0.25732698521490099</v>
      </c>
      <c r="N72" s="7">
        <v>-8.1173683072415903E-2</v>
      </c>
      <c r="O72" s="7">
        <v>0.26180893909644198</v>
      </c>
      <c r="P72" s="7">
        <v>-3.2775490070491402E-2</v>
      </c>
    </row>
    <row r="73" spans="1:16" x14ac:dyDescent="0.25">
      <c r="A73" s="6" t="s">
        <v>12</v>
      </c>
      <c r="B73" s="6" t="s">
        <v>74</v>
      </c>
      <c r="C73" s="6" t="s">
        <v>50</v>
      </c>
      <c r="D73" s="6" t="s">
        <v>48</v>
      </c>
      <c r="E73" s="7">
        <v>6.9314718055994498E-2</v>
      </c>
      <c r="F73" s="7">
        <v>1.11536439889192E-38</v>
      </c>
      <c r="G73" s="7">
        <v>3.8540983257066397E-2</v>
      </c>
      <c r="H73" s="7">
        <v>8.9907575178148097E-2</v>
      </c>
      <c r="I73" s="7">
        <v>8.8026916549916207E-2</v>
      </c>
      <c r="J73" s="7">
        <v>6.3790439766925902E-2</v>
      </c>
      <c r="K73" s="7">
        <v>0.16165464580571701</v>
      </c>
      <c r="L73" s="7">
        <v>6.7759336146025403E-3</v>
      </c>
      <c r="M73" s="7">
        <v>0.22829066338964599</v>
      </c>
      <c r="N73" s="7">
        <v>-3.18899312885342E-2</v>
      </c>
      <c r="O73" s="7">
        <v>0.254342516027034</v>
      </c>
      <c r="P73" s="7">
        <v>-2.24727434912733E-2</v>
      </c>
    </row>
    <row r="74" spans="1:16" x14ac:dyDescent="0.25">
      <c r="A74" s="6" t="s">
        <v>12</v>
      </c>
      <c r="B74" s="6" t="s">
        <v>74</v>
      </c>
      <c r="C74" s="6" t="s">
        <v>50</v>
      </c>
      <c r="D74" s="6" t="s">
        <v>49</v>
      </c>
      <c r="E74" s="7">
        <v>6.9314718055994498E-2</v>
      </c>
      <c r="F74" s="7">
        <v>6.0922611339824695E-39</v>
      </c>
      <c r="G74" s="7">
        <v>2.7582605806570602E-2</v>
      </c>
      <c r="H74" s="7">
        <v>0.115429177104203</v>
      </c>
      <c r="I74" s="7">
        <v>-4.9698773031986096E-3</v>
      </c>
      <c r="J74" s="7">
        <v>0.234474254121706</v>
      </c>
      <c r="K74" s="7">
        <v>0.17316517595751499</v>
      </c>
      <c r="L74" s="7">
        <v>1.57835320981204E-2</v>
      </c>
      <c r="M74" s="7">
        <v>0.13124738293962401</v>
      </c>
      <c r="N74" s="7">
        <v>0.15257312490314801</v>
      </c>
      <c r="O74" s="7">
        <v>0.23094077281855999</v>
      </c>
      <c r="P74" s="7">
        <v>0.10025797462678999</v>
      </c>
    </row>
    <row r="75" spans="1:16" x14ac:dyDescent="0.25">
      <c r="A75" s="6" t="s">
        <v>12</v>
      </c>
      <c r="B75" s="6" t="s">
        <v>74</v>
      </c>
      <c r="C75" s="6" t="s">
        <v>51</v>
      </c>
      <c r="D75" s="6" t="s">
        <v>15</v>
      </c>
      <c r="E75" s="7">
        <v>2.0850471588227899</v>
      </c>
      <c r="F75" s="7">
        <v>0.18649089377766401</v>
      </c>
      <c r="G75" s="7">
        <v>2.3213071864192099</v>
      </c>
      <c r="H75" s="7">
        <v>0.42706360915819003</v>
      </c>
      <c r="I75" s="7">
        <v>1.0346149940566101</v>
      </c>
      <c r="J75" s="7">
        <v>0.71117535675246202</v>
      </c>
      <c r="K75" s="7">
        <v>-0.23687527252961199</v>
      </c>
      <c r="L75" s="7">
        <v>0.95213633349859295</v>
      </c>
      <c r="M75" s="7">
        <v>0.30951598740838498</v>
      </c>
      <c r="N75" s="7">
        <v>0.99412829350169896</v>
      </c>
      <c r="O75" s="7">
        <v>0.861313040205958</v>
      </c>
      <c r="P75" s="7">
        <v>1.00309414442128</v>
      </c>
    </row>
    <row r="76" spans="1:16" x14ac:dyDescent="0.25">
      <c r="A76" s="6" t="s">
        <v>12</v>
      </c>
      <c r="B76" s="6" t="s">
        <v>74</v>
      </c>
      <c r="C76" s="6" t="s">
        <v>51</v>
      </c>
      <c r="D76" s="6" t="s">
        <v>16</v>
      </c>
      <c r="E76" s="7">
        <v>0</v>
      </c>
      <c r="F76" s="7">
        <v>0.325633394383394</v>
      </c>
      <c r="G76" s="7">
        <v>0</v>
      </c>
      <c r="H76" s="7">
        <v>0.59004884004883995</v>
      </c>
      <c r="I76" s="7">
        <v>0</v>
      </c>
      <c r="J76" s="7">
        <v>0.79720695970695998</v>
      </c>
      <c r="K76" s="7">
        <v>0</v>
      </c>
      <c r="L76" s="7">
        <v>0.92719017094017098</v>
      </c>
      <c r="M76" s="7">
        <v>0</v>
      </c>
      <c r="N76" s="7">
        <v>1.02248168498168</v>
      </c>
      <c r="O76" s="7">
        <v>0</v>
      </c>
      <c r="P76" s="7">
        <v>1.07970848595849</v>
      </c>
    </row>
    <row r="77" spans="1:16" x14ac:dyDescent="0.25">
      <c r="A77" s="6" t="s">
        <v>12</v>
      </c>
      <c r="B77" s="6" t="s">
        <v>74</v>
      </c>
      <c r="C77" s="6" t="s">
        <v>51</v>
      </c>
      <c r="D77" s="6" t="s">
        <v>17</v>
      </c>
      <c r="E77" s="7">
        <v>3.11759938192912E-2</v>
      </c>
      <c r="F77" s="7">
        <v>0.45023862132686199</v>
      </c>
      <c r="G77" s="7">
        <v>1.72270144719225E-2</v>
      </c>
      <c r="H77" s="7">
        <v>0.735171665689206</v>
      </c>
      <c r="I77" s="7">
        <v>1.8298671105765999E-2</v>
      </c>
      <c r="J77" s="7">
        <v>0.84060053595714801</v>
      </c>
      <c r="K77" s="7">
        <v>-1.4326068301340301E-2</v>
      </c>
      <c r="L77" s="7">
        <v>1.02630572825546</v>
      </c>
      <c r="M77" s="7">
        <v>8.4797852494439604E-3</v>
      </c>
      <c r="N77" s="7">
        <v>0.97629736779579801</v>
      </c>
      <c r="O77" s="7">
        <v>2.31755959357757E-2</v>
      </c>
      <c r="P77" s="7">
        <v>0.941157593873297</v>
      </c>
    </row>
    <row r="78" spans="1:16" x14ac:dyDescent="0.25">
      <c r="A78" s="6" t="s">
        <v>12</v>
      </c>
      <c r="B78" s="6" t="s">
        <v>74</v>
      </c>
      <c r="C78" s="6" t="s">
        <v>51</v>
      </c>
      <c r="D78" s="6" t="s">
        <v>18</v>
      </c>
      <c r="E78" s="7">
        <v>0</v>
      </c>
      <c r="F78" s="7">
        <v>0.56464828250112498</v>
      </c>
      <c r="G78" s="7">
        <v>0</v>
      </c>
      <c r="H78" s="7">
        <v>0.79856684019548096</v>
      </c>
      <c r="I78" s="7">
        <v>0</v>
      </c>
      <c r="J78" s="7">
        <v>0.91023125659572202</v>
      </c>
      <c r="K78" s="7">
        <v>0</v>
      </c>
      <c r="L78" s="7">
        <v>0.97153189913605298</v>
      </c>
      <c r="M78" s="7">
        <v>0</v>
      </c>
      <c r="N78" s="7">
        <v>1.00879863219581</v>
      </c>
      <c r="O78" s="7">
        <v>0</v>
      </c>
      <c r="P78" s="7">
        <v>1.0298452920139101</v>
      </c>
    </row>
    <row r="79" spans="1:16" x14ac:dyDescent="0.25">
      <c r="A79" s="6" t="s">
        <v>12</v>
      </c>
      <c r="B79" s="6" t="s">
        <v>74</v>
      </c>
      <c r="C79" s="6" t="s">
        <v>52</v>
      </c>
      <c r="D79" s="6" t="s">
        <v>15</v>
      </c>
      <c r="E79" s="7">
        <v>-1.44527997851484</v>
      </c>
      <c r="F79" s="7">
        <v>1.0099368873371799</v>
      </c>
      <c r="G79" s="7">
        <v>-0.41157513092520498</v>
      </c>
      <c r="H79" s="7">
        <v>1.0019470927890399</v>
      </c>
      <c r="I79" s="7">
        <v>0.60178595407546698</v>
      </c>
      <c r="J79" s="7">
        <v>1.0037599033167699</v>
      </c>
      <c r="K79" s="7">
        <v>0.79340674096951802</v>
      </c>
      <c r="L79" s="7">
        <v>1.1176984020410901</v>
      </c>
      <c r="M79" s="7">
        <v>2.9292332482879</v>
      </c>
      <c r="N79" s="7">
        <v>1.12733315429032</v>
      </c>
      <c r="O79" s="7">
        <v>2.50436417349268</v>
      </c>
      <c r="P79" s="7">
        <v>1.43024036524775</v>
      </c>
    </row>
    <row r="80" spans="1:16" x14ac:dyDescent="0.25">
      <c r="A80" s="6" t="s">
        <v>12</v>
      </c>
      <c r="B80" s="6" t="s">
        <v>74</v>
      </c>
      <c r="C80" s="6" t="s">
        <v>52</v>
      </c>
      <c r="D80" s="6" t="s">
        <v>16</v>
      </c>
      <c r="E80" s="7">
        <v>0</v>
      </c>
      <c r="F80" s="7">
        <v>0.85466979099331997</v>
      </c>
      <c r="G80" s="7">
        <v>0</v>
      </c>
      <c r="H80" s="7">
        <v>0.95047259929612904</v>
      </c>
      <c r="I80" s="7">
        <v>0</v>
      </c>
      <c r="J80" s="7">
        <v>1.06887973137973</v>
      </c>
      <c r="K80" s="7">
        <v>0</v>
      </c>
      <c r="L80" s="7">
        <v>1.20636500754148</v>
      </c>
      <c r="M80" s="7">
        <v>0</v>
      </c>
      <c r="N80" s="7">
        <v>1.4513228111757499</v>
      </c>
      <c r="O80" s="7">
        <v>0</v>
      </c>
      <c r="P80" s="7">
        <v>1.7396633268692101</v>
      </c>
    </row>
    <row r="81" spans="1:16" x14ac:dyDescent="0.25">
      <c r="A81" s="6" t="s">
        <v>12</v>
      </c>
      <c r="B81" s="6" t="s">
        <v>74</v>
      </c>
      <c r="C81" s="6" t="s">
        <v>52</v>
      </c>
      <c r="D81" s="6" t="s">
        <v>17</v>
      </c>
      <c r="E81" s="7">
        <v>-4.6716998197298597E-2</v>
      </c>
      <c r="F81" s="7">
        <v>1.1241975176321499</v>
      </c>
      <c r="G81" s="7">
        <v>-1.9820337365643599E-2</v>
      </c>
      <c r="H81" s="7">
        <v>1.061056912842</v>
      </c>
      <c r="I81" s="7">
        <v>1.53772137074581E-2</v>
      </c>
      <c r="J81" s="7">
        <v>0.96121958173955102</v>
      </c>
      <c r="K81" s="7">
        <v>2.8748191234068701E-2</v>
      </c>
      <c r="L81" s="7">
        <v>0.95097580944959004</v>
      </c>
      <c r="M81" s="7">
        <v>7.18281016788965E-2</v>
      </c>
      <c r="N81" s="7">
        <v>0.84171515293642996</v>
      </c>
      <c r="O81" s="7">
        <v>8.6832842375565295E-2</v>
      </c>
      <c r="P81" s="7">
        <v>0.84760779650594997</v>
      </c>
    </row>
    <row r="82" spans="1:16" x14ac:dyDescent="0.25">
      <c r="A82" s="6" t="s">
        <v>12</v>
      </c>
      <c r="B82" s="6" t="s">
        <v>74</v>
      </c>
      <c r="C82" s="6" t="s">
        <v>52</v>
      </c>
      <c r="D82" s="6" t="s">
        <v>18</v>
      </c>
      <c r="E82" s="7">
        <v>0</v>
      </c>
      <c r="F82" s="7">
        <v>0.92438589107781599</v>
      </c>
      <c r="G82" s="7">
        <v>0</v>
      </c>
      <c r="H82" s="7">
        <v>0.97488744233893199</v>
      </c>
      <c r="I82" s="7">
        <v>0</v>
      </c>
      <c r="J82" s="7">
        <v>1.0269425574520299</v>
      </c>
      <c r="K82" s="7">
        <v>0</v>
      </c>
      <c r="L82" s="7">
        <v>1.0744580792263001</v>
      </c>
      <c r="M82" s="7">
        <v>0</v>
      </c>
      <c r="N82" s="7">
        <v>1.15023268982404</v>
      </c>
      <c r="O82" s="7">
        <v>0</v>
      </c>
      <c r="P82" s="7">
        <v>1.2211413887585301</v>
      </c>
    </row>
    <row r="83" spans="1:16" x14ac:dyDescent="0.25">
      <c r="A83" s="6" t="s">
        <v>12</v>
      </c>
      <c r="B83" s="6" t="s">
        <v>75</v>
      </c>
      <c r="C83" s="6" t="s">
        <v>14</v>
      </c>
      <c r="D83" s="6" t="s">
        <v>15</v>
      </c>
      <c r="E83" s="7">
        <v>-19.707427807716201</v>
      </c>
      <c r="F83" s="7">
        <v>0.78807035516213697</v>
      </c>
      <c r="G83" s="7">
        <v>-5.3625579536960499</v>
      </c>
      <c r="H83" s="7">
        <v>0.82987674187188798</v>
      </c>
      <c r="I83" s="7">
        <v>-12.7628776350943</v>
      </c>
      <c r="J83" s="7">
        <v>0.94129509672168898</v>
      </c>
      <c r="K83" s="7">
        <v>10.697834478611901</v>
      </c>
      <c r="L83" s="7">
        <v>1.0491386793190001</v>
      </c>
      <c r="M83" s="7">
        <v>13.2875263350961</v>
      </c>
      <c r="N83" s="7">
        <v>1.1182989884389101</v>
      </c>
      <c r="O83" s="7">
        <v>19.029739644299401</v>
      </c>
      <c r="P83" s="7">
        <v>1.20187648246732</v>
      </c>
    </row>
    <row r="84" spans="1:16" x14ac:dyDescent="0.25">
      <c r="A84" s="6" t="s">
        <v>12</v>
      </c>
      <c r="B84" s="6" t="s">
        <v>75</v>
      </c>
      <c r="C84" s="6" t="s">
        <v>14</v>
      </c>
      <c r="D84" s="6" t="s">
        <v>16</v>
      </c>
      <c r="E84" s="7">
        <v>0</v>
      </c>
      <c r="F84" s="7">
        <v>0.69077217873450802</v>
      </c>
      <c r="G84" s="7">
        <v>0</v>
      </c>
      <c r="H84" s="7">
        <v>0.804145959934082</v>
      </c>
      <c r="I84" s="7">
        <v>0</v>
      </c>
      <c r="J84" s="7">
        <v>0.92480002326974198</v>
      </c>
      <c r="K84" s="7">
        <v>0</v>
      </c>
      <c r="L84" s="7">
        <v>1.0734401261906701</v>
      </c>
      <c r="M84" s="7">
        <v>0</v>
      </c>
      <c r="N84" s="7">
        <v>1.18844811324354</v>
      </c>
      <c r="O84" s="7">
        <v>0</v>
      </c>
      <c r="P84" s="7">
        <v>1.3244914989147101</v>
      </c>
    </row>
    <row r="85" spans="1:16" x14ac:dyDescent="0.25">
      <c r="A85" s="6" t="s">
        <v>12</v>
      </c>
      <c r="B85" s="6" t="s">
        <v>75</v>
      </c>
      <c r="C85" s="6" t="s">
        <v>14</v>
      </c>
      <c r="D85" s="6" t="s">
        <v>17</v>
      </c>
      <c r="E85" s="7">
        <v>-4.4281857838750799E-2</v>
      </c>
      <c r="F85" s="7">
        <v>1.0188581424751399</v>
      </c>
      <c r="G85" s="7">
        <v>-2.22207122326539E-2</v>
      </c>
      <c r="H85" s="7">
        <v>1.0026542460204999</v>
      </c>
      <c r="I85" s="7">
        <v>-7.0686569729758999E-3</v>
      </c>
      <c r="J85" s="7">
        <v>0.998913620533875</v>
      </c>
      <c r="K85" s="7">
        <v>6.5721291783564098E-3</v>
      </c>
      <c r="L85" s="7">
        <v>0.99985269444287295</v>
      </c>
      <c r="M85" s="7">
        <v>2.1567692024135499E-2</v>
      </c>
      <c r="N85" s="7">
        <v>0.987838979538603</v>
      </c>
      <c r="O85" s="7">
        <v>3.4496412104487603E-2</v>
      </c>
      <c r="P85" s="7">
        <v>0.98213752623774297</v>
      </c>
    </row>
    <row r="86" spans="1:16" x14ac:dyDescent="0.25">
      <c r="A86" s="6" t="s">
        <v>12</v>
      </c>
      <c r="B86" s="6" t="s">
        <v>75</v>
      </c>
      <c r="C86" s="6" t="s">
        <v>14</v>
      </c>
      <c r="D86" s="6" t="s">
        <v>18</v>
      </c>
      <c r="E86" s="7">
        <v>0</v>
      </c>
      <c r="F86" s="7">
        <v>0.89563291002384504</v>
      </c>
      <c r="G86" s="7">
        <v>0</v>
      </c>
      <c r="H86" s="7">
        <v>0.94008342928381805</v>
      </c>
      <c r="I86" s="7">
        <v>0</v>
      </c>
      <c r="J86" s="7">
        <v>0.97889666353836602</v>
      </c>
      <c r="K86" s="7">
        <v>0</v>
      </c>
      <c r="L86" s="7">
        <v>1.0190528899085101</v>
      </c>
      <c r="M86" s="7">
        <v>0</v>
      </c>
      <c r="N86" s="7">
        <v>1.0492135447897599</v>
      </c>
      <c r="O86" s="7">
        <v>0</v>
      </c>
      <c r="P86" s="7">
        <v>1.07806372063708</v>
      </c>
    </row>
    <row r="87" spans="1:16" x14ac:dyDescent="0.25">
      <c r="A87" s="6" t="s">
        <v>12</v>
      </c>
      <c r="B87" s="6" t="s">
        <v>75</v>
      </c>
      <c r="C87" s="6" t="s">
        <v>19</v>
      </c>
      <c r="D87" s="6" t="s">
        <v>20</v>
      </c>
      <c r="E87" s="7">
        <v>0.808205862481019</v>
      </c>
      <c r="F87" s="7">
        <v>-1.40040632606509E-5</v>
      </c>
      <c r="G87" s="7">
        <v>1.4386176620126601</v>
      </c>
      <c r="H87" s="7">
        <v>-2.6040676894514599E-5</v>
      </c>
      <c r="I87" s="7">
        <v>2.8644962220576602</v>
      </c>
      <c r="J87" s="7">
        <v>-6.1313324992659399E-5</v>
      </c>
      <c r="K87" s="7">
        <v>3.82434175578822</v>
      </c>
      <c r="L87" s="7">
        <v>-3.6552473967611E-5</v>
      </c>
      <c r="M87" s="7">
        <v>6.3091104348818803</v>
      </c>
      <c r="N87" s="7">
        <v>-5.7870820349329101E-6</v>
      </c>
      <c r="O87" s="7">
        <v>7.91829785638462</v>
      </c>
      <c r="P87" s="7">
        <v>1.5918733914045E-4</v>
      </c>
    </row>
    <row r="88" spans="1:16" x14ac:dyDescent="0.25">
      <c r="A88" s="6" t="s">
        <v>12</v>
      </c>
      <c r="B88" s="6" t="s">
        <v>75</v>
      </c>
      <c r="C88" s="6" t="s">
        <v>19</v>
      </c>
      <c r="D88" s="6" t="s">
        <v>21</v>
      </c>
      <c r="E88" s="7">
        <v>1</v>
      </c>
      <c r="F88" s="7">
        <v>0</v>
      </c>
      <c r="G88" s="7">
        <v>2.2172396611858498</v>
      </c>
      <c r="H88" s="7">
        <v>-4.9825610363726997E-4</v>
      </c>
      <c r="I88" s="7">
        <v>3.2172396611858498</v>
      </c>
      <c r="J88" s="7">
        <v>-4.9825610363726997E-4</v>
      </c>
      <c r="K88" s="7">
        <v>3.7827603388141502</v>
      </c>
      <c r="L88" s="7">
        <v>4.9825610363726997E-4</v>
      </c>
      <c r="M88" s="7">
        <v>6</v>
      </c>
      <c r="N88" s="7">
        <v>0</v>
      </c>
      <c r="O88" s="7">
        <v>5.9138016940707496</v>
      </c>
      <c r="P88" s="7">
        <v>2.49128051818635E-3</v>
      </c>
    </row>
    <row r="89" spans="1:16" x14ac:dyDescent="0.25">
      <c r="A89" s="6" t="s">
        <v>12</v>
      </c>
      <c r="B89" s="6" t="s">
        <v>75</v>
      </c>
      <c r="C89" s="6" t="s">
        <v>19</v>
      </c>
      <c r="D89" s="6" t="s">
        <v>22</v>
      </c>
      <c r="E89" s="7">
        <v>-18.631506849315102</v>
      </c>
      <c r="F89" s="7">
        <v>1.23287671232877E-2</v>
      </c>
      <c r="G89" s="7">
        <v>64.239726027397296</v>
      </c>
      <c r="H89" s="7">
        <v>-6.8493150684931503E-3</v>
      </c>
      <c r="I89" s="7">
        <v>14.432876712328801</v>
      </c>
      <c r="J89" s="7">
        <v>2.19178082191781E-2</v>
      </c>
      <c r="K89" s="7">
        <v>-47.5260273972603</v>
      </c>
      <c r="L89" s="7">
        <v>4.9315068493150697E-2</v>
      </c>
      <c r="M89" s="7">
        <v>146.76027397260299</v>
      </c>
      <c r="N89" s="7">
        <v>6.8493150684931503E-3</v>
      </c>
      <c r="O89" s="7">
        <v>-69.116438356164394</v>
      </c>
      <c r="P89" s="7">
        <v>8.9041095890410996E-2</v>
      </c>
    </row>
    <row r="90" spans="1:16" x14ac:dyDescent="0.25">
      <c r="A90" s="6" t="s">
        <v>12</v>
      </c>
      <c r="B90" s="6" t="s">
        <v>75</v>
      </c>
      <c r="C90" s="6" t="s">
        <v>19</v>
      </c>
      <c r="D90" s="6" t="s">
        <v>23</v>
      </c>
      <c r="E90" s="7">
        <v>4</v>
      </c>
      <c r="F90" s="7">
        <v>0</v>
      </c>
      <c r="G90" s="7">
        <v>8</v>
      </c>
      <c r="H90" s="7">
        <v>0</v>
      </c>
      <c r="I90" s="7">
        <v>21</v>
      </c>
      <c r="J90" s="7">
        <v>0</v>
      </c>
      <c r="K90" s="7">
        <v>25</v>
      </c>
      <c r="L90" s="7">
        <v>0</v>
      </c>
      <c r="M90" s="7">
        <v>54.860759493670898</v>
      </c>
      <c r="N90" s="7">
        <v>-8.8607594936708899E-3</v>
      </c>
      <c r="O90" s="7">
        <v>55.803797468354396</v>
      </c>
      <c r="P90" s="7">
        <v>5.6962025316455696E-3</v>
      </c>
    </row>
    <row r="91" spans="1:16" x14ac:dyDescent="0.25">
      <c r="A91" s="6" t="s">
        <v>12</v>
      </c>
      <c r="B91" s="6" t="s">
        <v>75</v>
      </c>
      <c r="C91" s="6" t="s">
        <v>19</v>
      </c>
      <c r="D91" s="6" t="s">
        <v>24</v>
      </c>
      <c r="E91" s="7">
        <v>348.10416666666703</v>
      </c>
      <c r="F91" s="7">
        <v>-1.3020833333333299E-2</v>
      </c>
      <c r="G91" s="7">
        <v>544.00801282051304</v>
      </c>
      <c r="H91" s="7">
        <v>-1.0016025641025599E-3</v>
      </c>
      <c r="I91" s="7">
        <v>996.08012820512795</v>
      </c>
      <c r="J91" s="7">
        <v>-1.00160256410256E-2</v>
      </c>
      <c r="K91" s="7">
        <v>1278.24038461538</v>
      </c>
      <c r="L91" s="7">
        <v>-3.00480769230769E-2</v>
      </c>
      <c r="M91" s="7">
        <v>2372.4150641025599</v>
      </c>
      <c r="N91" s="7">
        <v>7.3116987179487197E-2</v>
      </c>
      <c r="O91" s="7">
        <v>2578.41826923077</v>
      </c>
      <c r="P91" s="7">
        <v>7.2716346153846201E-2</v>
      </c>
    </row>
    <row r="92" spans="1:16" x14ac:dyDescent="0.25">
      <c r="A92" s="6" t="s">
        <v>12</v>
      </c>
      <c r="B92" s="6" t="s">
        <v>75</v>
      </c>
      <c r="C92" s="6" t="s">
        <v>19</v>
      </c>
      <c r="D92" s="6" t="s">
        <v>25</v>
      </c>
      <c r="E92" s="7">
        <v>1.423652969343</v>
      </c>
      <c r="F92" s="7">
        <v>4.0402744637610603E-5</v>
      </c>
      <c r="G92" s="7">
        <v>2.6896800093075601</v>
      </c>
      <c r="H92" s="7">
        <v>-3.5624911575266101E-5</v>
      </c>
      <c r="I92" s="7">
        <v>4.7446752693603704</v>
      </c>
      <c r="J92" s="7">
        <v>1.4649838823995701E-4</v>
      </c>
      <c r="K92" s="7">
        <v>11.921006475305299</v>
      </c>
      <c r="L92" s="7">
        <v>-1.2334548143976599E-3</v>
      </c>
      <c r="M92" s="7">
        <v>19.385878750252001</v>
      </c>
      <c r="N92" s="7">
        <v>-2.2052933903381E-3</v>
      </c>
      <c r="O92" s="7">
        <v>31.449413447387801</v>
      </c>
      <c r="P92" s="7">
        <v>-3.9073330978860897E-3</v>
      </c>
    </row>
    <row r="93" spans="1:16" x14ac:dyDescent="0.25">
      <c r="A93" s="6" t="s">
        <v>12</v>
      </c>
      <c r="B93" s="6" t="s">
        <v>75</v>
      </c>
      <c r="C93" s="6" t="s">
        <v>19</v>
      </c>
      <c r="D93" s="6" t="s">
        <v>26</v>
      </c>
      <c r="E93" s="7">
        <v>2</v>
      </c>
      <c r="F93" s="7">
        <v>0</v>
      </c>
      <c r="G93" s="7">
        <v>3</v>
      </c>
      <c r="H93" s="7">
        <v>0</v>
      </c>
      <c r="I93" s="7">
        <v>6.0703812316715497</v>
      </c>
      <c r="J93" s="7">
        <v>-5.8651026392961898E-4</v>
      </c>
      <c r="K93" s="7">
        <v>19.914956011730201</v>
      </c>
      <c r="L93" s="7">
        <v>-7.6246334310850396E-3</v>
      </c>
      <c r="M93" s="7">
        <v>31.8445747800587</v>
      </c>
      <c r="N93" s="7">
        <v>-7.0381231671554304E-3</v>
      </c>
      <c r="O93" s="7">
        <v>41.633431085044002</v>
      </c>
      <c r="P93" s="7">
        <v>-5.2785923753665698E-3</v>
      </c>
    </row>
    <row r="94" spans="1:16" x14ac:dyDescent="0.25">
      <c r="A94" s="6" t="s">
        <v>12</v>
      </c>
      <c r="B94" s="6" t="s">
        <v>75</v>
      </c>
      <c r="C94" s="6" t="s">
        <v>19</v>
      </c>
      <c r="D94" s="6" t="s">
        <v>27</v>
      </c>
      <c r="E94" s="7">
        <v>16.905693950177898</v>
      </c>
      <c r="F94" s="7">
        <v>7.4733096085409303E-3</v>
      </c>
      <c r="G94" s="7">
        <v>228.55871886121</v>
      </c>
      <c r="H94" s="7">
        <v>-2.91814946619217E-2</v>
      </c>
      <c r="I94" s="7">
        <v>145.35943060498201</v>
      </c>
      <c r="J94" s="7">
        <v>9.2526690391459103E-3</v>
      </c>
      <c r="K94" s="7">
        <v>378.74021352313201</v>
      </c>
      <c r="L94" s="7">
        <v>-2.84697508896797E-2</v>
      </c>
      <c r="M94" s="7">
        <v>318.72241992882601</v>
      </c>
      <c r="N94" s="7">
        <v>1.06761565836299E-2</v>
      </c>
      <c r="O94" s="7">
        <v>935.13701067615705</v>
      </c>
      <c r="P94" s="7">
        <v>-0.10142348754448401</v>
      </c>
    </row>
    <row r="95" spans="1:16" x14ac:dyDescent="0.25">
      <c r="A95" s="6" t="s">
        <v>12</v>
      </c>
      <c r="B95" s="6" t="s">
        <v>75</v>
      </c>
      <c r="C95" s="6" t="s">
        <v>19</v>
      </c>
      <c r="D95" s="6" t="s">
        <v>28</v>
      </c>
      <c r="E95" s="7">
        <v>4</v>
      </c>
      <c r="F95" s="7">
        <v>0</v>
      </c>
      <c r="G95" s="7">
        <v>8</v>
      </c>
      <c r="H95" s="7">
        <v>0</v>
      </c>
      <c r="I95" s="7">
        <v>26.587454083074299</v>
      </c>
      <c r="J95" s="7">
        <v>1.1302627860977699E-3</v>
      </c>
      <c r="K95" s="7">
        <v>46.206272958462797</v>
      </c>
      <c r="L95" s="7">
        <v>-5.6513139304888399E-4</v>
      </c>
      <c r="M95" s="7">
        <v>54.865498728454398</v>
      </c>
      <c r="N95" s="7">
        <v>3.1082226617688601E-3</v>
      </c>
      <c r="O95" s="7">
        <v>123</v>
      </c>
      <c r="P95" s="7">
        <v>0</v>
      </c>
    </row>
    <row r="96" spans="1:16" x14ac:dyDescent="0.25">
      <c r="A96" s="6" t="s">
        <v>12</v>
      </c>
      <c r="B96" s="6" t="s">
        <v>75</v>
      </c>
      <c r="C96" s="6" t="s">
        <v>19</v>
      </c>
      <c r="D96" s="6" t="s">
        <v>29</v>
      </c>
      <c r="E96" s="7">
        <v>72372.125</v>
      </c>
      <c r="F96" s="7">
        <v>-22.6875</v>
      </c>
      <c r="G96" s="7">
        <v>72554.125</v>
      </c>
      <c r="H96" s="7">
        <v>-22.6875</v>
      </c>
      <c r="I96" s="7">
        <v>115822.75</v>
      </c>
      <c r="J96" s="7">
        <v>-36.125</v>
      </c>
      <c r="K96" s="7">
        <v>155621.625</v>
      </c>
      <c r="L96" s="7">
        <v>-48.4375</v>
      </c>
      <c r="M96" s="7">
        <v>98878.5</v>
      </c>
      <c r="N96" s="7">
        <v>-30.25</v>
      </c>
      <c r="O96" s="7">
        <v>242055.1875</v>
      </c>
      <c r="P96" s="7">
        <v>-75.03125</v>
      </c>
    </row>
    <row r="97" spans="1:16" x14ac:dyDescent="0.25">
      <c r="A97" s="6" t="s">
        <v>12</v>
      </c>
      <c r="B97" s="6" t="s">
        <v>75</v>
      </c>
      <c r="C97" s="6" t="s">
        <v>19</v>
      </c>
      <c r="D97" s="6" t="s">
        <v>30</v>
      </c>
      <c r="E97" s="7">
        <v>0.833651085194415</v>
      </c>
      <c r="F97" s="7">
        <v>5.5106331960963997E-5</v>
      </c>
      <c r="G97" s="7">
        <v>1.7209202899687299</v>
      </c>
      <c r="H97" s="7">
        <v>3.7545178234234399E-5</v>
      </c>
      <c r="I97" s="7">
        <v>3.1586735258698</v>
      </c>
      <c r="J97" s="7">
        <v>2.1937663346494301E-4</v>
      </c>
      <c r="K97" s="7">
        <v>5.5188433507703198</v>
      </c>
      <c r="L97" s="7">
        <v>6.1385667167440999E-5</v>
      </c>
      <c r="M97" s="7">
        <v>8.3971921267735503</v>
      </c>
      <c r="N97" s="7">
        <v>1.04165767572171E-4</v>
      </c>
      <c r="O97" s="7">
        <v>14.4678242102603</v>
      </c>
      <c r="P97" s="7">
        <v>-4.2964087080549203E-5</v>
      </c>
    </row>
    <row r="98" spans="1:16" x14ac:dyDescent="0.25">
      <c r="A98" s="6" t="s">
        <v>12</v>
      </c>
      <c r="B98" s="6" t="s">
        <v>75</v>
      </c>
      <c r="C98" s="6" t="s">
        <v>19</v>
      </c>
      <c r="D98" s="6" t="s">
        <v>31</v>
      </c>
      <c r="E98" s="7">
        <v>1.1212503653404999</v>
      </c>
      <c r="F98" s="7">
        <v>6.0313813182154002E-5</v>
      </c>
      <c r="G98" s="7">
        <v>2.3540218413857499</v>
      </c>
      <c r="H98" s="7">
        <v>-2.48811653013396E-4</v>
      </c>
      <c r="I98" s="7">
        <v>4.0716913248036697</v>
      </c>
      <c r="J98" s="7">
        <v>-3.1654447738424399E-4</v>
      </c>
      <c r="K98" s="7">
        <v>7.0496556250713898</v>
      </c>
      <c r="L98" s="7">
        <v>-2.87280599917731E-4</v>
      </c>
      <c r="M98" s="7">
        <v>10.9777068102035</v>
      </c>
      <c r="N98" s="7">
        <v>1.40274267104736E-4</v>
      </c>
      <c r="O98" s="7">
        <v>17.2161543106699</v>
      </c>
      <c r="P98" s="7">
        <v>3.4756693528066799E-3</v>
      </c>
    </row>
    <row r="99" spans="1:16" x14ac:dyDescent="0.25">
      <c r="A99" s="6" t="s">
        <v>12</v>
      </c>
      <c r="B99" s="6" t="s">
        <v>75</v>
      </c>
      <c r="C99" s="6" t="s">
        <v>19</v>
      </c>
      <c r="D99" s="6" t="s">
        <v>32</v>
      </c>
      <c r="E99" s="7">
        <v>20.526711758924701</v>
      </c>
      <c r="F99" s="7">
        <v>3.2011933756733702E-3</v>
      </c>
      <c r="G99" s="7">
        <v>51.283187319532502</v>
      </c>
      <c r="H99" s="7">
        <v>3.2344867578373601E-3</v>
      </c>
      <c r="I99" s="7">
        <v>79.216028405230702</v>
      </c>
      <c r="J99" s="7">
        <v>1.2360394886189899E-2</v>
      </c>
      <c r="K99" s="7">
        <v>148.310931004347</v>
      </c>
      <c r="L99" s="7">
        <v>6.2547407388575098E-3</v>
      </c>
      <c r="M99" s="7">
        <v>211.70212449215501</v>
      </c>
      <c r="N99" s="7">
        <v>8.5399792828728203E-3</v>
      </c>
      <c r="O99" s="7">
        <v>359.96096875596601</v>
      </c>
      <c r="P99" s="7">
        <v>9.1936953752104098E-4</v>
      </c>
    </row>
    <row r="100" spans="1:16" x14ac:dyDescent="0.25">
      <c r="A100" s="6" t="s">
        <v>12</v>
      </c>
      <c r="B100" s="6" t="s">
        <v>75</v>
      </c>
      <c r="C100" s="6" t="s">
        <v>19</v>
      </c>
      <c r="D100" s="6" t="s">
        <v>33</v>
      </c>
      <c r="E100" s="7">
        <v>4.6079698708665697</v>
      </c>
      <c r="F100" s="7">
        <v>1.3577324540756799E-4</v>
      </c>
      <c r="G100" s="7">
        <v>9.2369222239502395</v>
      </c>
      <c r="H100" s="7">
        <v>-6.7160574157803103E-5</v>
      </c>
      <c r="I100" s="7">
        <v>20.129474451342102</v>
      </c>
      <c r="J100" s="7">
        <v>1.5491361892690601E-3</v>
      </c>
      <c r="K100" s="7">
        <v>30.372676132626101</v>
      </c>
      <c r="L100" s="7">
        <v>1.39631055592185E-3</v>
      </c>
      <c r="M100" s="7">
        <v>48.153502735384599</v>
      </c>
      <c r="N100" s="7">
        <v>1.6058286605101801E-3</v>
      </c>
      <c r="O100" s="7">
        <v>71.839139913443006</v>
      </c>
      <c r="P100" s="7">
        <v>5.3318187715035801E-3</v>
      </c>
    </row>
    <row r="101" spans="1:16" x14ac:dyDescent="0.25">
      <c r="A101" s="6" t="s">
        <v>12</v>
      </c>
      <c r="B101" s="6" t="s">
        <v>75</v>
      </c>
      <c r="C101" s="6" t="s">
        <v>19</v>
      </c>
      <c r="D101" s="6" t="s">
        <v>34</v>
      </c>
      <c r="E101" s="7">
        <v>276.03526550293202</v>
      </c>
      <c r="F101" s="7">
        <v>2.55318331749043E-2</v>
      </c>
      <c r="G101" s="7">
        <v>573.38420780268905</v>
      </c>
      <c r="H101" s="7">
        <v>1.9788988546081202E-2</v>
      </c>
      <c r="I101" s="7">
        <v>1078.48968627879</v>
      </c>
      <c r="J101" s="7">
        <v>8.9237514536269297E-2</v>
      </c>
      <c r="K101" s="7">
        <v>1980.8208145362</v>
      </c>
      <c r="L101" s="7">
        <v>4.0150227919437002E-2</v>
      </c>
      <c r="M101" s="7">
        <v>2709.50990964219</v>
      </c>
      <c r="N101" s="7">
        <v>0.164935422592387</v>
      </c>
      <c r="O101" s="7">
        <v>5273.5899555582901</v>
      </c>
      <c r="P101" s="7">
        <v>3.7615361349847901E-2</v>
      </c>
    </row>
    <row r="102" spans="1:16" x14ac:dyDescent="0.25">
      <c r="A102" s="6" t="s">
        <v>12</v>
      </c>
      <c r="B102" s="6" t="s">
        <v>75</v>
      </c>
      <c r="C102" s="6" t="s">
        <v>19</v>
      </c>
      <c r="D102" s="6" t="s">
        <v>35</v>
      </c>
      <c r="E102" s="7">
        <v>0.88855978145360603</v>
      </c>
      <c r="F102" s="7">
        <v>-3.9424553482578099E-6</v>
      </c>
      <c r="G102" s="7">
        <v>1.7257309899177899</v>
      </c>
      <c r="H102" s="7">
        <v>-1.9083558049824201E-6</v>
      </c>
      <c r="I102" s="7">
        <v>3.5317102087560799</v>
      </c>
      <c r="J102" s="7">
        <v>1.25110325293207E-4</v>
      </c>
      <c r="K102" s="7">
        <v>5.2479505024957298</v>
      </c>
      <c r="L102" s="7">
        <v>-1.84917456817737E-5</v>
      </c>
      <c r="M102" s="7">
        <v>7.2015248924490596</v>
      </c>
      <c r="N102" s="7">
        <v>3.10313955359386E-4</v>
      </c>
      <c r="O102" s="7">
        <v>12.212535693878801</v>
      </c>
      <c r="P102" s="7">
        <v>5.7708133358184803E-4</v>
      </c>
    </row>
    <row r="103" spans="1:16" x14ac:dyDescent="0.25">
      <c r="A103" s="6" t="s">
        <v>12</v>
      </c>
      <c r="B103" s="6" t="s">
        <v>75</v>
      </c>
      <c r="C103" s="6" t="s">
        <v>19</v>
      </c>
      <c r="D103" s="6" t="s">
        <v>36</v>
      </c>
      <c r="E103" s="7">
        <v>1</v>
      </c>
      <c r="F103" s="7">
        <v>0</v>
      </c>
      <c r="G103" s="7">
        <v>2</v>
      </c>
      <c r="H103" s="7">
        <v>0</v>
      </c>
      <c r="I103" s="7">
        <v>4</v>
      </c>
      <c r="J103" s="7">
        <v>0</v>
      </c>
      <c r="K103" s="7">
        <v>4.8534798534798496</v>
      </c>
      <c r="L103" s="7">
        <v>3.66300366300366E-3</v>
      </c>
      <c r="M103" s="7">
        <v>7</v>
      </c>
      <c r="N103" s="7">
        <v>0</v>
      </c>
      <c r="O103" s="7">
        <v>9.4139194139194107</v>
      </c>
      <c r="P103" s="7">
        <v>1.4652014652014701E-2</v>
      </c>
    </row>
    <row r="104" spans="1:16" x14ac:dyDescent="0.25">
      <c r="A104" s="6" t="s">
        <v>12</v>
      </c>
      <c r="B104" s="6" t="s">
        <v>75</v>
      </c>
      <c r="C104" s="6" t="s">
        <v>19</v>
      </c>
      <c r="D104" s="6" t="s">
        <v>37</v>
      </c>
      <c r="E104" s="7">
        <v>28.519038076152299</v>
      </c>
      <c r="F104" s="7">
        <v>2.6720106880427502E-3</v>
      </c>
      <c r="G104" s="7">
        <v>42.076152304609202</v>
      </c>
      <c r="H104" s="7">
        <v>1.0688042752171001E-2</v>
      </c>
      <c r="I104" s="7">
        <v>83.873747494989999</v>
      </c>
      <c r="J104" s="7">
        <v>1.7368069472277901E-2</v>
      </c>
      <c r="K104" s="7">
        <v>134.376753507014</v>
      </c>
      <c r="L104" s="7">
        <v>9.0180360721442906E-3</v>
      </c>
      <c r="M104" s="7">
        <v>266.10420841683401</v>
      </c>
      <c r="N104" s="7">
        <v>-1.1690046760186999E-2</v>
      </c>
      <c r="O104" s="7">
        <v>405.27855711422802</v>
      </c>
      <c r="P104" s="7">
        <v>4.0080160320641297E-3</v>
      </c>
    </row>
    <row r="105" spans="1:16" x14ac:dyDescent="0.25">
      <c r="A105" s="6" t="s">
        <v>12</v>
      </c>
      <c r="B105" s="6" t="s">
        <v>75</v>
      </c>
      <c r="C105" s="6" t="s">
        <v>19</v>
      </c>
      <c r="D105" s="6" t="s">
        <v>38</v>
      </c>
      <c r="E105" s="7">
        <v>3.8705132505870501</v>
      </c>
      <c r="F105" s="7">
        <v>6.7091580006709201E-4</v>
      </c>
      <c r="G105" s="7">
        <v>10</v>
      </c>
      <c r="H105" s="7">
        <v>0</v>
      </c>
      <c r="I105" s="7">
        <v>28.3884602482388</v>
      </c>
      <c r="J105" s="7">
        <v>-2.0127474002012702E-3</v>
      </c>
      <c r="K105" s="7">
        <v>43.906407245890598</v>
      </c>
      <c r="L105" s="7">
        <v>-4.69641060046964E-3</v>
      </c>
      <c r="M105" s="7">
        <v>56.517946997651798</v>
      </c>
      <c r="N105" s="7">
        <v>-2.6836632002683698E-3</v>
      </c>
      <c r="O105" s="7">
        <v>95.877557866487805</v>
      </c>
      <c r="P105" s="7">
        <v>-9.7282791009728302E-3</v>
      </c>
    </row>
    <row r="106" spans="1:16" x14ac:dyDescent="0.25">
      <c r="A106" s="6" t="s">
        <v>12</v>
      </c>
      <c r="B106" s="6" t="s">
        <v>75</v>
      </c>
      <c r="C106" s="6" t="s">
        <v>19</v>
      </c>
      <c r="D106" s="6" t="s">
        <v>39</v>
      </c>
      <c r="E106" s="7">
        <v>268.09732360097303</v>
      </c>
      <c r="F106" s="7">
        <v>-2.4330900243308999E-3</v>
      </c>
      <c r="G106" s="7">
        <v>538.05839416058404</v>
      </c>
      <c r="H106" s="7">
        <v>-1.4598540145985401E-3</v>
      </c>
      <c r="I106" s="7">
        <v>1058.62611516626</v>
      </c>
      <c r="J106" s="7">
        <v>8.4347120843471193E-2</v>
      </c>
      <c r="K106" s="7">
        <v>1817.77372262774</v>
      </c>
      <c r="L106" s="7">
        <v>3.0656934306569301E-2</v>
      </c>
      <c r="M106" s="7">
        <v>2331.3965936739701</v>
      </c>
      <c r="N106" s="7">
        <v>0.215085158150852</v>
      </c>
      <c r="O106" s="7">
        <v>4755.97080291971</v>
      </c>
      <c r="P106" s="7">
        <v>0.300729927007299</v>
      </c>
    </row>
    <row r="107" spans="1:16" x14ac:dyDescent="0.25">
      <c r="A107" s="6" t="s">
        <v>12</v>
      </c>
      <c r="B107" s="6" t="s">
        <v>75</v>
      </c>
      <c r="C107" s="6" t="s">
        <v>19</v>
      </c>
      <c r="D107" s="6" t="s">
        <v>40</v>
      </c>
      <c r="E107" s="7">
        <v>0.64139833754017295</v>
      </c>
      <c r="F107" s="7">
        <v>1.08431096180196E-4</v>
      </c>
      <c r="G107" s="7">
        <v>1.5104486537034201</v>
      </c>
      <c r="H107" s="7">
        <v>6.8856947822792304E-5</v>
      </c>
      <c r="I107" s="7">
        <v>2.5844990046670802</v>
      </c>
      <c r="J107" s="7">
        <v>3.9536029805340301E-4</v>
      </c>
      <c r="K107" s="7">
        <v>4.7126971109652702</v>
      </c>
      <c r="L107" s="7">
        <v>1.40613205263837E-3</v>
      </c>
      <c r="M107" s="7">
        <v>5.6614373780063501</v>
      </c>
      <c r="N107" s="7">
        <v>1.8817841519869699E-3</v>
      </c>
      <c r="O107" s="7">
        <v>13.207140707349801</v>
      </c>
      <c r="P107" s="7">
        <v>3.3012935276541498E-3</v>
      </c>
    </row>
    <row r="108" spans="1:16" x14ac:dyDescent="0.25">
      <c r="A108" s="6" t="s">
        <v>12</v>
      </c>
      <c r="B108" s="6" t="s">
        <v>75</v>
      </c>
      <c r="C108" s="6" t="s">
        <v>19</v>
      </c>
      <c r="D108" s="6" t="s">
        <v>41</v>
      </c>
      <c r="E108" s="7">
        <v>1</v>
      </c>
      <c r="F108" s="7">
        <v>0</v>
      </c>
      <c r="G108" s="7">
        <v>2</v>
      </c>
      <c r="H108" s="7">
        <v>0</v>
      </c>
      <c r="I108" s="7">
        <v>-38.582089552238799</v>
      </c>
      <c r="J108" s="7">
        <v>2.9850746268656699E-2</v>
      </c>
      <c r="K108" s="7">
        <v>51.582089552238799</v>
      </c>
      <c r="L108" s="7">
        <v>-2.9850746268656699E-2</v>
      </c>
      <c r="M108" s="7">
        <v>-51.373134328358198</v>
      </c>
      <c r="N108" s="7">
        <v>4.47761194029851E-2</v>
      </c>
      <c r="O108" s="7">
        <v>-95.746268656716396</v>
      </c>
      <c r="P108" s="7">
        <v>8.9552238805970102E-2</v>
      </c>
    </row>
    <row r="109" spans="1:16" x14ac:dyDescent="0.25">
      <c r="A109" s="6" t="s">
        <v>12</v>
      </c>
      <c r="B109" s="6" t="s">
        <v>75</v>
      </c>
      <c r="C109" s="6" t="s">
        <v>19</v>
      </c>
      <c r="D109" s="6" t="s">
        <v>42</v>
      </c>
      <c r="E109" s="7">
        <v>15.1130230739147</v>
      </c>
      <c r="F109" s="7">
        <v>5.4751662104028202E-3</v>
      </c>
      <c r="G109" s="7">
        <v>38.6198670316777</v>
      </c>
      <c r="H109" s="7">
        <v>2.3464998044583499E-3</v>
      </c>
      <c r="I109" s="7">
        <v>52.0359796636684</v>
      </c>
      <c r="J109" s="7">
        <v>1.2123582323034799E-2</v>
      </c>
      <c r="K109" s="7">
        <v>161.25342197888199</v>
      </c>
      <c r="L109" s="7">
        <v>-1.56433320297223E-3</v>
      </c>
      <c r="M109" s="7">
        <v>174.73289010559199</v>
      </c>
      <c r="N109" s="7">
        <v>7.8216660148611693E-3</v>
      </c>
      <c r="O109" s="7">
        <v>403.71059835745001</v>
      </c>
      <c r="P109" s="7">
        <v>-1.05592491200626E-2</v>
      </c>
    </row>
    <row r="110" spans="1:16" x14ac:dyDescent="0.25">
      <c r="A110" s="6" t="s">
        <v>12</v>
      </c>
      <c r="B110" s="6" t="s">
        <v>75</v>
      </c>
      <c r="C110" s="6" t="s">
        <v>19</v>
      </c>
      <c r="D110" s="6" t="s">
        <v>43</v>
      </c>
      <c r="E110" s="7">
        <v>6.38904109589041</v>
      </c>
      <c r="F110" s="7">
        <v>-5.4794520547945197E-3</v>
      </c>
      <c r="G110" s="7">
        <v>11.194520547945199</v>
      </c>
      <c r="H110" s="7">
        <v>-2.7397260273972599E-3</v>
      </c>
      <c r="I110" s="7">
        <v>17.416438356164399</v>
      </c>
      <c r="J110" s="7">
        <v>8.21917808219178E-3</v>
      </c>
      <c r="K110" s="7">
        <v>21.416438356164399</v>
      </c>
      <c r="L110" s="7">
        <v>8.21917808219178E-3</v>
      </c>
      <c r="M110" s="7">
        <v>27.805479452054801</v>
      </c>
      <c r="N110" s="7">
        <v>2.7397260273972599E-3</v>
      </c>
      <c r="O110" s="7">
        <v>53.778082191780797</v>
      </c>
      <c r="P110" s="7">
        <v>-1.0958904109589E-2</v>
      </c>
    </row>
    <row r="111" spans="1:16" x14ac:dyDescent="0.25">
      <c r="A111" s="6" t="s">
        <v>12</v>
      </c>
      <c r="B111" s="6" t="s">
        <v>75</v>
      </c>
      <c r="C111" s="6" t="s">
        <v>19</v>
      </c>
      <c r="D111" s="6" t="s">
        <v>44</v>
      </c>
      <c r="E111" s="7">
        <v>180.497354497354</v>
      </c>
      <c r="F111" s="7">
        <v>1.8959435626102299E-2</v>
      </c>
      <c r="G111" s="7">
        <v>514.71957671957705</v>
      </c>
      <c r="H111" s="7">
        <v>9.7001763668430295E-3</v>
      </c>
      <c r="I111" s="7">
        <v>887.513227513228</v>
      </c>
      <c r="J111" s="7">
        <v>0.155202821869489</v>
      </c>
      <c r="K111" s="7">
        <v>1829.6031746031699</v>
      </c>
      <c r="L111" s="7">
        <v>0.67724867724867699</v>
      </c>
      <c r="M111" s="7">
        <v>2000.19576719577</v>
      </c>
      <c r="N111" s="7">
        <v>0.76366843033509701</v>
      </c>
      <c r="O111" s="7">
        <v>4764.0582010582002</v>
      </c>
      <c r="P111" s="7">
        <v>0.58289241622575005</v>
      </c>
    </row>
    <row r="112" spans="1:16" x14ac:dyDescent="0.25">
      <c r="A112" s="6" t="s">
        <v>12</v>
      </c>
      <c r="B112" s="6" t="s">
        <v>75</v>
      </c>
      <c r="C112" s="6" t="s">
        <v>19</v>
      </c>
      <c r="D112" s="6" t="s">
        <v>45</v>
      </c>
      <c r="E112" s="7">
        <v>0.79228284143744498</v>
      </c>
      <c r="F112" s="7">
        <v>-1.7981615542486702E-5</v>
      </c>
      <c r="G112" s="7">
        <v>1.7184382469455599</v>
      </c>
      <c r="H112" s="7">
        <v>-3.6462631007395001E-5</v>
      </c>
      <c r="I112" s="7">
        <v>3.0346027857390201</v>
      </c>
      <c r="J112" s="7">
        <v>1.4867266305511399E-4</v>
      </c>
      <c r="K112" s="7">
        <v>4.7941261903922001</v>
      </c>
      <c r="L112" s="7">
        <v>5.3203810222187497E-5</v>
      </c>
      <c r="M112" s="7">
        <v>8.1532192673564996</v>
      </c>
      <c r="N112" s="7">
        <v>-2.6882467509790599E-4</v>
      </c>
      <c r="O112" s="7">
        <v>13.568465067713101</v>
      </c>
      <c r="P112" s="7">
        <v>-2.4412545426496501E-4</v>
      </c>
    </row>
    <row r="113" spans="1:16" x14ac:dyDescent="0.25">
      <c r="A113" s="6" t="s">
        <v>12</v>
      </c>
      <c r="B113" s="6" t="s">
        <v>75</v>
      </c>
      <c r="C113" s="6" t="s">
        <v>19</v>
      </c>
      <c r="D113" s="6" t="s">
        <v>46</v>
      </c>
      <c r="E113" s="7">
        <v>1</v>
      </c>
      <c r="F113" s="7">
        <v>0</v>
      </c>
      <c r="G113" s="7">
        <v>2.3450995094015199</v>
      </c>
      <c r="H113" s="7">
        <v>-3.7812926203388298E-4</v>
      </c>
      <c r="I113" s="7">
        <v>3.6901990188030398</v>
      </c>
      <c r="J113" s="7">
        <v>-7.5625852406776596E-4</v>
      </c>
      <c r="K113" s="7">
        <v>4.7508128163196703</v>
      </c>
      <c r="L113" s="7">
        <v>-3.23187403447763E-6</v>
      </c>
      <c r="M113" s="7">
        <v>9.2696190913262999</v>
      </c>
      <c r="N113" s="7">
        <v>-5.0481872418540602E-3</v>
      </c>
      <c r="O113" s="7">
        <v>17.8195418495369</v>
      </c>
      <c r="P113" s="7">
        <v>-1.31989735568066E-2</v>
      </c>
    </row>
    <row r="114" spans="1:16" x14ac:dyDescent="0.25">
      <c r="A114" s="6" t="s">
        <v>12</v>
      </c>
      <c r="B114" s="6" t="s">
        <v>75</v>
      </c>
      <c r="C114" s="6" t="s">
        <v>19</v>
      </c>
      <c r="D114" s="6" t="s">
        <v>47</v>
      </c>
      <c r="E114" s="7">
        <v>22.824180415662301</v>
      </c>
      <c r="F114" s="7">
        <v>-3.1903343001097603E-4</v>
      </c>
      <c r="G114" s="7">
        <v>49.715932755417199</v>
      </c>
      <c r="H114" s="7">
        <v>-1.2312447592261399E-3</v>
      </c>
      <c r="I114" s="7">
        <v>96.427165846797294</v>
      </c>
      <c r="J114" s="7">
        <v>1.4295508560648301E-3</v>
      </c>
      <c r="K114" s="7">
        <v>147.19660486433099</v>
      </c>
      <c r="L114" s="7">
        <v>-3.8705646024799303E-4</v>
      </c>
      <c r="M114" s="7">
        <v>226.59426490492899</v>
      </c>
      <c r="N114" s="7">
        <v>-7.4145102958348297E-3</v>
      </c>
      <c r="O114" s="7">
        <v>297.52083828804399</v>
      </c>
      <c r="P114" s="7">
        <v>8.3229124667070099E-3</v>
      </c>
    </row>
    <row r="115" spans="1:16" x14ac:dyDescent="0.25">
      <c r="A115" s="6" t="s">
        <v>12</v>
      </c>
      <c r="B115" s="6" t="s">
        <v>75</v>
      </c>
      <c r="C115" s="6" t="s">
        <v>19</v>
      </c>
      <c r="D115" s="6" t="s">
        <v>48</v>
      </c>
      <c r="E115" s="7">
        <v>4.4805655051956101</v>
      </c>
      <c r="F115" s="7">
        <v>1.2770697009201501E-3</v>
      </c>
      <c r="G115" s="7">
        <v>8.4805655051956101</v>
      </c>
      <c r="H115" s="7">
        <v>1.2770697009201501E-3</v>
      </c>
      <c r="I115" s="7">
        <v>17.730049741168699</v>
      </c>
      <c r="J115" s="7">
        <v>4.4805022212659302E-4</v>
      </c>
      <c r="K115" s="7">
        <v>30.4548848865319</v>
      </c>
      <c r="L115" s="7">
        <v>4.8981761571466505E-4</v>
      </c>
      <c r="M115" s="7">
        <v>61.010340594109501</v>
      </c>
      <c r="N115" s="7">
        <v>-9.1457935171942398E-3</v>
      </c>
      <c r="O115" s="7">
        <v>77.985590249212095</v>
      </c>
      <c r="P115" s="7">
        <v>-5.3702742725512303E-3</v>
      </c>
    </row>
    <row r="116" spans="1:16" x14ac:dyDescent="0.25">
      <c r="A116" s="6" t="s">
        <v>12</v>
      </c>
      <c r="B116" s="6" t="s">
        <v>75</v>
      </c>
      <c r="C116" s="6" t="s">
        <v>19</v>
      </c>
      <c r="D116" s="6" t="s">
        <v>49</v>
      </c>
      <c r="E116" s="7">
        <v>228.07886013829301</v>
      </c>
      <c r="F116" s="7">
        <v>-4.3845147176634503E-3</v>
      </c>
      <c r="G116" s="7">
        <v>481.05925164408501</v>
      </c>
      <c r="H116" s="7">
        <v>0.122745174096067</v>
      </c>
      <c r="I116" s="7">
        <v>852.26063821587002</v>
      </c>
      <c r="J116" s="7">
        <v>0.42387670662680499</v>
      </c>
      <c r="K116" s="7">
        <v>1866.1951976896501</v>
      </c>
      <c r="L116" s="7">
        <v>9.93014423403972E-2</v>
      </c>
      <c r="M116" s="7">
        <v>2667.0562562238401</v>
      </c>
      <c r="N116" s="7">
        <v>0.59748084995548101</v>
      </c>
      <c r="O116" s="7">
        <v>5853.4672215210603</v>
      </c>
      <c r="P116" s="7">
        <v>0.80249038711049703</v>
      </c>
    </row>
    <row r="117" spans="1:16" x14ac:dyDescent="0.25">
      <c r="A117" s="6" t="s">
        <v>12</v>
      </c>
      <c r="B117" s="6" t="s">
        <v>75</v>
      </c>
      <c r="C117" s="6" t="s">
        <v>50</v>
      </c>
      <c r="D117" s="6" t="s">
        <v>20</v>
      </c>
      <c r="E117" s="7">
        <v>6.6489913657320002E-2</v>
      </c>
      <c r="F117" s="7">
        <v>-1.40383770276958E-2</v>
      </c>
      <c r="G117" s="7">
        <v>9.4288727324971497E-2</v>
      </c>
      <c r="H117" s="7">
        <v>-1.2027570913957701E-2</v>
      </c>
      <c r="I117" s="7">
        <v>0.138505920241943</v>
      </c>
      <c r="J117" s="7">
        <v>-1.0516806381650499E-2</v>
      </c>
      <c r="K117" s="7">
        <v>0.15169865182030201</v>
      </c>
      <c r="L117" s="7">
        <v>4.9975683383493901E-3</v>
      </c>
      <c r="M117" s="7">
        <v>0.207397578666288</v>
      </c>
      <c r="N117" s="7">
        <v>-1.37155326447146E-2</v>
      </c>
      <c r="O117" s="7">
        <v>0.20357142007395099</v>
      </c>
      <c r="P117" s="7">
        <v>2.5724754759091799E-2</v>
      </c>
    </row>
    <row r="118" spans="1:16" x14ac:dyDescent="0.25">
      <c r="A118" s="6" t="s">
        <v>12</v>
      </c>
      <c r="B118" s="6" t="s">
        <v>75</v>
      </c>
      <c r="C118" s="6" t="s">
        <v>50</v>
      </c>
      <c r="D118" s="6" t="s">
        <v>21</v>
      </c>
      <c r="E118" s="7">
        <v>6.9314718055994498E-2</v>
      </c>
      <c r="F118" s="7">
        <v>1.34979267060263E-38</v>
      </c>
      <c r="G118" s="7">
        <v>0.25306545406161901</v>
      </c>
      <c r="H118" s="7">
        <v>-0.235535853108262</v>
      </c>
      <c r="I118" s="7">
        <v>0.24023445085694201</v>
      </c>
      <c r="J118" s="7">
        <v>-0.16711534729840899</v>
      </c>
      <c r="K118" s="7">
        <v>9.65505382732324E-2</v>
      </c>
      <c r="L118" s="7">
        <v>0.105911119257233</v>
      </c>
      <c r="M118" s="7">
        <v>0.19459101490553099</v>
      </c>
      <c r="N118" s="7">
        <v>-1.34979267060263E-38</v>
      </c>
      <c r="O118" s="7">
        <v>3.64700391462425E-2</v>
      </c>
      <c r="P118" s="7">
        <v>0.28203289332202103</v>
      </c>
    </row>
    <row r="119" spans="1:16" x14ac:dyDescent="0.25">
      <c r="A119" s="6" t="s">
        <v>12</v>
      </c>
      <c r="B119" s="6" t="s">
        <v>75</v>
      </c>
      <c r="C119" s="6" t="s">
        <v>50</v>
      </c>
      <c r="D119" s="6" t="s">
        <v>22</v>
      </c>
      <c r="E119" s="7">
        <v>-1.17763781875178</v>
      </c>
      <c r="F119" s="7">
        <v>1.8397811806711699</v>
      </c>
      <c r="G119" s="7">
        <v>0.77852956719348798</v>
      </c>
      <c r="H119" s="7">
        <v>-0.49826020519842601</v>
      </c>
      <c r="I119" s="7">
        <v>-0.21478711246540599</v>
      </c>
      <c r="J119" s="7">
        <v>0.81749474757440899</v>
      </c>
      <c r="K119" s="7">
        <v>-0.68335585404731702</v>
      </c>
      <c r="L119" s="7">
        <v>1.4299752242666</v>
      </c>
      <c r="M119" s="7">
        <v>0.410361465393905</v>
      </c>
      <c r="N119" s="7">
        <v>0.12774044242092999</v>
      </c>
      <c r="O119" s="7">
        <v>-0.52965290473297599</v>
      </c>
      <c r="P119" s="7">
        <v>1.32232910067164</v>
      </c>
    </row>
    <row r="120" spans="1:16" x14ac:dyDescent="0.25">
      <c r="A120" s="6" t="s">
        <v>12</v>
      </c>
      <c r="B120" s="6" t="s">
        <v>75</v>
      </c>
      <c r="C120" s="6" t="s">
        <v>50</v>
      </c>
      <c r="D120" s="6" t="s">
        <v>23</v>
      </c>
      <c r="E120" s="7">
        <v>0.16094379124340999</v>
      </c>
      <c r="F120" s="7">
        <v>1.74904875985529E-38</v>
      </c>
      <c r="G120" s="7">
        <v>0.21972245773362201</v>
      </c>
      <c r="H120" s="7">
        <v>6.5589328494573401E-39</v>
      </c>
      <c r="I120" s="7">
        <v>0.30910424533583197</v>
      </c>
      <c r="J120" s="7">
        <v>2.1863109498191099E-38</v>
      </c>
      <c r="K120" s="7">
        <v>0.32580965380214799</v>
      </c>
      <c r="L120" s="7">
        <v>3.9353597096744098E-38</v>
      </c>
      <c r="M120" s="7">
        <v>0.473997239507366</v>
      </c>
      <c r="N120" s="7">
        <v>-0.14032291771934899</v>
      </c>
      <c r="O120" s="7">
        <v>0.36994696091239898</v>
      </c>
      <c r="P120" s="7">
        <v>6.7448238054841403E-2</v>
      </c>
    </row>
    <row r="121" spans="1:16" x14ac:dyDescent="0.25">
      <c r="A121" s="6" t="s">
        <v>12</v>
      </c>
      <c r="B121" s="6" t="s">
        <v>75</v>
      </c>
      <c r="C121" s="6" t="s">
        <v>50</v>
      </c>
      <c r="D121" s="6" t="s">
        <v>24</v>
      </c>
      <c r="E121" s="7">
        <v>0.59267223679091197</v>
      </c>
      <c r="F121" s="7">
        <v>-3.26095231437626E-2</v>
      </c>
      <c r="G121" s="7">
        <v>0.63039899910095798</v>
      </c>
      <c r="H121" s="7">
        <v>-1.4582926021234901E-3</v>
      </c>
      <c r="I121" s="7">
        <v>0.69226380916485897</v>
      </c>
      <c r="J121" s="7">
        <v>-8.1408709292869492E-3</v>
      </c>
      <c r="K121" s="7">
        <v>0.71972021856226198</v>
      </c>
      <c r="L121" s="7">
        <v>-1.9737802176032999E-2</v>
      </c>
      <c r="M121" s="7">
        <v>0.77226114496964904</v>
      </c>
      <c r="N121" s="7">
        <v>2.26286042792221E-2</v>
      </c>
      <c r="O121" s="7">
        <v>0.78097796332718605</v>
      </c>
      <c r="P121" s="7">
        <v>2.0828569421559199E-2</v>
      </c>
    </row>
    <row r="122" spans="1:16" x14ac:dyDescent="0.25">
      <c r="A122" s="6" t="s">
        <v>12</v>
      </c>
      <c r="B122" s="6" t="s">
        <v>75</v>
      </c>
      <c r="C122" s="6" t="s">
        <v>50</v>
      </c>
      <c r="D122" s="6" t="s">
        <v>25</v>
      </c>
      <c r="E122" s="7">
        <v>8.1658404832431697E-2</v>
      </c>
      <c r="F122" s="7">
        <v>8.3385008423959399E-3</v>
      </c>
      <c r="G122" s="7">
        <v>0.11460221739108201</v>
      </c>
      <c r="H122" s="7">
        <v>9.7945086651452708E-3</v>
      </c>
      <c r="I122" s="7">
        <v>0.17739667028153699</v>
      </c>
      <c r="J122" s="7">
        <v>2.5585889986714399E-3</v>
      </c>
      <c r="K122" s="7">
        <v>0.35043305573123301</v>
      </c>
      <c r="L122" s="7">
        <v>-0.17557658087424299</v>
      </c>
      <c r="M122" s="7">
        <v>0.39356993046669903</v>
      </c>
      <c r="N122" s="7">
        <v>-0.181478772196669</v>
      </c>
      <c r="O122" s="7">
        <v>0.45866895178831601</v>
      </c>
      <c r="P122" s="7">
        <v>-0.210928358237604</v>
      </c>
    </row>
    <row r="123" spans="1:16" x14ac:dyDescent="0.25">
      <c r="A123" s="6" t="s">
        <v>12</v>
      </c>
      <c r="B123" s="6" t="s">
        <v>75</v>
      </c>
      <c r="C123" s="6" t="s">
        <v>50</v>
      </c>
      <c r="D123" s="6" t="s">
        <v>26</v>
      </c>
      <c r="E123" s="7">
        <v>0.109861228866811</v>
      </c>
      <c r="F123" s="7">
        <v>-8.1452038064921199E-39</v>
      </c>
      <c r="G123" s="7">
        <v>0.138629436111989</v>
      </c>
      <c r="H123" s="7">
        <v>0</v>
      </c>
      <c r="I123" s="7">
        <v>0.22182937795598301</v>
      </c>
      <c r="J123" s="7">
        <v>-5.6796398407058801E-2</v>
      </c>
      <c r="K123" s="7">
        <v>0.48507637400084802</v>
      </c>
      <c r="L123" s="7">
        <v>-0.38680410431137202</v>
      </c>
      <c r="M123" s="7">
        <v>0.42962304230166598</v>
      </c>
      <c r="N123" s="7">
        <v>-0.17317155791540001</v>
      </c>
      <c r="O123" s="7">
        <v>0.41638020015419502</v>
      </c>
      <c r="P123" s="7">
        <v>-8.88555034268209E-2</v>
      </c>
    </row>
    <row r="124" spans="1:16" x14ac:dyDescent="0.25">
      <c r="A124" s="6" t="s">
        <v>12</v>
      </c>
      <c r="B124" s="6" t="s">
        <v>75</v>
      </c>
      <c r="C124" s="6" t="s">
        <v>50</v>
      </c>
      <c r="D124" s="6" t="s">
        <v>27</v>
      </c>
      <c r="E124" s="7">
        <v>-0.11448490654747299</v>
      </c>
      <c r="F124" s="7">
        <v>0.60612368994851396</v>
      </c>
      <c r="G124" s="7">
        <v>1.30094526272835</v>
      </c>
      <c r="H124" s="7">
        <v>-1.0152721971090199</v>
      </c>
      <c r="I124" s="7">
        <v>0.36301588341581498</v>
      </c>
      <c r="J124" s="7">
        <v>0.191894143686271</v>
      </c>
      <c r="K124" s="7">
        <v>0.89207856663073504</v>
      </c>
      <c r="L124" s="7">
        <v>-0.407068185987288</v>
      </c>
      <c r="M124" s="7">
        <v>0.497206533960312</v>
      </c>
      <c r="N124" s="7">
        <v>0.11180693492127899</v>
      </c>
      <c r="O124" s="7">
        <v>1.2298429568056</v>
      </c>
      <c r="P124" s="7">
        <v>-0.736759089474749</v>
      </c>
    </row>
    <row r="125" spans="1:16" x14ac:dyDescent="0.25">
      <c r="A125" s="6" t="s">
        <v>12</v>
      </c>
      <c r="B125" s="6" t="s">
        <v>75</v>
      </c>
      <c r="C125" s="6" t="s">
        <v>50</v>
      </c>
      <c r="D125" s="6" t="s">
        <v>28</v>
      </c>
      <c r="E125" s="7">
        <v>0.16094379124340999</v>
      </c>
      <c r="F125" s="7">
        <v>2.6764270462228799E-38</v>
      </c>
      <c r="G125" s="7">
        <v>0.21972245773362201</v>
      </c>
      <c r="H125" s="7">
        <v>5.3528540924457603E-39</v>
      </c>
      <c r="I125" s="7">
        <v>0.29992681250451197</v>
      </c>
      <c r="J125" s="7">
        <v>5.6404720795731202E-2</v>
      </c>
      <c r="K125" s="7">
        <v>0.39585698662550201</v>
      </c>
      <c r="L125" s="7">
        <v>-1.83684566566981E-2</v>
      </c>
      <c r="M125" s="7">
        <v>0.36030890445195701</v>
      </c>
      <c r="N125" s="7">
        <v>7.4536600609316897E-2</v>
      </c>
      <c r="O125" s="7">
        <v>0.48202815656050402</v>
      </c>
      <c r="P125" s="7">
        <v>0</v>
      </c>
    </row>
    <row r="126" spans="1:16" x14ac:dyDescent="0.25">
      <c r="A126" s="6" t="s">
        <v>12</v>
      </c>
      <c r="B126" s="6" t="s">
        <v>75</v>
      </c>
      <c r="C126" s="6" t="s">
        <v>50</v>
      </c>
      <c r="D126" s="6" t="s">
        <v>29</v>
      </c>
      <c r="E126" s="7">
        <v>88.035538190484104</v>
      </c>
      <c r="F126" s="7">
        <v>-108.452704473154</v>
      </c>
      <c r="G126" s="7">
        <v>68.030595665599193</v>
      </c>
      <c r="H126" s="7">
        <v>-83.591704327955</v>
      </c>
      <c r="I126" s="7">
        <v>55.6383161892564</v>
      </c>
      <c r="J126" s="7">
        <v>-68.128502751524806</v>
      </c>
      <c r="K126" s="7">
        <v>48.576455600437399</v>
      </c>
      <c r="L126" s="7">
        <v>-59.310521441229298</v>
      </c>
      <c r="M126" s="7">
        <v>23.958064721708102</v>
      </c>
      <c r="N126" s="7">
        <v>-28.726053257419</v>
      </c>
      <c r="O126" s="7">
        <v>38.957841083629098</v>
      </c>
      <c r="P126" s="7">
        <v>-47.290699568470998</v>
      </c>
    </row>
    <row r="127" spans="1:16" x14ac:dyDescent="0.25">
      <c r="A127" s="6" t="s">
        <v>12</v>
      </c>
      <c r="B127" s="6" t="s">
        <v>75</v>
      </c>
      <c r="C127" s="6" t="s">
        <v>50</v>
      </c>
      <c r="D127" s="6" t="s">
        <v>30</v>
      </c>
      <c r="E127" s="7">
        <v>5.1378978077286301E-2</v>
      </c>
      <c r="F127" s="7">
        <v>1.7999147473365399E-2</v>
      </c>
      <c r="G127" s="7">
        <v>9.3117978776639396E-2</v>
      </c>
      <c r="H127" s="7">
        <v>1.00243487551598E-2</v>
      </c>
      <c r="I127" s="7">
        <v>0.124019415545321</v>
      </c>
      <c r="J127" s="7">
        <v>3.6797041361082701E-2</v>
      </c>
      <c r="K127" s="7">
        <v>0.168502080155533</v>
      </c>
      <c r="L127" s="7">
        <v>2.3814304508124901E-2</v>
      </c>
      <c r="M127" s="7">
        <v>0.20580675080769301</v>
      </c>
      <c r="N127" s="7">
        <v>2.0827429653471601E-2</v>
      </c>
      <c r="O127" s="7">
        <v>0.249063406519094</v>
      </c>
      <c r="P127" s="7">
        <v>2.4030904704975799E-2</v>
      </c>
    </row>
    <row r="128" spans="1:16" x14ac:dyDescent="0.25">
      <c r="A128" s="6" t="s">
        <v>12</v>
      </c>
      <c r="B128" s="6" t="s">
        <v>75</v>
      </c>
      <c r="C128" s="6" t="s">
        <v>50</v>
      </c>
      <c r="D128" s="6" t="s">
        <v>31</v>
      </c>
      <c r="E128" s="7">
        <v>7.0475877528048E-2</v>
      </c>
      <c r="F128" s="7">
        <v>9.6803926721749107E-3</v>
      </c>
      <c r="G128" s="7">
        <v>0.12766516693007901</v>
      </c>
      <c r="H128" s="7">
        <v>-2.4199738598593701E-2</v>
      </c>
      <c r="I128" s="7">
        <v>0.16400626803413201</v>
      </c>
      <c r="J128" s="7">
        <v>-1.6008371957569802E-2</v>
      </c>
      <c r="K128" s="7">
        <v>0.18676151401642599</v>
      </c>
      <c r="L128" s="7">
        <v>1.8002712451177301E-2</v>
      </c>
      <c r="M128" s="7">
        <v>0.22321540779118201</v>
      </c>
      <c r="N128" s="7">
        <v>2.3448344110536E-2</v>
      </c>
      <c r="O128" s="7">
        <v>0.24658959089916199</v>
      </c>
      <c r="P128" s="7">
        <v>7.3085685092755703E-2</v>
      </c>
    </row>
    <row r="129" spans="1:16" x14ac:dyDescent="0.25">
      <c r="A129" s="6" t="s">
        <v>12</v>
      </c>
      <c r="B129" s="6" t="s">
        <v>75</v>
      </c>
      <c r="C129" s="6" t="s">
        <v>50</v>
      </c>
      <c r="D129" s="6" t="s">
        <v>32</v>
      </c>
      <c r="E129" s="7">
        <v>0.25630845542137798</v>
      </c>
      <c r="F129" s="7">
        <v>0.10320228469477399</v>
      </c>
      <c r="G129" s="7">
        <v>0.35064396062643499</v>
      </c>
      <c r="H129" s="7">
        <v>6.9714709096067903E-2</v>
      </c>
      <c r="I129" s="7">
        <v>0.38850281011288101</v>
      </c>
      <c r="J129" s="7">
        <v>0.10465763180783801</v>
      </c>
      <c r="K129" s="7">
        <v>0.49973677381495402</v>
      </c>
      <c r="L129" s="7">
        <v>6.7968176977697796E-3</v>
      </c>
      <c r="M129" s="7">
        <v>0.54942118967768905</v>
      </c>
      <c r="N129" s="7">
        <v>-1.47931345338649E-2</v>
      </c>
      <c r="O129" s="7">
        <v>0.60268987688755304</v>
      </c>
      <c r="P129" s="7">
        <v>-2.65381817356827E-2</v>
      </c>
    </row>
    <row r="130" spans="1:16" x14ac:dyDescent="0.25">
      <c r="A130" s="6" t="s">
        <v>12</v>
      </c>
      <c r="B130" s="6" t="s">
        <v>75</v>
      </c>
      <c r="C130" s="6" t="s">
        <v>50</v>
      </c>
      <c r="D130" s="6" t="s">
        <v>33</v>
      </c>
      <c r="E130" s="7">
        <v>0.173023635095746</v>
      </c>
      <c r="F130" s="7">
        <v>4.0645257316972101E-4</v>
      </c>
      <c r="G130" s="7">
        <v>0.24023631615697999</v>
      </c>
      <c r="H130" s="7">
        <v>-1.47604615321819E-2</v>
      </c>
      <c r="I130" s="7">
        <v>0.27912321549322</v>
      </c>
      <c r="J130" s="7">
        <v>5.1254585630445403E-2</v>
      </c>
      <c r="K130" s="7">
        <v>0.32110562353013</v>
      </c>
      <c r="L130" s="7">
        <v>4.14822334356039E-2</v>
      </c>
      <c r="M130" s="7">
        <v>0.36760040668481803</v>
      </c>
      <c r="N130" s="7">
        <v>3.4590320847396203E-2</v>
      </c>
      <c r="O130" s="7">
        <v>0.40312329676158798</v>
      </c>
      <c r="P130" s="7">
        <v>4.7278135961419901E-2</v>
      </c>
    </row>
    <row r="131" spans="1:16" x14ac:dyDescent="0.25">
      <c r="A131" s="6" t="s">
        <v>12</v>
      </c>
      <c r="B131" s="6" t="s">
        <v>75</v>
      </c>
      <c r="C131" s="6" t="s">
        <v>50</v>
      </c>
      <c r="D131" s="6" t="s">
        <v>34</v>
      </c>
      <c r="E131" s="7">
        <v>0.53196907291153595</v>
      </c>
      <c r="F131" s="7">
        <v>4.9769936003106703E-2</v>
      </c>
      <c r="G131" s="7">
        <v>0.612914628897134</v>
      </c>
      <c r="H131" s="7">
        <v>3.9109207361713402E-2</v>
      </c>
      <c r="I131" s="7">
        <v>0.66028879627540504</v>
      </c>
      <c r="J131" s="7">
        <v>7.5913946453487702E-2</v>
      </c>
      <c r="K131" s="7">
        <v>0.72102147150867701</v>
      </c>
      <c r="L131" s="7">
        <v>5.77062039675382E-2</v>
      </c>
      <c r="M131" s="7">
        <v>0.75085181296710302</v>
      </c>
      <c r="N131" s="7">
        <v>7.5950085316308896E-2</v>
      </c>
      <c r="O131" s="7">
        <v>0.81331640581084896</v>
      </c>
      <c r="P131" s="7">
        <v>6.2717822984239793E-2</v>
      </c>
    </row>
    <row r="132" spans="1:16" x14ac:dyDescent="0.25">
      <c r="A132" s="6" t="s">
        <v>12</v>
      </c>
      <c r="B132" s="6" t="s">
        <v>75</v>
      </c>
      <c r="C132" s="6" t="s">
        <v>50</v>
      </c>
      <c r="D132" s="6" t="s">
        <v>35</v>
      </c>
      <c r="E132" s="7">
        <v>5.8975876987138999E-2</v>
      </c>
      <c r="F132" s="7">
        <v>6.1079179322443104E-3</v>
      </c>
      <c r="G132" s="7">
        <v>9.5875060059898196E-2</v>
      </c>
      <c r="H132" s="7">
        <v>5.5372479956980799E-3</v>
      </c>
      <c r="I132" s="7">
        <v>0.13655827684926899</v>
      </c>
      <c r="J132" s="7">
        <v>2.9942814515602399E-2</v>
      </c>
      <c r="K132" s="7">
        <v>0.18360966568178699</v>
      </c>
      <c r="L132" s="7">
        <v>-2.3518454585670398E-3</v>
      </c>
      <c r="M132" s="7">
        <v>0.19628147735552301</v>
      </c>
      <c r="N132" s="7">
        <v>3.2119263278222801E-2</v>
      </c>
      <c r="O132" s="7">
        <v>0.245405876619846</v>
      </c>
      <c r="P132" s="7">
        <v>2.9873637082392601E-2</v>
      </c>
    </row>
    <row r="133" spans="1:16" x14ac:dyDescent="0.25">
      <c r="A133" s="6" t="s">
        <v>12</v>
      </c>
      <c r="B133" s="6" t="s">
        <v>75</v>
      </c>
      <c r="C133" s="6" t="s">
        <v>50</v>
      </c>
      <c r="D133" s="6" t="s">
        <v>36</v>
      </c>
      <c r="E133" s="7">
        <v>6.9314718055994498E-2</v>
      </c>
      <c r="F133" s="7">
        <v>2.4127973914289399E-39</v>
      </c>
      <c r="G133" s="7">
        <v>0.109861228866811</v>
      </c>
      <c r="H133" s="7">
        <v>0</v>
      </c>
      <c r="I133" s="7">
        <v>0.16094379124340999</v>
      </c>
      <c r="J133" s="7">
        <v>0</v>
      </c>
      <c r="K133" s="7">
        <v>0.15105708571698701</v>
      </c>
      <c r="L133" s="7">
        <v>7.5719174694174399E-2</v>
      </c>
      <c r="M133" s="7">
        <v>0.20794415416798401</v>
      </c>
      <c r="N133" s="7">
        <v>1.4476784348573701E-38</v>
      </c>
      <c r="O133" s="7">
        <v>0.183213692576744</v>
      </c>
      <c r="P133" s="7">
        <v>0.15234882664685301</v>
      </c>
    </row>
    <row r="134" spans="1:16" x14ac:dyDescent="0.25">
      <c r="A134" s="6" t="s">
        <v>12</v>
      </c>
      <c r="B134" s="6" t="s">
        <v>75</v>
      </c>
      <c r="C134" s="6" t="s">
        <v>50</v>
      </c>
      <c r="D134" s="6" t="s">
        <v>37</v>
      </c>
      <c r="E134" s="7">
        <v>0.29722086928192598</v>
      </c>
      <c r="F134" s="7">
        <v>8.2521676219643902E-2</v>
      </c>
      <c r="G134" s="7">
        <v>0.28318774596067398</v>
      </c>
      <c r="H134" s="7">
        <v>0.187512856947082</v>
      </c>
      <c r="I134" s="7">
        <v>0.36347339816125801</v>
      </c>
      <c r="J134" s="7">
        <v>0.16208585439173601</v>
      </c>
      <c r="K134" s="7">
        <v>0.45935320720582001</v>
      </c>
      <c r="L134" s="7">
        <v>6.2796776030944398E-2</v>
      </c>
      <c r="M134" s="7">
        <v>0.58367913924717296</v>
      </c>
      <c r="N134" s="7">
        <v>-4.9449209057817897E-2</v>
      </c>
      <c r="O134" s="7">
        <v>0.59560803970369702</v>
      </c>
      <c r="P134" s="7">
        <v>1.0143852749836001E-2</v>
      </c>
    </row>
    <row r="135" spans="1:16" x14ac:dyDescent="0.25">
      <c r="A135" s="6" t="s">
        <v>12</v>
      </c>
      <c r="B135" s="6" t="s">
        <v>75</v>
      </c>
      <c r="C135" s="6" t="s">
        <v>50</v>
      </c>
      <c r="D135" s="6" t="s">
        <v>38</v>
      </c>
      <c r="E135" s="7">
        <v>9.7532049561587203E-2</v>
      </c>
      <c r="F135" s="7">
        <v>0.120374808446054</v>
      </c>
      <c r="G135" s="7">
        <v>0.23978952727983699</v>
      </c>
      <c r="H135" s="7">
        <v>1.2798903009789001E-39</v>
      </c>
      <c r="I135" s="7">
        <v>0.38041504192279701</v>
      </c>
      <c r="J135" s="7">
        <v>-8.2928312807717994E-2</v>
      </c>
      <c r="K135" s="7">
        <v>0.45059789265529498</v>
      </c>
      <c r="L135" s="7">
        <v>-0.13701760200070201</v>
      </c>
      <c r="M135" s="7">
        <v>0.43280619802405401</v>
      </c>
      <c r="N135" s="7">
        <v>-5.4103718019748497E-2</v>
      </c>
      <c r="O135" s="7">
        <v>0.52402919460941</v>
      </c>
      <c r="P135" s="7">
        <v>-0.13030249368286201</v>
      </c>
    </row>
    <row r="136" spans="1:16" x14ac:dyDescent="0.25">
      <c r="A136" s="6" t="s">
        <v>12</v>
      </c>
      <c r="B136" s="6" t="s">
        <v>75</v>
      </c>
      <c r="C136" s="6" t="s">
        <v>50</v>
      </c>
      <c r="D136" s="6" t="s">
        <v>39</v>
      </c>
      <c r="E136" s="7">
        <v>0.56371589465815297</v>
      </c>
      <c r="F136" s="7">
        <v>-1.14303872975225E-2</v>
      </c>
      <c r="G136" s="7">
        <v>0.63021727346882905</v>
      </c>
      <c r="H136" s="7">
        <v>-3.35449630585652E-3</v>
      </c>
      <c r="I136" s="7">
        <v>0.66742424244615906</v>
      </c>
      <c r="J136" s="7">
        <v>7.9332768716620594E-2</v>
      </c>
      <c r="K136" s="7">
        <v>0.74334991434821895</v>
      </c>
      <c r="L136" s="7">
        <v>1.9682568501631501E-2</v>
      </c>
      <c r="M136" s="7">
        <v>0.74263145717521895</v>
      </c>
      <c r="N136" s="7">
        <v>8.9406880969293306E-2</v>
      </c>
      <c r="O136" s="7">
        <v>0.82269329882002795</v>
      </c>
      <c r="P136" s="7">
        <v>6.5424590053414305E-2</v>
      </c>
    </row>
    <row r="137" spans="1:16" x14ac:dyDescent="0.25">
      <c r="A137" s="6" t="s">
        <v>12</v>
      </c>
      <c r="B137" s="6" t="s">
        <v>75</v>
      </c>
      <c r="C137" s="6" t="s">
        <v>50</v>
      </c>
      <c r="D137" s="6" t="s">
        <v>40</v>
      </c>
      <c r="E137" s="7">
        <v>2.7579289843660201E-2</v>
      </c>
      <c r="F137" s="7">
        <v>4.4697074061233903E-2</v>
      </c>
      <c r="G137" s="7">
        <v>7.5437568074531003E-2</v>
      </c>
      <c r="H137" s="7">
        <v>3.0264701802635598E-2</v>
      </c>
      <c r="I137" s="7">
        <v>7.7121412605547696E-2</v>
      </c>
      <c r="J137" s="7">
        <v>9.4612321313230302E-2</v>
      </c>
      <c r="K137" s="7">
        <v>8.0817574436900394E-2</v>
      </c>
      <c r="L137" s="7">
        <v>0.176698759307472</v>
      </c>
      <c r="M137" s="7">
        <v>7.9876382591878806E-2</v>
      </c>
      <c r="N137" s="7">
        <v>0.204686034885907</v>
      </c>
      <c r="O137" s="7">
        <v>0.14244507270079701</v>
      </c>
      <c r="P137" s="7">
        <v>0.210218162439816</v>
      </c>
    </row>
    <row r="138" spans="1:16" x14ac:dyDescent="0.25">
      <c r="A138" s="6" t="s">
        <v>12</v>
      </c>
      <c r="B138" s="6" t="s">
        <v>75</v>
      </c>
      <c r="C138" s="6" t="s">
        <v>50</v>
      </c>
      <c r="D138" s="6" t="s">
        <v>41</v>
      </c>
      <c r="E138" s="7">
        <v>6.9314718055994498E-2</v>
      </c>
      <c r="F138" s="7">
        <v>-1.8151107526114001E-35</v>
      </c>
      <c r="G138" s="7">
        <v>0.109861228866811</v>
      </c>
      <c r="H138" s="7">
        <v>-3.6302215052228098E-35</v>
      </c>
      <c r="I138" s="7">
        <v>-6.1146750966933201</v>
      </c>
      <c r="J138" s="7">
        <v>8.6372413747360497</v>
      </c>
      <c r="K138" s="7">
        <v>3.3346426834234499</v>
      </c>
      <c r="L138" s="7">
        <v>-4.2746988554200804</v>
      </c>
      <c r="M138" s="7">
        <v>-3.1929511582401302</v>
      </c>
      <c r="N138" s="7">
        <v>4.7534169411254901</v>
      </c>
      <c r="O138" s="7">
        <v>-2.4717429714201602</v>
      </c>
      <c r="P138" s="7">
        <v>3.8838244336105499</v>
      </c>
    </row>
    <row r="139" spans="1:16" x14ac:dyDescent="0.25">
      <c r="A139" s="6" t="s">
        <v>12</v>
      </c>
      <c r="B139" s="6" t="s">
        <v>75</v>
      </c>
      <c r="C139" s="6" t="s">
        <v>50</v>
      </c>
      <c r="D139" s="6" t="s">
        <v>42</v>
      </c>
      <c r="E139" s="7">
        <v>0.17459711819805901</v>
      </c>
      <c r="F139" s="7">
        <v>0.213446305612596</v>
      </c>
      <c r="G139" s="7">
        <v>0.34359472171897698</v>
      </c>
      <c r="H139" s="7">
        <v>4.9655406518385202E-2</v>
      </c>
      <c r="I139" s="7">
        <v>0.319835559722984</v>
      </c>
      <c r="J139" s="7">
        <v>0.15881767972730601</v>
      </c>
      <c r="K139" s="7">
        <v>0.51328420951679399</v>
      </c>
      <c r="L139" s="7">
        <v>-8.8826028273606208E-3</v>
      </c>
      <c r="M139" s="7">
        <v>0.49824102476946802</v>
      </c>
      <c r="N139" s="7">
        <v>3.8034743998333398E-2</v>
      </c>
      <c r="O139" s="7">
        <v>0.61244370909347701</v>
      </c>
      <c r="P139" s="7">
        <v>-2.4638139688948599E-2</v>
      </c>
    </row>
    <row r="140" spans="1:16" x14ac:dyDescent="0.25">
      <c r="A140" s="6" t="s">
        <v>12</v>
      </c>
      <c r="B140" s="6" t="s">
        <v>75</v>
      </c>
      <c r="C140" s="6" t="s">
        <v>50</v>
      </c>
      <c r="D140" s="6" t="s">
        <v>43</v>
      </c>
      <c r="E140" s="7">
        <v>0.27438947811908698</v>
      </c>
      <c r="F140" s="7">
        <v>-0.18659035097160101</v>
      </c>
      <c r="G140" s="7">
        <v>0.26912646612421298</v>
      </c>
      <c r="H140" s="7">
        <v>-4.8252074328779003E-2</v>
      </c>
      <c r="I140" s="7">
        <v>0.25967510968092999</v>
      </c>
      <c r="J140" s="7">
        <v>8.1298813767844397E-2</v>
      </c>
      <c r="K140" s="7">
        <v>0.28447279706179401</v>
      </c>
      <c r="L140" s="7">
        <v>6.79889982569198E-2</v>
      </c>
      <c r="M140" s="7">
        <v>0.32868941971076299</v>
      </c>
      <c r="N140" s="7">
        <v>1.88000724492716E-2</v>
      </c>
      <c r="O140" s="7">
        <v>0.41715064701570398</v>
      </c>
      <c r="P140" s="7">
        <v>-4.2678670373913E-2</v>
      </c>
    </row>
    <row r="141" spans="1:16" x14ac:dyDescent="0.25">
      <c r="A141" s="6" t="s">
        <v>12</v>
      </c>
      <c r="B141" s="6" t="s">
        <v>75</v>
      </c>
      <c r="C141" s="6" t="s">
        <v>50</v>
      </c>
      <c r="D141" s="6" t="s">
        <v>44</v>
      </c>
      <c r="E141" s="7">
        <v>0.48599618242737003</v>
      </c>
      <c r="F141" s="7">
        <v>7.2586623986980001E-2</v>
      </c>
      <c r="G141" s="7">
        <v>0.61776061291036999</v>
      </c>
      <c r="H141" s="7">
        <v>1.44032140769356E-2</v>
      </c>
      <c r="I141" s="7">
        <v>0.62591046671299899</v>
      </c>
      <c r="J141" s="7">
        <v>0.11312902464464</v>
      </c>
      <c r="K141" s="7">
        <v>0.65665815258112703</v>
      </c>
      <c r="L141" s="7">
        <v>0.203155012691663</v>
      </c>
      <c r="M141" s="7">
        <v>0.66347791969650904</v>
      </c>
      <c r="N141" s="7">
        <v>0.20772859520588</v>
      </c>
      <c r="O141" s="7">
        <v>0.80770631366932799</v>
      </c>
      <c r="P141" s="7">
        <v>8.3433716102205097E-2</v>
      </c>
    </row>
    <row r="142" spans="1:16" x14ac:dyDescent="0.25">
      <c r="A142" s="6" t="s">
        <v>12</v>
      </c>
      <c r="B142" s="6" t="s">
        <v>75</v>
      </c>
      <c r="C142" s="6" t="s">
        <v>50</v>
      </c>
      <c r="D142" s="6" t="s">
        <v>45</v>
      </c>
      <c r="E142" s="7">
        <v>6.3528579288152295E-2</v>
      </c>
      <c r="F142" s="7">
        <v>-1.1646764374164001E-2</v>
      </c>
      <c r="G142" s="7">
        <v>0.10717771213984401</v>
      </c>
      <c r="H142" s="7">
        <v>-1.6547776566944901E-2</v>
      </c>
      <c r="I142" s="7">
        <v>0.13179618608134999</v>
      </c>
      <c r="J142" s="7">
        <v>1.5784664976004101E-2</v>
      </c>
      <c r="K142" s="7">
        <v>0.17801284390036501</v>
      </c>
      <c r="L142" s="7">
        <v>-4.1481182070155498E-3</v>
      </c>
      <c r="M142" s="7">
        <v>0.23851233851504999</v>
      </c>
      <c r="N142" s="7">
        <v>-3.9154368277608799E-2</v>
      </c>
      <c r="O142" s="7">
        <v>0.27667818181817799</v>
      </c>
      <c r="P142" s="7">
        <v>-2.57384689637805E-2</v>
      </c>
    </row>
    <row r="143" spans="1:16" x14ac:dyDescent="0.25">
      <c r="A143" s="6" t="s">
        <v>12</v>
      </c>
      <c r="B143" s="6" t="s">
        <v>75</v>
      </c>
      <c r="C143" s="6" t="s">
        <v>50</v>
      </c>
      <c r="D143" s="6" t="s">
        <v>46</v>
      </c>
      <c r="E143" s="7">
        <v>6.9314718055994498E-2</v>
      </c>
      <c r="F143" s="7">
        <v>3.1054553908313402E-39</v>
      </c>
      <c r="G143" s="7">
        <v>0.110879062858608</v>
      </c>
      <c r="H143" s="7">
        <v>1.28631833828887E-2</v>
      </c>
      <c r="I143" s="7">
        <v>0.140063992551335</v>
      </c>
      <c r="J143" s="7">
        <v>1.8129638724124202E-2</v>
      </c>
      <c r="K143" s="7">
        <v>0.18075127359596199</v>
      </c>
      <c r="L143" s="7">
        <v>-1.2778073058579999E-2</v>
      </c>
      <c r="M143" s="7">
        <v>0.23298430819011601</v>
      </c>
      <c r="N143" s="7">
        <v>-3.1869808928451898E-2</v>
      </c>
      <c r="O143" s="7">
        <v>0.29963658908672502</v>
      </c>
      <c r="P143" s="7">
        <v>-6.7371965558564506E-2</v>
      </c>
    </row>
    <row r="144" spans="1:16" x14ac:dyDescent="0.25">
      <c r="A144" s="6" t="s">
        <v>12</v>
      </c>
      <c r="B144" s="6" t="s">
        <v>75</v>
      </c>
      <c r="C144" s="6" t="s">
        <v>50</v>
      </c>
      <c r="D144" s="6" t="s">
        <v>47</v>
      </c>
      <c r="E144" s="7">
        <v>0.31015213700633198</v>
      </c>
      <c r="F144" s="7">
        <v>2.8688020877640102E-3</v>
      </c>
      <c r="G144" s="7">
        <v>0.42425330572752701</v>
      </c>
      <c r="H144" s="7">
        <v>-5.6708207965450501E-2</v>
      </c>
      <c r="I144" s="7">
        <v>0.47666916049523</v>
      </c>
      <c r="J144" s="7">
        <v>-2.6518026579245301E-2</v>
      </c>
      <c r="K144" s="7">
        <v>0.54233365422105895</v>
      </c>
      <c r="L144" s="7">
        <v>-6.9764413795506394E-2</v>
      </c>
      <c r="M144" s="7">
        <v>0.61783635265747505</v>
      </c>
      <c r="N144" s="7">
        <v>-0.13515975763977101</v>
      </c>
      <c r="O144" s="7">
        <v>0.59442228780792705</v>
      </c>
      <c r="P144" s="7">
        <v>-3.38261744962602E-2</v>
      </c>
    </row>
    <row r="145" spans="1:16" x14ac:dyDescent="0.25">
      <c r="A145" s="6" t="s">
        <v>12</v>
      </c>
      <c r="B145" s="6" t="s">
        <v>75</v>
      </c>
      <c r="C145" s="6" t="s">
        <v>50</v>
      </c>
      <c r="D145" s="6" t="s">
        <v>48</v>
      </c>
      <c r="E145" s="7">
        <v>0.15026316105583201</v>
      </c>
      <c r="F145" s="7">
        <v>5.4322043061394903E-2</v>
      </c>
      <c r="G145" s="7">
        <v>0.212277053632174</v>
      </c>
      <c r="H145" s="7">
        <v>3.4616410326568203E-2</v>
      </c>
      <c r="I145" s="7">
        <v>0.29629708304380098</v>
      </c>
      <c r="J145" s="7">
        <v>-4.95883226490796E-3</v>
      </c>
      <c r="K145" s="7">
        <v>0.33191479995661799</v>
      </c>
      <c r="L145" s="7">
        <v>2.4193470420998901E-2</v>
      </c>
      <c r="M145" s="7">
        <v>0.42130561151937901</v>
      </c>
      <c r="N145" s="7">
        <v>-3.7187863073905703E-2</v>
      </c>
      <c r="O145" s="7">
        <v>0.44563447457743899</v>
      </c>
      <c r="P145" s="7">
        <v>-2.3335551762347299E-2</v>
      </c>
    </row>
    <row r="146" spans="1:16" x14ac:dyDescent="0.25">
      <c r="A146" s="6" t="s">
        <v>12</v>
      </c>
      <c r="B146" s="6" t="s">
        <v>75</v>
      </c>
      <c r="C146" s="6" t="s">
        <v>50</v>
      </c>
      <c r="D146" s="6" t="s">
        <v>49</v>
      </c>
      <c r="E146" s="7">
        <v>0.49642128877376801</v>
      </c>
      <c r="F146" s="7">
        <v>6.5836686960763793E-2</v>
      </c>
      <c r="G146" s="7">
        <v>0.54688501257054101</v>
      </c>
      <c r="H146" s="7">
        <v>0.14171432614950999</v>
      </c>
      <c r="I146" s="7">
        <v>0.55831168071473802</v>
      </c>
      <c r="J146" s="7">
        <v>0.23561251186094501</v>
      </c>
      <c r="K146" s="7">
        <v>0.71934046382502204</v>
      </c>
      <c r="L146" s="7">
        <v>6.0227725636594502E-2</v>
      </c>
      <c r="M146" s="7">
        <v>0.71024746027512897</v>
      </c>
      <c r="N146" s="7">
        <v>0.15076131612940599</v>
      </c>
      <c r="O146" s="7">
        <v>0.80437600064007897</v>
      </c>
      <c r="P146" s="7">
        <v>0.116263619949736</v>
      </c>
    </row>
    <row r="147" spans="1:16" x14ac:dyDescent="0.25">
      <c r="A147" s="6" t="s">
        <v>12</v>
      </c>
      <c r="B147" s="6" t="s">
        <v>75</v>
      </c>
      <c r="C147" s="6" t="s">
        <v>51</v>
      </c>
      <c r="D147" s="6" t="s">
        <v>15</v>
      </c>
      <c r="E147" s="7">
        <v>-83.937927481059205</v>
      </c>
      <c r="F147" s="7">
        <v>0.56134218375775402</v>
      </c>
      <c r="G147" s="7">
        <v>-84.157238344815497</v>
      </c>
      <c r="H147" s="7">
        <v>0.80912258756400401</v>
      </c>
      <c r="I147" s="7">
        <v>-23.891011337723</v>
      </c>
      <c r="J147" s="7">
        <v>0.89907778426421103</v>
      </c>
      <c r="K147" s="7">
        <v>-8.6528187263853695</v>
      </c>
      <c r="L147" s="7">
        <v>0.96729591726068598</v>
      </c>
      <c r="M147" s="7">
        <v>12.604035528089399</v>
      </c>
      <c r="N147" s="7">
        <v>1.0083560153467499</v>
      </c>
      <c r="O147" s="7">
        <v>17.720599548918099</v>
      </c>
      <c r="P147" s="7">
        <v>1.0513951212918899</v>
      </c>
    </row>
    <row r="148" spans="1:16" x14ac:dyDescent="0.25">
      <c r="A148" s="6" t="s">
        <v>12</v>
      </c>
      <c r="B148" s="6" t="s">
        <v>75</v>
      </c>
      <c r="C148" s="6" t="s">
        <v>51</v>
      </c>
      <c r="D148" s="6" t="s">
        <v>16</v>
      </c>
      <c r="E148" s="7">
        <v>0</v>
      </c>
      <c r="F148" s="7">
        <v>0.30635884124753998</v>
      </c>
      <c r="G148" s="7">
        <v>0</v>
      </c>
      <c r="H148" s="7">
        <v>0.56031655083881104</v>
      </c>
      <c r="I148" s="7">
        <v>0</v>
      </c>
      <c r="J148" s="7">
        <v>0.78885274669521199</v>
      </c>
      <c r="K148" s="7">
        <v>0</v>
      </c>
      <c r="L148" s="7">
        <v>0.93517138271419098</v>
      </c>
      <c r="M148" s="7">
        <v>0</v>
      </c>
      <c r="N148" s="7">
        <v>1.0210917785917799</v>
      </c>
      <c r="O148" s="7">
        <v>0</v>
      </c>
      <c r="P148" s="7">
        <v>1.07265941662346</v>
      </c>
    </row>
    <row r="149" spans="1:16" x14ac:dyDescent="0.25">
      <c r="A149" s="6" t="s">
        <v>12</v>
      </c>
      <c r="B149" s="6" t="s">
        <v>75</v>
      </c>
      <c r="C149" s="6" t="s">
        <v>51</v>
      </c>
      <c r="D149" s="6" t="s">
        <v>17</v>
      </c>
      <c r="E149" s="7">
        <v>-0.183486634629665</v>
      </c>
      <c r="F149" s="7">
        <v>1.07106198198028</v>
      </c>
      <c r="G149" s="7">
        <v>-9.2468525718726505E-2</v>
      </c>
      <c r="H149" s="7">
        <v>1.0361760867057801</v>
      </c>
      <c r="I149" s="7">
        <v>-5.5423601227381297E-2</v>
      </c>
      <c r="J149" s="7">
        <v>1.05226982777056</v>
      </c>
      <c r="K149" s="7">
        <v>-9.0810291573503194E-3</v>
      </c>
      <c r="L149" s="7">
        <v>1.0047303026707901</v>
      </c>
      <c r="M149" s="7">
        <v>7.6585215506911404E-4</v>
      </c>
      <c r="N149" s="7">
        <v>1.00240293512989</v>
      </c>
      <c r="O149" s="7">
        <v>4.6436818764217097E-3</v>
      </c>
      <c r="P149" s="7">
        <v>1.0040927442550001</v>
      </c>
    </row>
    <row r="150" spans="1:16" x14ac:dyDescent="0.25">
      <c r="A150" s="6" t="s">
        <v>12</v>
      </c>
      <c r="B150" s="6" t="s">
        <v>75</v>
      </c>
      <c r="C150" s="6" t="s">
        <v>51</v>
      </c>
      <c r="D150" s="6" t="s">
        <v>18</v>
      </c>
      <c r="E150" s="7">
        <v>0</v>
      </c>
      <c r="F150" s="7">
        <v>0.66789917405730004</v>
      </c>
      <c r="G150" s="7">
        <v>0</v>
      </c>
      <c r="H150" s="7">
        <v>0.83313375238780296</v>
      </c>
      <c r="I150" s="7">
        <v>0</v>
      </c>
      <c r="J150" s="7">
        <v>0.92926211419311899</v>
      </c>
      <c r="K150" s="7">
        <v>0</v>
      </c>
      <c r="L150" s="7">
        <v>0.98453818326004405</v>
      </c>
      <c r="M150" s="7">
        <v>0</v>
      </c>
      <c r="N150" s="7">
        <v>1.0039157912727401</v>
      </c>
      <c r="O150" s="7">
        <v>0</v>
      </c>
      <c r="P150" s="7">
        <v>1.0141763700566999</v>
      </c>
    </row>
    <row r="151" spans="1:16" x14ac:dyDescent="0.25">
      <c r="A151" s="6" t="s">
        <v>12</v>
      </c>
      <c r="B151" s="6" t="s">
        <v>75</v>
      </c>
      <c r="C151" s="6" t="s">
        <v>52</v>
      </c>
      <c r="D151" s="6" t="s">
        <v>15</v>
      </c>
      <c r="E151" s="7">
        <v>-27.976452328229001</v>
      </c>
      <c r="F151" s="7">
        <v>0.94948619515142396</v>
      </c>
      <c r="G151" s="7">
        <v>-9.6922765460848606</v>
      </c>
      <c r="H151" s="7">
        <v>0.97610029958495803</v>
      </c>
      <c r="I151" s="7">
        <v>4.0251289454186496</v>
      </c>
      <c r="J151" s="7">
        <v>1.00900695627235</v>
      </c>
      <c r="K151" s="7">
        <v>26.047996344681401</v>
      </c>
      <c r="L151" s="7">
        <v>1.0904114165643299</v>
      </c>
      <c r="M151" s="7">
        <v>19.486032750755601</v>
      </c>
      <c r="N151" s="7">
        <v>1.2035974661036699</v>
      </c>
      <c r="O151" s="7">
        <v>57.5031616532725</v>
      </c>
      <c r="P151" s="7">
        <v>1.3715481112596499</v>
      </c>
    </row>
    <row r="152" spans="1:16" x14ac:dyDescent="0.25">
      <c r="A152" s="6" t="s">
        <v>12</v>
      </c>
      <c r="B152" s="6" t="s">
        <v>75</v>
      </c>
      <c r="C152" s="6" t="s">
        <v>52</v>
      </c>
      <c r="D152" s="6" t="s">
        <v>16</v>
      </c>
      <c r="E152" s="7">
        <v>0</v>
      </c>
      <c r="F152" s="7">
        <v>0.84489974072991803</v>
      </c>
      <c r="G152" s="7">
        <v>0</v>
      </c>
      <c r="H152" s="7">
        <v>0.96232800371055804</v>
      </c>
      <c r="I152" s="7">
        <v>0</v>
      </c>
      <c r="J152" s="7">
        <v>1.0666970021353599</v>
      </c>
      <c r="K152" s="7">
        <v>0</v>
      </c>
      <c r="L152" s="7">
        <v>1.20773613394544</v>
      </c>
      <c r="M152" s="7">
        <v>0</v>
      </c>
      <c r="N152" s="7">
        <v>1.47709410433182</v>
      </c>
      <c r="O152" s="7">
        <v>0</v>
      </c>
      <c r="P152" s="7">
        <v>1.7502286675705301</v>
      </c>
    </row>
    <row r="153" spans="1:16" x14ac:dyDescent="0.25">
      <c r="A153" s="6" t="s">
        <v>12</v>
      </c>
      <c r="B153" s="6" t="s">
        <v>75</v>
      </c>
      <c r="C153" s="6" t="s">
        <v>52</v>
      </c>
      <c r="D153" s="6" t="s">
        <v>17</v>
      </c>
      <c r="E153" s="7">
        <v>-2.1408563869790901E-2</v>
      </c>
      <c r="F153" s="7">
        <v>1.00295449029261</v>
      </c>
      <c r="G153" s="7">
        <v>-1.6904953149564799E-3</v>
      </c>
      <c r="H153" s="7">
        <v>0.995281337576161</v>
      </c>
      <c r="I153" s="7">
        <v>1.27250429366586E-2</v>
      </c>
      <c r="J153" s="7">
        <v>0.98505628477349705</v>
      </c>
      <c r="K153" s="7">
        <v>2.5904630495513899E-2</v>
      </c>
      <c r="L153" s="7">
        <v>0.98244225033011701</v>
      </c>
      <c r="M153" s="7">
        <v>5.3563736245214398E-2</v>
      </c>
      <c r="N153" s="7">
        <v>0.961772228378036</v>
      </c>
      <c r="O153" s="7">
        <v>7.1424317691602096E-2</v>
      </c>
      <c r="P153" s="7">
        <v>0.95855289886331396</v>
      </c>
    </row>
    <row r="154" spans="1:16" x14ac:dyDescent="0.25">
      <c r="A154" s="6" t="s">
        <v>12</v>
      </c>
      <c r="B154" s="6" t="s">
        <v>75</v>
      </c>
      <c r="C154" s="6" t="s">
        <v>52</v>
      </c>
      <c r="D154" s="6" t="s">
        <v>18</v>
      </c>
      <c r="E154" s="7">
        <v>0</v>
      </c>
      <c r="F154" s="7">
        <v>0.94634949829193804</v>
      </c>
      <c r="G154" s="7">
        <v>0</v>
      </c>
      <c r="H154" s="7">
        <v>0.99204400263619597</v>
      </c>
      <c r="I154" s="7">
        <v>0</v>
      </c>
      <c r="J154" s="7">
        <v>1.02275935921515</v>
      </c>
      <c r="K154" s="7">
        <v>0</v>
      </c>
      <c r="L154" s="7">
        <v>1.0543178040484</v>
      </c>
      <c r="M154" s="7">
        <v>0</v>
      </c>
      <c r="N154" s="7">
        <v>1.1109528651781599</v>
      </c>
      <c r="O154" s="7">
        <v>0</v>
      </c>
      <c r="P154" s="7">
        <v>1.1569534139756501</v>
      </c>
    </row>
    <row r="155" spans="1:16" x14ac:dyDescent="0.25">
      <c r="A155" s="6" t="s">
        <v>54</v>
      </c>
      <c r="B155" s="6" t="s">
        <v>74</v>
      </c>
      <c r="C155" s="6" t="s">
        <v>14</v>
      </c>
      <c r="D155" s="6" t="s">
        <v>15</v>
      </c>
      <c r="E155" s="7">
        <v>-0.39771509333961502</v>
      </c>
      <c r="F155" s="7">
        <v>0.77381779636063797</v>
      </c>
      <c r="G155" s="7">
        <v>-1.1032306695718701</v>
      </c>
      <c r="H155" s="7">
        <v>0.91073081679524204</v>
      </c>
      <c r="I155" s="7">
        <v>-0.78793946175136897</v>
      </c>
      <c r="J155" s="7">
        <v>0.98757434780048303</v>
      </c>
      <c r="K155" s="7">
        <v>0.53195218185030302</v>
      </c>
      <c r="L155" s="7">
        <v>1.0147953595194601</v>
      </c>
      <c r="M155" s="7">
        <v>1.1160944585124599</v>
      </c>
      <c r="N155" s="7">
        <v>1.0872269006536699</v>
      </c>
      <c r="O155" s="7">
        <v>9.4764737059066004E-2</v>
      </c>
      <c r="P155" s="7">
        <v>1.2543195335963699</v>
      </c>
    </row>
    <row r="156" spans="1:16" x14ac:dyDescent="0.25">
      <c r="A156" s="6" t="s">
        <v>54</v>
      </c>
      <c r="B156" s="6" t="s">
        <v>74</v>
      </c>
      <c r="C156" s="6" t="s">
        <v>14</v>
      </c>
      <c r="D156" s="6" t="s">
        <v>16</v>
      </c>
      <c r="E156" s="7">
        <v>0</v>
      </c>
      <c r="F156" s="7">
        <v>0.72118107769423601</v>
      </c>
      <c r="G156" s="7">
        <v>0</v>
      </c>
      <c r="H156" s="7">
        <v>0.80932435254803703</v>
      </c>
      <c r="I156" s="7">
        <v>0</v>
      </c>
      <c r="J156" s="7">
        <v>0.92500208855471999</v>
      </c>
      <c r="K156" s="7">
        <v>0</v>
      </c>
      <c r="L156" s="7">
        <v>1.06897243107769</v>
      </c>
      <c r="M156" s="7">
        <v>0</v>
      </c>
      <c r="N156" s="7">
        <v>1.19559732664996</v>
      </c>
      <c r="O156" s="7">
        <v>0</v>
      </c>
      <c r="P156" s="7">
        <v>1.2985557644110299</v>
      </c>
    </row>
    <row r="157" spans="1:16" x14ac:dyDescent="0.25">
      <c r="A157" s="6" t="s">
        <v>54</v>
      </c>
      <c r="B157" s="6" t="s">
        <v>74</v>
      </c>
      <c r="C157" s="6" t="s">
        <v>14</v>
      </c>
      <c r="D157" s="6" t="s">
        <v>17</v>
      </c>
      <c r="E157" s="7">
        <v>-5.3583390629427297E-2</v>
      </c>
      <c r="F157" s="7">
        <v>1.0863168109971</v>
      </c>
      <c r="G157" s="7">
        <v>-4.5188589134061999E-2</v>
      </c>
      <c r="H157" s="7">
        <v>1.0942474614468101</v>
      </c>
      <c r="I157" s="7">
        <v>-1.7087711906360901E-2</v>
      </c>
      <c r="J157" s="7">
        <v>1.0360263611829199</v>
      </c>
      <c r="K157" s="7">
        <v>1.9059301800122601E-2</v>
      </c>
      <c r="L157" s="7">
        <v>0.95172338237934895</v>
      </c>
      <c r="M157" s="7">
        <v>3.7442730476913599E-2</v>
      </c>
      <c r="N157" s="7">
        <v>0.92173962563754797</v>
      </c>
      <c r="O157" s="7">
        <v>4.0037199017239102E-2</v>
      </c>
      <c r="P157" s="7">
        <v>0.94007834153371705</v>
      </c>
    </row>
    <row r="158" spans="1:16" x14ac:dyDescent="0.25">
      <c r="A158" s="6" t="s">
        <v>54</v>
      </c>
      <c r="B158" s="6" t="s">
        <v>74</v>
      </c>
      <c r="C158" s="6" t="s">
        <v>14</v>
      </c>
      <c r="D158" s="6" t="s">
        <v>18</v>
      </c>
      <c r="E158" s="7">
        <v>0</v>
      </c>
      <c r="F158" s="7">
        <v>0.87725113699568602</v>
      </c>
      <c r="G158" s="7">
        <v>0</v>
      </c>
      <c r="H158" s="7">
        <v>0.91913292877708097</v>
      </c>
      <c r="I158" s="7">
        <v>0</v>
      </c>
      <c r="J158" s="7">
        <v>0.97034985729744305</v>
      </c>
      <c r="K158" s="7">
        <v>0</v>
      </c>
      <c r="L158" s="7">
        <v>1.02607585894544</v>
      </c>
      <c r="M158" s="7">
        <v>0</v>
      </c>
      <c r="N158" s="7">
        <v>1.06746904792277</v>
      </c>
      <c r="O158" s="7">
        <v>0</v>
      </c>
      <c r="P158" s="7">
        <v>1.09594250234499</v>
      </c>
    </row>
    <row r="159" spans="1:16" x14ac:dyDescent="0.25">
      <c r="A159" s="6" t="s">
        <v>54</v>
      </c>
      <c r="B159" s="6" t="s">
        <v>74</v>
      </c>
      <c r="C159" s="6" t="s">
        <v>19</v>
      </c>
      <c r="D159" s="6" t="s">
        <v>20</v>
      </c>
      <c r="E159" s="7">
        <v>1</v>
      </c>
      <c r="F159" s="7">
        <v>0</v>
      </c>
      <c r="G159" s="7">
        <v>1.91337309458813</v>
      </c>
      <c r="H159" s="7">
        <v>-1.8908823942408898E-5</v>
      </c>
      <c r="I159" s="7">
        <v>2.9133730945881302</v>
      </c>
      <c r="J159" s="7">
        <v>-1.8908823942408898E-5</v>
      </c>
      <c r="K159" s="7">
        <v>3.74355187246129</v>
      </c>
      <c r="L159" s="7">
        <v>-5.8417922986777299E-5</v>
      </c>
      <c r="M159" s="7">
        <v>5.9473278908873199</v>
      </c>
      <c r="N159" s="7">
        <v>-3.5640475953098898E-5</v>
      </c>
      <c r="O159" s="7">
        <v>7.41098462554897</v>
      </c>
      <c r="P159" s="7">
        <v>4.3863442907806097E-5</v>
      </c>
    </row>
    <row r="160" spans="1:16" x14ac:dyDescent="0.25">
      <c r="A160" s="6" t="s">
        <v>54</v>
      </c>
      <c r="B160" s="6" t="s">
        <v>74</v>
      </c>
      <c r="C160" s="6" t="s">
        <v>19</v>
      </c>
      <c r="D160" s="6" t="s">
        <v>21</v>
      </c>
      <c r="E160" s="7">
        <v>1</v>
      </c>
      <c r="F160" s="7">
        <v>0</v>
      </c>
      <c r="G160" s="7">
        <v>2.2172396611858498</v>
      </c>
      <c r="H160" s="7">
        <v>-4.9825610363726997E-4</v>
      </c>
      <c r="I160" s="7">
        <v>3.2172396611858498</v>
      </c>
      <c r="J160" s="7">
        <v>-4.9825610363726997E-4</v>
      </c>
      <c r="K160" s="7">
        <v>3.7827603388141502</v>
      </c>
      <c r="L160" s="7">
        <v>4.9825610363726997E-4</v>
      </c>
      <c r="M160" s="7">
        <v>6</v>
      </c>
      <c r="N160" s="7">
        <v>0</v>
      </c>
      <c r="O160" s="7">
        <v>6.5655206776283004</v>
      </c>
      <c r="P160" s="7">
        <v>9.9651220727453907E-4</v>
      </c>
    </row>
    <row r="161" spans="1:16" x14ac:dyDescent="0.25">
      <c r="A161" s="6" t="s">
        <v>54</v>
      </c>
      <c r="B161" s="6" t="s">
        <v>74</v>
      </c>
      <c r="C161" s="6" t="s">
        <v>19</v>
      </c>
      <c r="D161" s="6" t="s">
        <v>22</v>
      </c>
      <c r="E161" s="7">
        <v>1</v>
      </c>
      <c r="F161" s="7">
        <v>0</v>
      </c>
      <c r="G161" s="7">
        <v>2</v>
      </c>
      <c r="H161" s="7">
        <v>0</v>
      </c>
      <c r="I161" s="7">
        <v>3</v>
      </c>
      <c r="J161" s="7">
        <v>0</v>
      </c>
      <c r="K161" s="7">
        <v>-0.84794520547945196</v>
      </c>
      <c r="L161" s="7">
        <v>1.3698630136986299E-3</v>
      </c>
      <c r="M161" s="7">
        <v>1.1520547945205499</v>
      </c>
      <c r="N161" s="7">
        <v>1.3698630136986299E-3</v>
      </c>
      <c r="O161" s="7">
        <v>2.1520547945205499</v>
      </c>
      <c r="P161" s="7">
        <v>1.3698630136986299E-3</v>
      </c>
    </row>
    <row r="162" spans="1:16" x14ac:dyDescent="0.25">
      <c r="A162" s="6" t="s">
        <v>54</v>
      </c>
      <c r="B162" s="6" t="s">
        <v>74</v>
      </c>
      <c r="C162" s="6" t="s">
        <v>19</v>
      </c>
      <c r="D162" s="6" t="s">
        <v>23</v>
      </c>
      <c r="E162" s="7">
        <v>1</v>
      </c>
      <c r="F162" s="7">
        <v>0</v>
      </c>
      <c r="G162" s="7">
        <v>2</v>
      </c>
      <c r="H162" s="7">
        <v>0</v>
      </c>
      <c r="I162" s="7">
        <v>3</v>
      </c>
      <c r="J162" s="7">
        <v>0</v>
      </c>
      <c r="K162" s="7">
        <v>3</v>
      </c>
      <c r="L162" s="7">
        <v>0</v>
      </c>
      <c r="M162" s="7">
        <v>6</v>
      </c>
      <c r="N162" s="7">
        <v>0</v>
      </c>
      <c r="O162" s="7">
        <v>8</v>
      </c>
      <c r="P162" s="7">
        <v>0</v>
      </c>
    </row>
    <row r="163" spans="1:16" x14ac:dyDescent="0.25">
      <c r="A163" s="6" t="s">
        <v>54</v>
      </c>
      <c r="B163" s="6" t="s">
        <v>74</v>
      </c>
      <c r="C163" s="6" t="s">
        <v>19</v>
      </c>
      <c r="D163" s="6" t="s">
        <v>24</v>
      </c>
      <c r="E163" s="7">
        <v>1</v>
      </c>
      <c r="F163" s="7">
        <v>0</v>
      </c>
      <c r="G163" s="7">
        <v>2</v>
      </c>
      <c r="H163" s="7">
        <v>0</v>
      </c>
      <c r="I163" s="7">
        <v>3</v>
      </c>
      <c r="J163" s="7">
        <v>0</v>
      </c>
      <c r="K163" s="7">
        <v>4.0016025641025603</v>
      </c>
      <c r="L163" s="7">
        <v>-2.00320512820513E-4</v>
      </c>
      <c r="M163" s="7">
        <v>6</v>
      </c>
      <c r="N163" s="7">
        <v>0</v>
      </c>
      <c r="O163" s="7">
        <v>6.9983974358974397</v>
      </c>
      <c r="P163" s="7">
        <v>2.00320512820513E-4</v>
      </c>
    </row>
    <row r="164" spans="1:16" x14ac:dyDescent="0.25">
      <c r="A164" s="6" t="s">
        <v>54</v>
      </c>
      <c r="B164" s="6" t="s">
        <v>74</v>
      </c>
      <c r="C164" s="6" t="s">
        <v>19</v>
      </c>
      <c r="D164" s="6" t="s">
        <v>25</v>
      </c>
      <c r="E164" s="7">
        <v>1.65441379438572</v>
      </c>
      <c r="F164" s="7">
        <v>3.73931366706243E-5</v>
      </c>
      <c r="G164" s="7">
        <v>3.28821442058597</v>
      </c>
      <c r="H164" s="7">
        <v>8.2850104416244607E-5</v>
      </c>
      <c r="I164" s="7">
        <v>5.3116628202576397</v>
      </c>
      <c r="J164" s="7">
        <v>-2.4122374672916601E-5</v>
      </c>
      <c r="K164" s="7">
        <v>10.7569021958895</v>
      </c>
      <c r="L164" s="7">
        <v>-8.3399596905212199E-4</v>
      </c>
      <c r="M164" s="7">
        <v>17.543104080075</v>
      </c>
      <c r="N164" s="7">
        <v>-2.0217522073643201E-3</v>
      </c>
      <c r="O164" s="7">
        <v>26.781403812537899</v>
      </c>
      <c r="P164" s="7">
        <v>-2.94627044011261E-3</v>
      </c>
    </row>
    <row r="165" spans="1:16" x14ac:dyDescent="0.25">
      <c r="A165" s="6" t="s">
        <v>54</v>
      </c>
      <c r="B165" s="6" t="s">
        <v>74</v>
      </c>
      <c r="C165" s="6" t="s">
        <v>19</v>
      </c>
      <c r="D165" s="6" t="s">
        <v>26</v>
      </c>
      <c r="E165" s="7">
        <v>2</v>
      </c>
      <c r="F165" s="7">
        <v>0</v>
      </c>
      <c r="G165" s="7">
        <v>4</v>
      </c>
      <c r="H165" s="7">
        <v>0</v>
      </c>
      <c r="I165" s="7">
        <v>7.1407624633431102</v>
      </c>
      <c r="J165" s="7">
        <v>-1.1730205278592399E-3</v>
      </c>
      <c r="K165" s="7">
        <v>15.351906158357799</v>
      </c>
      <c r="L165" s="7">
        <v>-2.9325513196480899E-3</v>
      </c>
      <c r="M165" s="7">
        <v>30.126099706744899</v>
      </c>
      <c r="N165" s="7">
        <v>-9.3841642228739003E-3</v>
      </c>
      <c r="O165" s="7">
        <v>36.633431085044002</v>
      </c>
      <c r="P165" s="7">
        <v>-5.2785923753665698E-3</v>
      </c>
    </row>
    <row r="166" spans="1:16" x14ac:dyDescent="0.25">
      <c r="A166" s="6" t="s">
        <v>54</v>
      </c>
      <c r="B166" s="6" t="s">
        <v>74</v>
      </c>
      <c r="C166" s="6" t="s">
        <v>19</v>
      </c>
      <c r="D166" s="6" t="s">
        <v>27</v>
      </c>
      <c r="E166" s="7">
        <v>2</v>
      </c>
      <c r="F166" s="7">
        <v>0</v>
      </c>
      <c r="G166" s="7">
        <v>5.9092526690391498</v>
      </c>
      <c r="H166" s="7">
        <v>-3.5587188612099598E-4</v>
      </c>
      <c r="I166" s="7">
        <v>6</v>
      </c>
      <c r="J166" s="7">
        <v>0</v>
      </c>
      <c r="K166" s="7">
        <v>11.8185053380783</v>
      </c>
      <c r="L166" s="7">
        <v>-7.1174377224199304E-4</v>
      </c>
      <c r="M166" s="7">
        <v>11</v>
      </c>
      <c r="N166" s="7">
        <v>0</v>
      </c>
      <c r="O166" s="7">
        <v>28.274021352313198</v>
      </c>
      <c r="P166" s="7">
        <v>-2.84697508896797E-3</v>
      </c>
    </row>
    <row r="167" spans="1:16" x14ac:dyDescent="0.25">
      <c r="A167" s="6" t="s">
        <v>54</v>
      </c>
      <c r="B167" s="6" t="s">
        <v>74</v>
      </c>
      <c r="C167" s="6" t="s">
        <v>19</v>
      </c>
      <c r="D167" s="6" t="s">
        <v>28</v>
      </c>
      <c r="E167" s="7">
        <v>1</v>
      </c>
      <c r="F167" s="7">
        <v>0</v>
      </c>
      <c r="G167" s="7">
        <v>1.89686352076858</v>
      </c>
      <c r="H167" s="7">
        <v>2.8256569652444199E-4</v>
      </c>
      <c r="I167" s="7">
        <v>3.89686352076858</v>
      </c>
      <c r="J167" s="7">
        <v>2.8256569652444199E-4</v>
      </c>
      <c r="K167" s="7">
        <v>6</v>
      </c>
      <c r="L167" s="7">
        <v>0</v>
      </c>
      <c r="M167" s="7">
        <v>7.89686352076858</v>
      </c>
      <c r="N167" s="7">
        <v>2.8256569652444199E-4</v>
      </c>
      <c r="O167" s="7">
        <v>13.793727041537201</v>
      </c>
      <c r="P167" s="7">
        <v>5.6513139304888399E-4</v>
      </c>
    </row>
    <row r="168" spans="1:16" x14ac:dyDescent="0.25">
      <c r="A168" s="6" t="s">
        <v>54</v>
      </c>
      <c r="B168" s="6" t="s">
        <v>74</v>
      </c>
      <c r="C168" s="6" t="s">
        <v>19</v>
      </c>
      <c r="D168" s="6" t="s">
        <v>29</v>
      </c>
      <c r="E168" s="7">
        <v>199.375</v>
      </c>
      <c r="F168" s="7">
        <v>-6.25E-2</v>
      </c>
      <c r="G168" s="7">
        <v>200.375</v>
      </c>
      <c r="H168" s="7">
        <v>-6.25E-2</v>
      </c>
      <c r="I168" s="7">
        <v>300.5625</v>
      </c>
      <c r="J168" s="7">
        <v>-9.375E-2</v>
      </c>
      <c r="K168" s="7">
        <v>401.75</v>
      </c>
      <c r="L168" s="7">
        <v>-0.125</v>
      </c>
      <c r="M168" s="7">
        <v>206.375</v>
      </c>
      <c r="N168" s="7">
        <v>-6.25E-2</v>
      </c>
      <c r="O168" s="7">
        <v>704.3125</v>
      </c>
      <c r="P168" s="7">
        <v>-0.21875</v>
      </c>
    </row>
    <row r="169" spans="1:16" x14ac:dyDescent="0.25">
      <c r="A169" s="6" t="s">
        <v>54</v>
      </c>
      <c r="B169" s="6" t="s">
        <v>74</v>
      </c>
      <c r="C169" s="6" t="s">
        <v>19</v>
      </c>
      <c r="D169" s="6" t="s">
        <v>30</v>
      </c>
      <c r="E169" s="7">
        <v>1.08180192767908</v>
      </c>
      <c r="F169" s="7">
        <v>5.6064900441860299E-5</v>
      </c>
      <c r="G169" s="7">
        <v>1.98546986019784</v>
      </c>
      <c r="H169" s="7">
        <v>1.6099545412697299E-4</v>
      </c>
      <c r="I169" s="7">
        <v>3.2634855812881498</v>
      </c>
      <c r="J169" s="7">
        <v>1.70013792176514E-4</v>
      </c>
      <c r="K169" s="7">
        <v>5.3302647929531304</v>
      </c>
      <c r="L169" s="7">
        <v>1.12133585728144E-4</v>
      </c>
      <c r="M169" s="7">
        <v>8.01069499385029</v>
      </c>
      <c r="N169" s="7">
        <v>7.5514269721925698E-5</v>
      </c>
      <c r="O169" s="7">
        <v>12.444268711594599</v>
      </c>
      <c r="P169" s="7">
        <v>9.1871421108181706E-5</v>
      </c>
    </row>
    <row r="170" spans="1:16" x14ac:dyDescent="0.25">
      <c r="A170" s="6" t="s">
        <v>54</v>
      </c>
      <c r="B170" s="6" t="s">
        <v>74</v>
      </c>
      <c r="C170" s="6" t="s">
        <v>19</v>
      </c>
      <c r="D170" s="6" t="s">
        <v>31</v>
      </c>
      <c r="E170" s="7">
        <v>1.2625179327117699</v>
      </c>
      <c r="F170" s="7">
        <v>-1.6624080626516299E-5</v>
      </c>
      <c r="G170" s="7">
        <v>2.47527220672626</v>
      </c>
      <c r="H170" s="7">
        <v>-1.8849783983124199E-4</v>
      </c>
      <c r="I170" s="7">
        <v>4.2103196705372801</v>
      </c>
      <c r="J170" s="7">
        <v>-5.0064586614070503E-4</v>
      </c>
      <c r="K170" s="7">
        <v>6.4955583479126098</v>
      </c>
      <c r="L170" s="7">
        <v>6.6990923251977904E-4</v>
      </c>
      <c r="M170" s="7">
        <v>10.5425655920733</v>
      </c>
      <c r="N170" s="7">
        <v>-6.0987019752979904E-4</v>
      </c>
      <c r="O170" s="7">
        <v>15.713395606315</v>
      </c>
      <c r="P170" s="7">
        <v>1.8193064103828799E-3</v>
      </c>
    </row>
    <row r="171" spans="1:16" x14ac:dyDescent="0.25">
      <c r="A171" s="6" t="s">
        <v>54</v>
      </c>
      <c r="B171" s="6" t="s">
        <v>74</v>
      </c>
      <c r="C171" s="6" t="s">
        <v>19</v>
      </c>
      <c r="D171" s="6" t="s">
        <v>32</v>
      </c>
      <c r="E171" s="7">
        <v>0.99328395384096702</v>
      </c>
      <c r="F171" s="7">
        <v>1.11204698357823E-4</v>
      </c>
      <c r="G171" s="7">
        <v>1.7791321340085999</v>
      </c>
      <c r="H171" s="7">
        <v>2.4006982860070699E-4</v>
      </c>
      <c r="I171" s="7">
        <v>2.81176874551914</v>
      </c>
      <c r="J171" s="7">
        <v>3.3422767503322098E-4</v>
      </c>
      <c r="K171" s="7">
        <v>4.7298027462256096</v>
      </c>
      <c r="L171" s="7">
        <v>2.6143841763384001E-4</v>
      </c>
      <c r="M171" s="7">
        <v>7.0863352088160703</v>
      </c>
      <c r="N171" s="7">
        <v>1.7919202563739799E-4</v>
      </c>
      <c r="O171" s="7">
        <v>11.012516719942701</v>
      </c>
      <c r="P171" s="7">
        <v>1.75070368951232E-4</v>
      </c>
    </row>
    <row r="172" spans="1:16" x14ac:dyDescent="0.25">
      <c r="A172" s="6" t="s">
        <v>54</v>
      </c>
      <c r="B172" s="6" t="s">
        <v>74</v>
      </c>
      <c r="C172" s="6" t="s">
        <v>19</v>
      </c>
      <c r="D172" s="6" t="s">
        <v>33</v>
      </c>
      <c r="E172" s="7">
        <v>1</v>
      </c>
      <c r="F172" s="7">
        <v>0</v>
      </c>
      <c r="G172" s="7">
        <v>1.6704457414017</v>
      </c>
      <c r="H172" s="7">
        <v>2.35374102061628E-4</v>
      </c>
      <c r="I172" s="7">
        <v>2.8484172447288199</v>
      </c>
      <c r="J172" s="7">
        <v>3.0422951192975102E-4</v>
      </c>
      <c r="K172" s="7">
        <v>4.0517345913111997</v>
      </c>
      <c r="L172" s="7">
        <v>1.8953118013746901E-4</v>
      </c>
      <c r="M172" s="7">
        <v>6.3741051088646499</v>
      </c>
      <c r="N172" s="7">
        <v>3.5933551291517497E-4</v>
      </c>
      <c r="O172" s="7">
        <v>9.3133471168701103</v>
      </c>
      <c r="P172" s="7">
        <v>7.36065848606603E-4</v>
      </c>
    </row>
    <row r="173" spans="1:16" x14ac:dyDescent="0.25">
      <c r="A173" s="6" t="s">
        <v>54</v>
      </c>
      <c r="B173" s="6" t="s">
        <v>74</v>
      </c>
      <c r="C173" s="6" t="s">
        <v>19</v>
      </c>
      <c r="D173" s="6" t="s">
        <v>34</v>
      </c>
      <c r="E173" s="7">
        <v>1.07114848660868</v>
      </c>
      <c r="F173" s="7">
        <v>4.9054958516468001E-5</v>
      </c>
      <c r="G173" s="7">
        <v>2.06239426352177</v>
      </c>
      <c r="H173" s="7">
        <v>1.3914528964044899E-4</v>
      </c>
      <c r="I173" s="7">
        <v>3.1760722564416701</v>
      </c>
      <c r="J173" s="7">
        <v>1.66358509060172E-4</v>
      </c>
      <c r="K173" s="7">
        <v>5.2090088907852801</v>
      </c>
      <c r="L173" s="7">
        <v>1.0664612302391E-4</v>
      </c>
      <c r="M173" s="7">
        <v>7.4993584604978798</v>
      </c>
      <c r="N173" s="7">
        <v>3.4270728725607302E-4</v>
      </c>
      <c r="O173" s="7">
        <v>10.9228930363301</v>
      </c>
      <c r="P173" s="7">
        <v>4.24774611146052E-4</v>
      </c>
    </row>
    <row r="174" spans="1:16" x14ac:dyDescent="0.25">
      <c r="A174" s="6" t="s">
        <v>54</v>
      </c>
      <c r="B174" s="6" t="s">
        <v>74</v>
      </c>
      <c r="C174" s="6" t="s">
        <v>19</v>
      </c>
      <c r="D174" s="6" t="s">
        <v>35</v>
      </c>
      <c r="E174" s="7">
        <v>1.0564402369927399</v>
      </c>
      <c r="F174" s="7">
        <v>4.11801264402816E-5</v>
      </c>
      <c r="G174" s="7">
        <v>1.91874147666803</v>
      </c>
      <c r="H174" s="7">
        <v>1.23888293915138E-4</v>
      </c>
      <c r="I174" s="7">
        <v>3.4958431420093299</v>
      </c>
      <c r="J174" s="7">
        <v>2.4967988531670801E-6</v>
      </c>
      <c r="K174" s="7">
        <v>5.1858252813361103</v>
      </c>
      <c r="L174" s="7">
        <v>-3.6534443328241203E-5</v>
      </c>
      <c r="M174" s="7">
        <v>7.1906300194034998</v>
      </c>
      <c r="N174" s="7">
        <v>3.3598317026593399E-4</v>
      </c>
      <c r="O174" s="7">
        <v>11.6176304956611</v>
      </c>
      <c r="P174" s="7">
        <v>3.0474930810958E-4</v>
      </c>
    </row>
    <row r="175" spans="1:16" x14ac:dyDescent="0.25">
      <c r="A175" s="6" t="s">
        <v>54</v>
      </c>
      <c r="B175" s="6" t="s">
        <v>74</v>
      </c>
      <c r="C175" s="6" t="s">
        <v>19</v>
      </c>
      <c r="D175" s="6" t="s">
        <v>36</v>
      </c>
      <c r="E175" s="7">
        <v>1</v>
      </c>
      <c r="F175" s="7">
        <v>0</v>
      </c>
      <c r="G175" s="7">
        <v>2</v>
      </c>
      <c r="H175" s="7">
        <v>0</v>
      </c>
      <c r="I175" s="7">
        <v>4</v>
      </c>
      <c r="J175" s="7">
        <v>0</v>
      </c>
      <c r="K175" s="7">
        <v>4.8534798534798496</v>
      </c>
      <c r="L175" s="7">
        <v>3.66300366300366E-3</v>
      </c>
      <c r="M175" s="7">
        <v>7</v>
      </c>
      <c r="N175" s="7">
        <v>0</v>
      </c>
      <c r="O175" s="7">
        <v>7.26739926739927</v>
      </c>
      <c r="P175" s="7">
        <v>1.8315018315018299E-2</v>
      </c>
    </row>
    <row r="176" spans="1:16" x14ac:dyDescent="0.25">
      <c r="A176" s="6" t="s">
        <v>54</v>
      </c>
      <c r="B176" s="6" t="s">
        <v>74</v>
      </c>
      <c r="C176" s="6" t="s">
        <v>19</v>
      </c>
      <c r="D176" s="6" t="s">
        <v>37</v>
      </c>
      <c r="E176" s="7">
        <v>0.93987975951903802</v>
      </c>
      <c r="F176" s="7">
        <v>3.3400133600534399E-4</v>
      </c>
      <c r="G176" s="7">
        <v>2</v>
      </c>
      <c r="H176" s="7">
        <v>0</v>
      </c>
      <c r="I176" s="7">
        <v>3</v>
      </c>
      <c r="J176" s="7">
        <v>0</v>
      </c>
      <c r="K176" s="7">
        <v>3.87975951903808</v>
      </c>
      <c r="L176" s="7">
        <v>6.6800267201068799E-4</v>
      </c>
      <c r="M176" s="7">
        <v>9.0601202404809609</v>
      </c>
      <c r="N176" s="7">
        <v>-3.3400133600534399E-4</v>
      </c>
      <c r="O176" s="7">
        <v>13</v>
      </c>
      <c r="P176" s="7">
        <v>0</v>
      </c>
    </row>
    <row r="177" spans="1:16" x14ac:dyDescent="0.25">
      <c r="A177" s="6" t="s">
        <v>54</v>
      </c>
      <c r="B177" s="6" t="s">
        <v>74</v>
      </c>
      <c r="C177" s="6" t="s">
        <v>19</v>
      </c>
      <c r="D177" s="6" t="s">
        <v>38</v>
      </c>
      <c r="E177" s="7">
        <v>1</v>
      </c>
      <c r="F177" s="7">
        <v>0</v>
      </c>
      <c r="G177" s="7">
        <v>2</v>
      </c>
      <c r="H177" s="7">
        <v>0</v>
      </c>
      <c r="I177" s="7">
        <v>4.0647433747064703</v>
      </c>
      <c r="J177" s="7">
        <v>-3.3545790003354601E-4</v>
      </c>
      <c r="K177" s="7">
        <v>6.1294867494129504</v>
      </c>
      <c r="L177" s="7">
        <v>-6.7091580006709201E-4</v>
      </c>
      <c r="M177" s="7">
        <v>8.0647433747064703</v>
      </c>
      <c r="N177" s="7">
        <v>-3.3545790003354601E-4</v>
      </c>
      <c r="O177" s="7">
        <v>13.258973498825901</v>
      </c>
      <c r="P177" s="7">
        <v>-1.3418316001341799E-3</v>
      </c>
    </row>
    <row r="178" spans="1:16" x14ac:dyDescent="0.25">
      <c r="A178" s="6" t="s">
        <v>54</v>
      </c>
      <c r="B178" s="6" t="s">
        <v>74</v>
      </c>
      <c r="C178" s="6" t="s">
        <v>19</v>
      </c>
      <c r="D178" s="6" t="s">
        <v>39</v>
      </c>
      <c r="E178" s="7">
        <v>1</v>
      </c>
      <c r="F178" s="7">
        <v>0</v>
      </c>
      <c r="G178" s="7">
        <v>1.99351175993512</v>
      </c>
      <c r="H178" s="7">
        <v>1.6220600162205999E-4</v>
      </c>
      <c r="I178" s="7">
        <v>2.99351175993512</v>
      </c>
      <c r="J178" s="7">
        <v>1.6220600162205999E-4</v>
      </c>
      <c r="K178" s="7">
        <v>5</v>
      </c>
      <c r="L178" s="7">
        <v>0</v>
      </c>
      <c r="M178" s="7">
        <v>5.9740470397404701</v>
      </c>
      <c r="N178" s="7">
        <v>6.4882400648823995E-4</v>
      </c>
      <c r="O178" s="7">
        <v>12.987023519870201</v>
      </c>
      <c r="P178" s="7">
        <v>3.2441200324411998E-4</v>
      </c>
    </row>
    <row r="179" spans="1:16" x14ac:dyDescent="0.25">
      <c r="A179" s="6" t="s">
        <v>54</v>
      </c>
      <c r="B179" s="6" t="s">
        <v>74</v>
      </c>
      <c r="C179" s="6" t="s">
        <v>19</v>
      </c>
      <c r="D179" s="6" t="s">
        <v>40</v>
      </c>
      <c r="E179" s="7">
        <v>1</v>
      </c>
      <c r="F179" s="7">
        <v>0</v>
      </c>
      <c r="G179" s="7">
        <v>1.74432080163977</v>
      </c>
      <c r="H179" s="7">
        <v>1.1916489078785599E-4</v>
      </c>
      <c r="I179" s="7">
        <v>2.8185137360207801</v>
      </c>
      <c r="J179" s="7">
        <v>1.6549528232460799E-4</v>
      </c>
      <c r="K179" s="7">
        <v>4.1969706075820499</v>
      </c>
      <c r="L179" s="7">
        <v>1.75814831179114E-3</v>
      </c>
      <c r="M179" s="7">
        <v>5.50338992000174</v>
      </c>
      <c r="N179" s="7">
        <v>1.9346723629301301E-3</v>
      </c>
      <c r="O179" s="7">
        <v>10.697769914414399</v>
      </c>
      <c r="P179" s="7">
        <v>3.2392386509386899E-3</v>
      </c>
    </row>
    <row r="180" spans="1:16" x14ac:dyDescent="0.25">
      <c r="A180" s="6" t="s">
        <v>54</v>
      </c>
      <c r="B180" s="6" t="s">
        <v>74</v>
      </c>
      <c r="C180" s="6" t="s">
        <v>19</v>
      </c>
      <c r="D180" s="6" t="s">
        <v>41</v>
      </c>
      <c r="E180" s="7">
        <v>1</v>
      </c>
      <c r="F180" s="7">
        <v>0</v>
      </c>
      <c r="G180" s="7">
        <v>2</v>
      </c>
      <c r="H180" s="7">
        <v>0</v>
      </c>
      <c r="I180" s="7">
        <v>-17.791044776119399</v>
      </c>
      <c r="J180" s="7">
        <v>1.49253731343284E-2</v>
      </c>
      <c r="K180" s="7">
        <v>30.791044776119399</v>
      </c>
      <c r="L180" s="7">
        <v>-1.49253731343284E-2</v>
      </c>
      <c r="M180" s="7">
        <v>-9.7910447761193993</v>
      </c>
      <c r="N180" s="7">
        <v>1.49253731343284E-2</v>
      </c>
      <c r="O180" s="7">
        <v>-123.537313432836</v>
      </c>
      <c r="P180" s="7">
        <v>0.104477611940299</v>
      </c>
    </row>
    <row r="181" spans="1:16" x14ac:dyDescent="0.25">
      <c r="A181" s="6" t="s">
        <v>54</v>
      </c>
      <c r="B181" s="6" t="s">
        <v>74</v>
      </c>
      <c r="C181" s="6" t="s">
        <v>19</v>
      </c>
      <c r="D181" s="6" t="s">
        <v>42</v>
      </c>
      <c r="E181" s="7">
        <v>1</v>
      </c>
      <c r="F181" s="7">
        <v>0</v>
      </c>
      <c r="G181" s="7">
        <v>0.93664450527962495</v>
      </c>
      <c r="H181" s="7">
        <v>3.9108330074305798E-4</v>
      </c>
      <c r="I181" s="7">
        <v>1.93664450527962</v>
      </c>
      <c r="J181" s="7">
        <v>3.9108330074305798E-4</v>
      </c>
      <c r="K181" s="7">
        <v>5</v>
      </c>
      <c r="L181" s="7">
        <v>0</v>
      </c>
      <c r="M181" s="7">
        <v>5.9366445052796202</v>
      </c>
      <c r="N181" s="7">
        <v>3.9108330074305798E-4</v>
      </c>
      <c r="O181" s="7">
        <v>13.063355494720399</v>
      </c>
      <c r="P181" s="7">
        <v>-3.9108330074305798E-4</v>
      </c>
    </row>
    <row r="182" spans="1:16" x14ac:dyDescent="0.25">
      <c r="A182" s="6" t="s">
        <v>54</v>
      </c>
      <c r="B182" s="6" t="s">
        <v>74</v>
      </c>
      <c r="C182" s="6" t="s">
        <v>19</v>
      </c>
      <c r="D182" s="6" t="s">
        <v>43</v>
      </c>
      <c r="E182" s="7">
        <v>1</v>
      </c>
      <c r="F182" s="7">
        <v>0</v>
      </c>
      <c r="G182" s="7">
        <v>2</v>
      </c>
      <c r="H182" s="7">
        <v>0</v>
      </c>
      <c r="I182" s="7">
        <v>3</v>
      </c>
      <c r="J182" s="7">
        <v>0</v>
      </c>
      <c r="K182" s="7">
        <v>3</v>
      </c>
      <c r="L182" s="7">
        <v>0</v>
      </c>
      <c r="M182" s="7">
        <v>4</v>
      </c>
      <c r="N182" s="7">
        <v>0</v>
      </c>
      <c r="O182" s="7">
        <v>7.1945205479452099</v>
      </c>
      <c r="P182" s="7">
        <v>-2.7397260273972599E-3</v>
      </c>
    </row>
    <row r="183" spans="1:16" x14ac:dyDescent="0.25">
      <c r="A183" s="6" t="s">
        <v>54</v>
      </c>
      <c r="B183" s="6" t="s">
        <v>74</v>
      </c>
      <c r="C183" s="6" t="s">
        <v>19</v>
      </c>
      <c r="D183" s="6" t="s">
        <v>44</v>
      </c>
      <c r="E183" s="7">
        <v>1</v>
      </c>
      <c r="F183" s="7">
        <v>0</v>
      </c>
      <c r="G183" s="7">
        <v>2</v>
      </c>
      <c r="H183" s="7">
        <v>0</v>
      </c>
      <c r="I183" s="7">
        <v>3</v>
      </c>
      <c r="J183" s="7">
        <v>0</v>
      </c>
      <c r="K183" s="7">
        <v>3.6507936507936498</v>
      </c>
      <c r="L183" s="7">
        <v>2.6455026455026501E-3</v>
      </c>
      <c r="M183" s="7">
        <v>5.7089947089947097</v>
      </c>
      <c r="N183" s="7">
        <v>2.2045855379188698E-3</v>
      </c>
      <c r="O183" s="7">
        <v>8.5925925925925899</v>
      </c>
      <c r="P183" s="7">
        <v>3.08641975308642E-3</v>
      </c>
    </row>
    <row r="184" spans="1:16" x14ac:dyDescent="0.25">
      <c r="A184" s="6" t="s">
        <v>54</v>
      </c>
      <c r="B184" s="6" t="s">
        <v>74</v>
      </c>
      <c r="C184" s="6" t="s">
        <v>19</v>
      </c>
      <c r="D184" s="6" t="s">
        <v>45</v>
      </c>
      <c r="E184" s="7">
        <v>1.0859417735516601</v>
      </c>
      <c r="F184" s="7">
        <v>-2.7022217350611199E-5</v>
      </c>
      <c r="G184" s="7">
        <v>1.93584356712179</v>
      </c>
      <c r="H184" s="7">
        <v>7.3955542222725398E-5</v>
      </c>
      <c r="I184" s="7">
        <v>3.0506145961959299</v>
      </c>
      <c r="J184" s="7">
        <v>2.2983908219489501E-4</v>
      </c>
      <c r="K184" s="7">
        <v>4.81269675239019</v>
      </c>
      <c r="L184" s="7">
        <v>-7.2272913418091396E-5</v>
      </c>
      <c r="M184" s="7">
        <v>7.7727808760182198</v>
      </c>
      <c r="N184" s="7">
        <v>-2.4239870434377E-4</v>
      </c>
      <c r="O184" s="7">
        <v>11.340610056904101</v>
      </c>
      <c r="P184" s="7">
        <v>-1.7649574282893699E-4</v>
      </c>
    </row>
    <row r="185" spans="1:16" x14ac:dyDescent="0.25">
      <c r="A185" s="6" t="s">
        <v>54</v>
      </c>
      <c r="B185" s="6" t="s">
        <v>74</v>
      </c>
      <c r="C185" s="6" t="s">
        <v>19</v>
      </c>
      <c r="D185" s="6" t="s">
        <v>46</v>
      </c>
      <c r="E185" s="7">
        <v>1.3450995094015199</v>
      </c>
      <c r="F185" s="7">
        <v>-3.7812926203388298E-4</v>
      </c>
      <c r="G185" s="7">
        <v>2.3450995094015199</v>
      </c>
      <c r="H185" s="7">
        <v>-3.7812926203388298E-4</v>
      </c>
      <c r="I185" s="7">
        <v>3.6901990188030398</v>
      </c>
      <c r="J185" s="7">
        <v>-7.5625852406776596E-4</v>
      </c>
      <c r="K185" s="7">
        <v>5.0959123257211898</v>
      </c>
      <c r="L185" s="7">
        <v>-3.8136113606836099E-4</v>
      </c>
      <c r="M185" s="7">
        <v>8.5794200725232503</v>
      </c>
      <c r="N185" s="7">
        <v>-4.2919287177863004E-3</v>
      </c>
      <c r="O185" s="7">
        <v>16.723629523815699</v>
      </c>
      <c r="P185" s="7">
        <v>-1.2817612420738299E-2</v>
      </c>
    </row>
    <row r="186" spans="1:16" x14ac:dyDescent="0.25">
      <c r="A186" s="6" t="s">
        <v>54</v>
      </c>
      <c r="B186" s="6" t="s">
        <v>74</v>
      </c>
      <c r="C186" s="6" t="s">
        <v>19</v>
      </c>
      <c r="D186" s="6" t="s">
        <v>47</v>
      </c>
      <c r="E186" s="7">
        <v>1</v>
      </c>
      <c r="F186" s="7">
        <v>0</v>
      </c>
      <c r="G186" s="7">
        <v>2</v>
      </c>
      <c r="H186" s="7">
        <v>0</v>
      </c>
      <c r="I186" s="7">
        <v>3.3238246287798701</v>
      </c>
      <c r="J186" s="7">
        <v>9.7888801900336602E-5</v>
      </c>
      <c r="K186" s="7">
        <v>4.9714159772815201</v>
      </c>
      <c r="L186" s="7">
        <v>-1.2302596320684699E-4</v>
      </c>
      <c r="M186" s="7">
        <v>7.1669168588636101</v>
      </c>
      <c r="N186" s="7">
        <v>-2.31652651125771E-4</v>
      </c>
      <c r="O186" s="7">
        <v>8.6538535063048094</v>
      </c>
      <c r="P186" s="7">
        <v>6.09054865228612E-4</v>
      </c>
    </row>
    <row r="187" spans="1:16" x14ac:dyDescent="0.25">
      <c r="A187" s="6" t="s">
        <v>54</v>
      </c>
      <c r="B187" s="6" t="s">
        <v>74</v>
      </c>
      <c r="C187" s="6" t="s">
        <v>19</v>
      </c>
      <c r="D187" s="6" t="s">
        <v>48</v>
      </c>
      <c r="E187" s="7">
        <v>1</v>
      </c>
      <c r="F187" s="7">
        <v>0</v>
      </c>
      <c r="G187" s="7">
        <v>1.2620777379792201</v>
      </c>
      <c r="H187" s="7">
        <v>3.94891721196319E-4</v>
      </c>
      <c r="I187" s="7">
        <v>2.2620777379792201</v>
      </c>
      <c r="J187" s="7">
        <v>3.94891721196319E-4</v>
      </c>
      <c r="K187" s="7">
        <v>4.32244427849992</v>
      </c>
      <c r="L187" s="7">
        <v>-1.2023946638990499E-4</v>
      </c>
      <c r="M187" s="7">
        <v>7.7616853776152102</v>
      </c>
      <c r="N187" s="7">
        <v>-8.4927033629080201E-4</v>
      </c>
      <c r="O187" s="7">
        <v>10.3462073940943</v>
      </c>
      <c r="P187" s="7">
        <v>-5.7461808148438797E-4</v>
      </c>
    </row>
    <row r="188" spans="1:16" x14ac:dyDescent="0.25">
      <c r="A188" s="6" t="s">
        <v>54</v>
      </c>
      <c r="B188" s="6" t="s">
        <v>74</v>
      </c>
      <c r="C188" s="6" t="s">
        <v>19</v>
      </c>
      <c r="D188" s="6" t="s">
        <v>49</v>
      </c>
      <c r="E188" s="7">
        <v>1</v>
      </c>
      <c r="F188" s="7">
        <v>0</v>
      </c>
      <c r="G188" s="7">
        <v>1.8058763924769199</v>
      </c>
      <c r="H188" s="7">
        <v>5.4410242881847604E-4</v>
      </c>
      <c r="I188" s="7">
        <v>2.6117527849538398</v>
      </c>
      <c r="J188" s="7">
        <v>1.0882048576369499E-3</v>
      </c>
      <c r="K188" s="7">
        <v>4.8229489402939496</v>
      </c>
      <c r="L188" s="7">
        <v>2.16907883253968E-4</v>
      </c>
      <c r="M188" s="7">
        <v>7.8326255976960297</v>
      </c>
      <c r="N188" s="7">
        <v>1.1238890074167999E-3</v>
      </c>
      <c r="O188" s="7">
        <v>11.7455131493936</v>
      </c>
      <c r="P188" s="7">
        <v>-3.0078180630147602E-4</v>
      </c>
    </row>
    <row r="189" spans="1:16" x14ac:dyDescent="0.25">
      <c r="A189" s="6" t="s">
        <v>54</v>
      </c>
      <c r="B189" s="6" t="s">
        <v>74</v>
      </c>
      <c r="C189" s="6" t="s">
        <v>50</v>
      </c>
      <c r="D189" s="6" t="s">
        <v>20</v>
      </c>
      <c r="E189" s="7">
        <v>6.9314718055994498E-2</v>
      </c>
      <c r="F189" s="7">
        <v>-3.9905576102946901E-39</v>
      </c>
      <c r="G189" s="7">
        <v>0.11438909957403701</v>
      </c>
      <c r="H189" s="7">
        <v>-1.43357284055699E-2</v>
      </c>
      <c r="I189" s="7">
        <v>0.14184201150454601</v>
      </c>
      <c r="J189" s="7">
        <v>-1.01713611734996E-2</v>
      </c>
      <c r="K189" s="7">
        <v>0.15979189979255501</v>
      </c>
      <c r="L189" s="7">
        <v>-1.1542260330444001E-2</v>
      </c>
      <c r="M189" s="7">
        <v>0.196772129690512</v>
      </c>
      <c r="N189" s="7">
        <v>-6.1369336233149602E-3</v>
      </c>
      <c r="O189" s="7">
        <v>0.20854152937666201</v>
      </c>
      <c r="P189" s="7">
        <v>7.3793230844304697E-3</v>
      </c>
    </row>
    <row r="190" spans="1:16" x14ac:dyDescent="0.25">
      <c r="A190" s="6" t="s">
        <v>54</v>
      </c>
      <c r="B190" s="6" t="s">
        <v>74</v>
      </c>
      <c r="C190" s="6" t="s">
        <v>50</v>
      </c>
      <c r="D190" s="6" t="s">
        <v>21</v>
      </c>
      <c r="E190" s="7">
        <v>6.9314718055994498E-2</v>
      </c>
      <c r="F190" s="7">
        <v>1.34979267060263E-38</v>
      </c>
      <c r="G190" s="7">
        <v>0.25306545406161901</v>
      </c>
      <c r="H190" s="7">
        <v>-0.235535853108262</v>
      </c>
      <c r="I190" s="7">
        <v>0.24023445085694201</v>
      </c>
      <c r="J190" s="7">
        <v>-0.16711534729840899</v>
      </c>
      <c r="K190" s="7">
        <v>9.65505382732324E-2</v>
      </c>
      <c r="L190" s="7">
        <v>0.105911119257233</v>
      </c>
      <c r="M190" s="7">
        <v>0.19459101490553099</v>
      </c>
      <c r="N190" s="7">
        <v>-1.34979267060263E-38</v>
      </c>
      <c r="O190" s="7">
        <v>0.12913318194335299</v>
      </c>
      <c r="P190" s="7">
        <v>0.12962473385102899</v>
      </c>
    </row>
    <row r="191" spans="1:16" x14ac:dyDescent="0.25">
      <c r="A191" s="6" t="s">
        <v>54</v>
      </c>
      <c r="B191" s="6" t="s">
        <v>74</v>
      </c>
      <c r="C191" s="6" t="s">
        <v>50</v>
      </c>
      <c r="D191" s="6" t="s">
        <v>22</v>
      </c>
      <c r="E191" s="7">
        <v>6.9314718055994498E-2</v>
      </c>
      <c r="F191" s="7">
        <v>0</v>
      </c>
      <c r="G191" s="7">
        <v>0.109861228866811</v>
      </c>
      <c r="H191" s="7">
        <v>0</v>
      </c>
      <c r="I191" s="7">
        <v>0.138629436111989</v>
      </c>
      <c r="J191" s="7">
        <v>-9.3748265707371197E-37</v>
      </c>
      <c r="K191" s="7">
        <v>-0.62864876738220399</v>
      </c>
      <c r="L191" s="7">
        <v>0.966230983307793</v>
      </c>
      <c r="M191" s="7">
        <v>-0.35087054551972802</v>
      </c>
      <c r="N191" s="7">
        <v>0.66748584966869995</v>
      </c>
      <c r="O191" s="7">
        <v>-0.26455614144116002</v>
      </c>
      <c r="P191" s="7">
        <v>0.57820254288404105</v>
      </c>
    </row>
    <row r="192" spans="1:16" x14ac:dyDescent="0.25">
      <c r="A192" s="6" t="s">
        <v>54</v>
      </c>
      <c r="B192" s="6" t="s">
        <v>74</v>
      </c>
      <c r="C192" s="6" t="s">
        <v>50</v>
      </c>
      <c r="D192" s="6" t="s">
        <v>23</v>
      </c>
      <c r="E192" s="7">
        <v>6.9314718055994498E-2</v>
      </c>
      <c r="F192" s="7">
        <v>1.09315547490956E-38</v>
      </c>
      <c r="G192" s="7">
        <v>0.109861228866811</v>
      </c>
      <c r="H192" s="7">
        <v>1.09315547490956E-38</v>
      </c>
      <c r="I192" s="7">
        <v>0.138629436111989</v>
      </c>
      <c r="J192" s="7">
        <v>2.1863109498191099E-39</v>
      </c>
      <c r="K192" s="7">
        <v>0.138629436111989</v>
      </c>
      <c r="L192" s="7">
        <v>2.1863109498191099E-39</v>
      </c>
      <c r="M192" s="7">
        <v>0.19459101490553099</v>
      </c>
      <c r="N192" s="7">
        <v>-6.5589328494573401E-39</v>
      </c>
      <c r="O192" s="7">
        <v>0.21972245773362201</v>
      </c>
      <c r="P192" s="7">
        <v>6.5589328494573401E-39</v>
      </c>
    </row>
    <row r="193" spans="1:16" x14ac:dyDescent="0.25">
      <c r="A193" s="6" t="s">
        <v>54</v>
      </c>
      <c r="B193" s="6" t="s">
        <v>74</v>
      </c>
      <c r="C193" s="6" t="s">
        <v>50</v>
      </c>
      <c r="D193" s="6" t="s">
        <v>24</v>
      </c>
      <c r="E193" s="7">
        <v>6.9314718055994498E-2</v>
      </c>
      <c r="F193" s="7">
        <v>-5.00694324615939E-40</v>
      </c>
      <c r="G193" s="7">
        <v>0.109861228866811</v>
      </c>
      <c r="H193" s="7">
        <v>-1.25173581153985E-39</v>
      </c>
      <c r="I193" s="7">
        <v>0.138629436111989</v>
      </c>
      <c r="J193" s="7">
        <v>-2.0027772984637599E-39</v>
      </c>
      <c r="K193" s="7">
        <v>0.16870144023525399</v>
      </c>
      <c r="L193" s="7">
        <v>-3.5306582093890697E-2</v>
      </c>
      <c r="M193" s="7">
        <v>0.19459101490553099</v>
      </c>
      <c r="N193" s="7">
        <v>-2.7538187853876599E-39</v>
      </c>
      <c r="O193" s="7">
        <v>0.20384939345258499</v>
      </c>
      <c r="P193" s="7">
        <v>1.8636059134033101E-2</v>
      </c>
    </row>
    <row r="194" spans="1:16" x14ac:dyDescent="0.25">
      <c r="A194" s="6" t="s">
        <v>54</v>
      </c>
      <c r="B194" s="6" t="s">
        <v>74</v>
      </c>
      <c r="C194" s="6" t="s">
        <v>50</v>
      </c>
      <c r="D194" s="6" t="s">
        <v>25</v>
      </c>
      <c r="E194" s="7">
        <v>8.90222185475497E-2</v>
      </c>
      <c r="F194" s="7">
        <v>1.2509371152658899E-2</v>
      </c>
      <c r="G194" s="7">
        <v>0.13018099769152999</v>
      </c>
      <c r="H194" s="7">
        <v>2.3692855650351698E-2</v>
      </c>
      <c r="I194" s="7">
        <v>0.204607186893353</v>
      </c>
      <c r="J194" s="7">
        <v>-3.1716144223939799E-2</v>
      </c>
      <c r="K194" s="7">
        <v>0.30764812270443498</v>
      </c>
      <c r="L194" s="7">
        <v>-0.116216712576028</v>
      </c>
      <c r="M194" s="7">
        <v>0.39207233599304903</v>
      </c>
      <c r="N194" s="7">
        <v>-0.19076916116641801</v>
      </c>
      <c r="O194" s="7">
        <v>0.42204077789074801</v>
      </c>
      <c r="P194" s="7">
        <v>-0.17382340796284901</v>
      </c>
    </row>
    <row r="195" spans="1:16" x14ac:dyDescent="0.25">
      <c r="A195" s="6" t="s">
        <v>54</v>
      </c>
      <c r="B195" s="6" t="s">
        <v>74</v>
      </c>
      <c r="C195" s="6" t="s">
        <v>50</v>
      </c>
      <c r="D195" s="6" t="s">
        <v>26</v>
      </c>
      <c r="E195" s="7">
        <v>0.109861228866811</v>
      </c>
      <c r="F195" s="7">
        <v>-8.1452038064921199E-39</v>
      </c>
      <c r="G195" s="7">
        <v>0.16094379124340999</v>
      </c>
      <c r="H195" s="7">
        <v>1.35753396774869E-39</v>
      </c>
      <c r="I195" s="7">
        <v>0.25877746052335598</v>
      </c>
      <c r="J195" s="7">
        <v>-0.105995676566912</v>
      </c>
      <c r="K195" s="7">
        <v>0.34346705385475801</v>
      </c>
      <c r="L195" s="7">
        <v>-0.138054781586674</v>
      </c>
      <c r="M195" s="7">
        <v>0.47478957845629199</v>
      </c>
      <c r="N195" s="7">
        <v>-0.28080842774446002</v>
      </c>
      <c r="O195" s="7">
        <v>0.41034033724544</v>
      </c>
      <c r="P195" s="7">
        <v>-0.10269119452315401</v>
      </c>
    </row>
    <row r="196" spans="1:16" x14ac:dyDescent="0.25">
      <c r="A196" s="6" t="s">
        <v>54</v>
      </c>
      <c r="B196" s="6" t="s">
        <v>74</v>
      </c>
      <c r="C196" s="6" t="s">
        <v>50</v>
      </c>
      <c r="D196" s="6" t="s">
        <v>27</v>
      </c>
      <c r="E196" s="7">
        <v>0.109861228866811</v>
      </c>
      <c r="F196" s="7">
        <v>-2.18170423358828E-37</v>
      </c>
      <c r="G196" s="7">
        <v>0.37206369518120902</v>
      </c>
      <c r="H196" s="7">
        <v>-0.24583591723092901</v>
      </c>
      <c r="I196" s="7">
        <v>0.19459101490553099</v>
      </c>
      <c r="J196" s="7">
        <v>-4.1815997810442103E-37</v>
      </c>
      <c r="K196" s="7">
        <v>0.45208981293879402</v>
      </c>
      <c r="L196" s="7">
        <v>-0.27057724466480698</v>
      </c>
      <c r="M196" s="7">
        <v>0.24849066497880001</v>
      </c>
      <c r="N196" s="7">
        <v>-4.5452171533089198E-37</v>
      </c>
      <c r="O196" s="7">
        <v>0.78728353635417803</v>
      </c>
      <c r="P196" s="7">
        <v>-0.60944070149467799</v>
      </c>
    </row>
    <row r="197" spans="1:16" x14ac:dyDescent="0.25">
      <c r="A197" s="6" t="s">
        <v>54</v>
      </c>
      <c r="B197" s="6" t="s">
        <v>74</v>
      </c>
      <c r="C197" s="6" t="s">
        <v>50</v>
      </c>
      <c r="D197" s="6" t="s">
        <v>28</v>
      </c>
      <c r="E197" s="7">
        <v>6.9314718055994498E-2</v>
      </c>
      <c r="F197" s="7">
        <v>8.9214234874096096E-39</v>
      </c>
      <c r="G197" s="7">
        <v>3.8132905372013498E-2</v>
      </c>
      <c r="H197" s="7">
        <v>0.12151919227119699</v>
      </c>
      <c r="I197" s="7">
        <v>0.115485207417392</v>
      </c>
      <c r="J197" s="7">
        <v>7.7014073648756898E-2</v>
      </c>
      <c r="K197" s="7">
        <v>0.19459101490553099</v>
      </c>
      <c r="L197" s="7">
        <v>2.3195701067265E-38</v>
      </c>
      <c r="M197" s="7">
        <v>0.19345271806484199</v>
      </c>
      <c r="N197" s="7">
        <v>4.45051186224397E-2</v>
      </c>
      <c r="O197" s="7">
        <v>0.239597853355208</v>
      </c>
      <c r="P197" s="7">
        <v>5.2869905671457697E-2</v>
      </c>
    </row>
    <row r="198" spans="1:16" x14ac:dyDescent="0.25">
      <c r="A198" s="6" t="s">
        <v>54</v>
      </c>
      <c r="B198" s="6" t="s">
        <v>74</v>
      </c>
      <c r="C198" s="6" t="s">
        <v>50</v>
      </c>
      <c r="D198" s="6" t="s">
        <v>29</v>
      </c>
      <c r="E198" s="7">
        <v>55.241659721341399</v>
      </c>
      <c r="F198" s="7">
        <v>-68.426038107405404</v>
      </c>
      <c r="G198" s="7">
        <v>40.769981245755901</v>
      </c>
      <c r="H198" s="7">
        <v>-50.427635830263497</v>
      </c>
      <c r="I198" s="7">
        <v>44.682293735974703</v>
      </c>
      <c r="J198" s="7">
        <v>-55.244098662914901</v>
      </c>
      <c r="K198" s="7">
        <v>40.8392959638119</v>
      </c>
      <c r="L198" s="7">
        <v>-50.427635830263497</v>
      </c>
      <c r="M198" s="7">
        <v>16.192481422349399</v>
      </c>
      <c r="N198" s="7">
        <v>-19.8097908205301</v>
      </c>
      <c r="O198" s="7">
        <v>39.439375565949398</v>
      </c>
      <c r="P198" s="7">
        <v>-48.6162472868753</v>
      </c>
    </row>
    <row r="199" spans="1:16" x14ac:dyDescent="0.25">
      <c r="A199" s="6" t="s">
        <v>54</v>
      </c>
      <c r="B199" s="6" t="s">
        <v>74</v>
      </c>
      <c r="C199" s="6" t="s">
        <v>50</v>
      </c>
      <c r="D199" s="6" t="s">
        <v>30</v>
      </c>
      <c r="E199" s="7">
        <v>6.2906650024610503E-2</v>
      </c>
      <c r="F199" s="7">
        <v>2.0337350430784901E-2</v>
      </c>
      <c r="G199" s="7">
        <v>9.0653817297958295E-2</v>
      </c>
      <c r="H199" s="7">
        <v>3.7661894034175997E-2</v>
      </c>
      <c r="I199" s="7">
        <v>0.13084185401918599</v>
      </c>
      <c r="J199" s="7">
        <v>2.7435322358500699E-2</v>
      </c>
      <c r="K199" s="7">
        <v>0.16457940657932499</v>
      </c>
      <c r="L199" s="7">
        <v>2.68225469343297E-2</v>
      </c>
      <c r="M199" s="7">
        <v>0.20306601590147599</v>
      </c>
      <c r="N199" s="7">
        <v>1.9872367377574401E-2</v>
      </c>
      <c r="O199" s="7">
        <v>0.23931054523747</v>
      </c>
      <c r="P199" s="7">
        <v>2.1463745108024301E-2</v>
      </c>
    </row>
    <row r="200" spans="1:16" x14ac:dyDescent="0.25">
      <c r="A200" s="6" t="s">
        <v>54</v>
      </c>
      <c r="B200" s="6" t="s">
        <v>74</v>
      </c>
      <c r="C200" s="6" t="s">
        <v>50</v>
      </c>
      <c r="D200" s="6" t="s">
        <v>31</v>
      </c>
      <c r="E200" s="7">
        <v>7.77230731771196E-2</v>
      </c>
      <c r="F200" s="7">
        <v>2.9893828688050601E-3</v>
      </c>
      <c r="G200" s="7">
        <v>0.128304199100923</v>
      </c>
      <c r="H200" s="7">
        <v>-1.8872234071597702E-2</v>
      </c>
      <c r="I200" s="7">
        <v>0.17114441347957199</v>
      </c>
      <c r="J200" s="7">
        <v>-2.90584470968452E-2</v>
      </c>
      <c r="K200" s="7">
        <v>0.17075385148656</v>
      </c>
      <c r="L200" s="7">
        <v>5.2730245844292402E-2</v>
      </c>
      <c r="M200" s="7">
        <v>0.22952906763127301</v>
      </c>
      <c r="N200" s="7">
        <v>1.76554697648946E-3</v>
      </c>
      <c r="O200" s="7">
        <v>0.24703925109444999</v>
      </c>
      <c r="P200" s="7">
        <v>5.04800702474709E-2</v>
      </c>
    </row>
    <row r="201" spans="1:16" x14ac:dyDescent="0.25">
      <c r="A201" s="6" t="s">
        <v>54</v>
      </c>
      <c r="B201" s="6" t="s">
        <v>74</v>
      </c>
      <c r="C201" s="6" t="s">
        <v>50</v>
      </c>
      <c r="D201" s="6" t="s">
        <v>32</v>
      </c>
      <c r="E201" s="7">
        <v>4.13198800549852E-2</v>
      </c>
      <c r="F201" s="7">
        <v>5.3702538258604299E-2</v>
      </c>
      <c r="G201" s="7">
        <v>5.4999373734722599E-2</v>
      </c>
      <c r="H201" s="7">
        <v>8.6636322454903797E-2</v>
      </c>
      <c r="I201" s="7">
        <v>0.103213905245058</v>
      </c>
      <c r="J201" s="7">
        <v>6.4874579717335304E-2</v>
      </c>
      <c r="K201" s="7">
        <v>0.169968582652643</v>
      </c>
      <c r="L201" s="7">
        <v>1.40884816721408E-2</v>
      </c>
      <c r="M201" s="7">
        <v>0.22108938073249301</v>
      </c>
      <c r="N201" s="7">
        <v>-1.4851034544130901E-2</v>
      </c>
      <c r="O201" s="7">
        <v>0.25937292994897898</v>
      </c>
      <c r="P201" s="7">
        <v>-1.8074293268453698E-2</v>
      </c>
    </row>
    <row r="202" spans="1:16" x14ac:dyDescent="0.25">
      <c r="A202" s="6" t="s">
        <v>54</v>
      </c>
      <c r="B202" s="6" t="s">
        <v>74</v>
      </c>
      <c r="C202" s="6" t="s">
        <v>50</v>
      </c>
      <c r="D202" s="6" t="s">
        <v>33</v>
      </c>
      <c r="E202" s="7">
        <v>6.9314718055994498E-2</v>
      </c>
      <c r="F202" s="7">
        <v>0</v>
      </c>
      <c r="G202" s="7">
        <v>6.2984591121104494E-2</v>
      </c>
      <c r="H202" s="7">
        <v>6.9496119515947294E-2</v>
      </c>
      <c r="I202" s="7">
        <v>0.105293736833673</v>
      </c>
      <c r="J202" s="7">
        <v>5.8254628335912099E-2</v>
      </c>
      <c r="K202" s="7">
        <v>0.14636346441134501</v>
      </c>
      <c r="L202" s="7">
        <v>2.7907745616719701E-2</v>
      </c>
      <c r="M202" s="7">
        <v>0.176598084443159</v>
      </c>
      <c r="N202" s="7">
        <v>4.2264476367772703E-2</v>
      </c>
      <c r="O202" s="7">
        <v>0.209702376175469</v>
      </c>
      <c r="P202" s="7">
        <v>4.50385789888798E-2</v>
      </c>
    </row>
    <row r="203" spans="1:16" x14ac:dyDescent="0.25">
      <c r="A203" s="6" t="s">
        <v>54</v>
      </c>
      <c r="B203" s="6" t="s">
        <v>74</v>
      </c>
      <c r="C203" s="6" t="s">
        <v>50</v>
      </c>
      <c r="D203" s="6" t="s">
        <v>34</v>
      </c>
      <c r="E203" s="7">
        <v>5.9989390914999899E-2</v>
      </c>
      <c r="F203" s="7">
        <v>2.3549869721701901E-2</v>
      </c>
      <c r="G203" s="7">
        <v>9.4227681761387599E-2</v>
      </c>
      <c r="H203" s="7">
        <v>3.84948180920857E-2</v>
      </c>
      <c r="I203" s="7">
        <v>0.122852881939762</v>
      </c>
      <c r="J203" s="7">
        <v>4.0043797307055602E-2</v>
      </c>
      <c r="K203" s="7">
        <v>0.15453536853263999</v>
      </c>
      <c r="L203" s="7">
        <v>4.2566711151895899E-2</v>
      </c>
      <c r="M203" s="7">
        <v>0.17700302510958299</v>
      </c>
      <c r="N203" s="7">
        <v>6.5827396529421503E-2</v>
      </c>
      <c r="O203" s="7">
        <v>0.217873659180463</v>
      </c>
      <c r="P203" s="7">
        <v>5.2855058746394602E-2</v>
      </c>
    </row>
    <row r="204" spans="1:16" x14ac:dyDescent="0.25">
      <c r="A204" s="6" t="s">
        <v>54</v>
      </c>
      <c r="B204" s="6" t="s">
        <v>74</v>
      </c>
      <c r="C204" s="6" t="s">
        <v>50</v>
      </c>
      <c r="D204" s="6" t="s">
        <v>35</v>
      </c>
      <c r="E204" s="7">
        <v>5.6598389784267997E-2</v>
      </c>
      <c r="F204" s="7">
        <v>2.9334107121786201E-2</v>
      </c>
      <c r="G204" s="7">
        <v>9.6610951549036997E-2</v>
      </c>
      <c r="H204" s="7">
        <v>2.77864046935564E-2</v>
      </c>
      <c r="I204" s="7">
        <v>0.153637743871537</v>
      </c>
      <c r="J204" s="7">
        <v>-6.3520797812055404E-3</v>
      </c>
      <c r="K204" s="7">
        <v>0.18192518346695899</v>
      </c>
      <c r="L204" s="7">
        <v>-2.5180253900495501E-3</v>
      </c>
      <c r="M204" s="7">
        <v>0.19157852487538499</v>
      </c>
      <c r="N204" s="7">
        <v>4.0263713433788699E-2</v>
      </c>
      <c r="O204" s="7">
        <v>0.24002457014973699</v>
      </c>
      <c r="P204" s="7">
        <v>2.6096075654562501E-2</v>
      </c>
    </row>
    <row r="205" spans="1:16" x14ac:dyDescent="0.25">
      <c r="A205" s="6" t="s">
        <v>54</v>
      </c>
      <c r="B205" s="6" t="s">
        <v>74</v>
      </c>
      <c r="C205" s="6" t="s">
        <v>50</v>
      </c>
      <c r="D205" s="6" t="s">
        <v>36</v>
      </c>
      <c r="E205" s="7">
        <v>6.9314718055994498E-2</v>
      </c>
      <c r="F205" s="7">
        <v>2.4127973914289399E-39</v>
      </c>
      <c r="G205" s="7">
        <v>0.109861228866811</v>
      </c>
      <c r="H205" s="7">
        <v>0</v>
      </c>
      <c r="I205" s="7">
        <v>0.16094379124340999</v>
      </c>
      <c r="J205" s="7">
        <v>0</v>
      </c>
      <c r="K205" s="7">
        <v>0.15105708571698701</v>
      </c>
      <c r="L205" s="7">
        <v>7.5719174694174399E-2</v>
      </c>
      <c r="M205" s="7">
        <v>0.20794415416798401</v>
      </c>
      <c r="N205" s="7">
        <v>1.4476784348573701E-38</v>
      </c>
      <c r="O205" s="7">
        <v>0.13912706982199199</v>
      </c>
      <c r="P205" s="7">
        <v>0.217029281952661</v>
      </c>
    </row>
    <row r="206" spans="1:16" x14ac:dyDescent="0.25">
      <c r="A206" s="6" t="s">
        <v>54</v>
      </c>
      <c r="B206" s="6" t="s">
        <v>74</v>
      </c>
      <c r="C206" s="6" t="s">
        <v>50</v>
      </c>
      <c r="D206" s="6" t="s">
        <v>37</v>
      </c>
      <c r="E206" s="7">
        <v>-4.2674318765219196E-3</v>
      </c>
      <c r="F206" s="7">
        <v>0.14154504559676401</v>
      </c>
      <c r="G206" s="7">
        <v>0.109861228866811</v>
      </c>
      <c r="H206" s="7">
        <v>-9.7492758247919799E-39</v>
      </c>
      <c r="I206" s="7">
        <v>0.138629436111989</v>
      </c>
      <c r="J206" s="7">
        <v>-8.5306163466929896E-39</v>
      </c>
      <c r="K206" s="7">
        <v>9.9882185526682002E-2</v>
      </c>
      <c r="L206" s="7">
        <v>0.11746011462443701</v>
      </c>
      <c r="M206" s="7">
        <v>0.249378904877397</v>
      </c>
      <c r="N206" s="7">
        <v>-3.6780622289470197E-2</v>
      </c>
      <c r="O206" s="7">
        <v>0.26390573296152597</v>
      </c>
      <c r="P206" s="7">
        <v>-2.3154530083881E-38</v>
      </c>
    </row>
    <row r="207" spans="1:16" x14ac:dyDescent="0.25">
      <c r="A207" s="6" t="s">
        <v>54</v>
      </c>
      <c r="B207" s="6" t="s">
        <v>74</v>
      </c>
      <c r="C207" s="6" t="s">
        <v>50</v>
      </c>
      <c r="D207" s="6" t="s">
        <v>38</v>
      </c>
      <c r="E207" s="7">
        <v>6.9314718055994498E-2</v>
      </c>
      <c r="F207" s="7">
        <v>1.2798903009789001E-39</v>
      </c>
      <c r="G207" s="7">
        <v>0.109861228866811</v>
      </c>
      <c r="H207" s="7">
        <v>0</v>
      </c>
      <c r="I207" s="7">
        <v>0.20299754692914501</v>
      </c>
      <c r="J207" s="7">
        <v>-7.9830842850963105E-2</v>
      </c>
      <c r="K207" s="7">
        <v>0.258002756587354</v>
      </c>
      <c r="L207" s="7">
        <v>-0.120374808446054</v>
      </c>
      <c r="M207" s="7">
        <v>0.241919913031997</v>
      </c>
      <c r="N207" s="7">
        <v>-4.2137534132698697E-2</v>
      </c>
      <c r="O207" s="7">
        <v>0.32731747464334898</v>
      </c>
      <c r="P207" s="7">
        <v>-0.120374808446054</v>
      </c>
    </row>
    <row r="208" spans="1:16" x14ac:dyDescent="0.25">
      <c r="A208" s="6" t="s">
        <v>54</v>
      </c>
      <c r="B208" s="6" t="s">
        <v>74</v>
      </c>
      <c r="C208" s="6" t="s">
        <v>50</v>
      </c>
      <c r="D208" s="6" t="s">
        <v>39</v>
      </c>
      <c r="E208" s="7">
        <v>6.9314718055994498E-2</v>
      </c>
      <c r="F208" s="7">
        <v>7.9373313198858401E-40</v>
      </c>
      <c r="G208" s="7">
        <v>8.8578519630572797E-2</v>
      </c>
      <c r="H208" s="7">
        <v>5.7310613215394102E-2</v>
      </c>
      <c r="I208" s="7">
        <v>0.12212128431758799</v>
      </c>
      <c r="J208" s="7">
        <v>4.4453565187040397E-2</v>
      </c>
      <c r="K208" s="7">
        <v>0.179175946922806</v>
      </c>
      <c r="L208" s="7">
        <v>-2.3811993959657501E-39</v>
      </c>
      <c r="M208" s="7">
        <v>0.16115317192231601</v>
      </c>
      <c r="N208" s="7">
        <v>9.0042262227835304E-2</v>
      </c>
      <c r="O208" s="7">
        <v>0.25402708540133101</v>
      </c>
      <c r="P208" s="7">
        <v>2.66014699129354E-2</v>
      </c>
    </row>
    <row r="209" spans="1:16" x14ac:dyDescent="0.25">
      <c r="A209" s="6" t="s">
        <v>54</v>
      </c>
      <c r="B209" s="6" t="s">
        <v>74</v>
      </c>
      <c r="C209" s="6" t="s">
        <v>50</v>
      </c>
      <c r="D209" s="6" t="s">
        <v>40</v>
      </c>
      <c r="E209" s="7">
        <v>6.9314718055994498E-2</v>
      </c>
      <c r="F209" s="7">
        <v>8.7862473326903205E-39</v>
      </c>
      <c r="G209" s="7">
        <v>8.2706848940859404E-2</v>
      </c>
      <c r="H209" s="7">
        <v>3.49466282063138E-2</v>
      </c>
      <c r="I209" s="7">
        <v>0.112567484641845</v>
      </c>
      <c r="J209" s="7">
        <v>3.9961158274510099E-2</v>
      </c>
      <c r="K209" s="7">
        <v>4.9468158197081301E-2</v>
      </c>
      <c r="L209" s="7">
        <v>0.21967109601991799</v>
      </c>
      <c r="M209" s="7">
        <v>8.1845749783965194E-2</v>
      </c>
      <c r="N209" s="7">
        <v>0.20129220448952601</v>
      </c>
      <c r="O209" s="7">
        <v>0.121298664002408</v>
      </c>
      <c r="P209" s="7">
        <v>0.221480581324315</v>
      </c>
    </row>
    <row r="210" spans="1:16" x14ac:dyDescent="0.25">
      <c r="A210" s="6" t="s">
        <v>54</v>
      </c>
      <c r="B210" s="6" t="s">
        <v>74</v>
      </c>
      <c r="C210" s="6" t="s">
        <v>50</v>
      </c>
      <c r="D210" s="6" t="s">
        <v>41</v>
      </c>
      <c r="E210" s="7">
        <v>6.9314718055994498E-2</v>
      </c>
      <c r="F210" s="7">
        <v>-1.8151107526114001E-35</v>
      </c>
      <c r="G210" s="7">
        <v>0.109861228866811</v>
      </c>
      <c r="H210" s="7">
        <v>-3.6302215052228098E-35</v>
      </c>
      <c r="I210" s="7">
        <v>-3.3028123871069401</v>
      </c>
      <c r="J210" s="7">
        <v>4.7534169411254901</v>
      </c>
      <c r="K210" s="7">
        <v>1.70971521872523</v>
      </c>
      <c r="L210" s="7">
        <v>-2.03030300752744</v>
      </c>
      <c r="M210" s="7">
        <v>-0.98597172575152903</v>
      </c>
      <c r="N210" s="7">
        <v>1.70507442598327</v>
      </c>
      <c r="O210" s="7">
        <v>-3.7842700391526098</v>
      </c>
      <c r="P210" s="7">
        <v>5.6600243290361103</v>
      </c>
    </row>
    <row r="211" spans="1:16" x14ac:dyDescent="0.25">
      <c r="A211" s="6" t="s">
        <v>54</v>
      </c>
      <c r="B211" s="6" t="s">
        <v>74</v>
      </c>
      <c r="C211" s="6" t="s">
        <v>50</v>
      </c>
      <c r="D211" s="6" t="s">
        <v>42</v>
      </c>
      <c r="E211" s="7">
        <v>6.9314718055994498E-2</v>
      </c>
      <c r="F211" s="7">
        <v>1.2622786247083099E-39</v>
      </c>
      <c r="G211" s="7">
        <v>-4.0637675643692304E-3</v>
      </c>
      <c r="H211" s="7">
        <v>0.14405591701128501</v>
      </c>
      <c r="I211" s="7">
        <v>5.77983647768925E-2</v>
      </c>
      <c r="J211" s="7">
        <v>0.102209299705495</v>
      </c>
      <c r="K211" s="7">
        <v>0.179175946922806</v>
      </c>
      <c r="L211" s="7">
        <v>8.8359503729581601E-39</v>
      </c>
      <c r="M211" s="7">
        <v>0.170425356313395</v>
      </c>
      <c r="N211" s="7">
        <v>4.74417818689052E-2</v>
      </c>
      <c r="O211" s="7">
        <v>0.277317320445363</v>
      </c>
      <c r="P211" s="7">
        <v>-2.6329495862818599E-2</v>
      </c>
    </row>
    <row r="212" spans="1:16" x14ac:dyDescent="0.25">
      <c r="A212" s="6" t="s">
        <v>54</v>
      </c>
      <c r="B212" s="6" t="s">
        <v>74</v>
      </c>
      <c r="C212" s="6" t="s">
        <v>50</v>
      </c>
      <c r="D212" s="6" t="s">
        <v>43</v>
      </c>
      <c r="E212" s="7">
        <v>6.9314718055994498E-2</v>
      </c>
      <c r="F212" s="7">
        <v>-3.0752462183298501E-39</v>
      </c>
      <c r="G212" s="7">
        <v>0.109861228866811</v>
      </c>
      <c r="H212" s="7">
        <v>-1.23009848733194E-38</v>
      </c>
      <c r="I212" s="7">
        <v>0.138629436111989</v>
      </c>
      <c r="J212" s="7">
        <v>-1.8451477309979099E-38</v>
      </c>
      <c r="K212" s="7">
        <v>0.138629436111989</v>
      </c>
      <c r="L212" s="7">
        <v>-1.8451477309979099E-38</v>
      </c>
      <c r="M212" s="7">
        <v>0.16094379124340999</v>
      </c>
      <c r="N212" s="7">
        <v>-2.1526723528309E-38</v>
      </c>
      <c r="O212" s="7">
        <v>0.23961274004955399</v>
      </c>
      <c r="P212" s="7">
        <v>-7.4049703671644596E-2</v>
      </c>
    </row>
    <row r="213" spans="1:16" x14ac:dyDescent="0.25">
      <c r="A213" s="6" t="s">
        <v>54</v>
      </c>
      <c r="B213" s="6" t="s">
        <v>74</v>
      </c>
      <c r="C213" s="6" t="s">
        <v>50</v>
      </c>
      <c r="D213" s="6" t="s">
        <v>44</v>
      </c>
      <c r="E213" s="7">
        <v>6.9314718055994498E-2</v>
      </c>
      <c r="F213" s="7">
        <v>3.5837432009827498E-39</v>
      </c>
      <c r="G213" s="7">
        <v>0.109861228866811</v>
      </c>
      <c r="H213" s="7">
        <v>2.3891621339885E-39</v>
      </c>
      <c r="I213" s="7">
        <v>0.138629436111989</v>
      </c>
      <c r="J213" s="7">
        <v>9.5566485359539895E-39</v>
      </c>
      <c r="K213" s="7">
        <v>2.7675788087009701E-2</v>
      </c>
      <c r="L213" s="7">
        <v>0.27251224741260899</v>
      </c>
      <c r="M213" s="7">
        <v>0.10348781646782999</v>
      </c>
      <c r="N213" s="7">
        <v>0.18629180872169901</v>
      </c>
      <c r="O213" s="7">
        <v>0.140569743625688</v>
      </c>
      <c r="P213" s="7">
        <v>0.183399514681133</v>
      </c>
    </row>
    <row r="214" spans="1:16" x14ac:dyDescent="0.25">
      <c r="A214" s="6" t="s">
        <v>54</v>
      </c>
      <c r="B214" s="6" t="s">
        <v>74</v>
      </c>
      <c r="C214" s="6" t="s">
        <v>50</v>
      </c>
      <c r="D214" s="6" t="s">
        <v>45</v>
      </c>
      <c r="E214" s="7">
        <v>7.5462019753541304E-2</v>
      </c>
      <c r="F214" s="7">
        <v>-6.1958103247134397E-3</v>
      </c>
      <c r="G214" s="7">
        <v>9.2157189866280104E-2</v>
      </c>
      <c r="H214" s="7">
        <v>2.7834160301746999E-2</v>
      </c>
      <c r="I214" s="7">
        <v>0.122599011077133</v>
      </c>
      <c r="J214" s="7">
        <v>3.47966762260205E-2</v>
      </c>
      <c r="K214" s="7">
        <v>0.18594168109286499</v>
      </c>
      <c r="L214" s="7">
        <v>-2.1284153040567699E-2</v>
      </c>
      <c r="M214" s="7">
        <v>0.233015208342984</v>
      </c>
      <c r="N214" s="7">
        <v>-3.50774936058156E-2</v>
      </c>
      <c r="O214" s="7">
        <v>0.27426577356236098</v>
      </c>
      <c r="P214" s="7">
        <v>-4.73599203777091E-2</v>
      </c>
    </row>
    <row r="215" spans="1:16" x14ac:dyDescent="0.25">
      <c r="A215" s="6" t="s">
        <v>54</v>
      </c>
      <c r="B215" s="6" t="s">
        <v>74</v>
      </c>
      <c r="C215" s="6" t="s">
        <v>50</v>
      </c>
      <c r="D215" s="6" t="s">
        <v>46</v>
      </c>
      <c r="E215" s="7">
        <v>7.07492744953407E-2</v>
      </c>
      <c r="F215" s="7">
        <v>1.8129638724124202E-2</v>
      </c>
      <c r="G215" s="7">
        <v>0.110879062858608</v>
      </c>
      <c r="H215" s="7">
        <v>1.28631833828887E-2</v>
      </c>
      <c r="I215" s="7">
        <v>0.140063992551335</v>
      </c>
      <c r="J215" s="7">
        <v>1.8129638724124202E-2</v>
      </c>
      <c r="K215" s="7">
        <v>0.181296666642006</v>
      </c>
      <c r="L215" s="7">
        <v>-5.8855043061516099E-3</v>
      </c>
      <c r="M215" s="7">
        <v>0.232339245130188</v>
      </c>
      <c r="N215" s="7">
        <v>-4.0021987476482501E-2</v>
      </c>
      <c r="O215" s="7">
        <v>0.293933015738091</v>
      </c>
      <c r="P215" s="7">
        <v>-6.8157780414389205E-2</v>
      </c>
    </row>
    <row r="216" spans="1:16" x14ac:dyDescent="0.25">
      <c r="A216" s="6" t="s">
        <v>54</v>
      </c>
      <c r="B216" s="6" t="s">
        <v>74</v>
      </c>
      <c r="C216" s="6" t="s">
        <v>50</v>
      </c>
      <c r="D216" s="6" t="s">
        <v>47</v>
      </c>
      <c r="E216" s="7">
        <v>6.9314718055994498E-2</v>
      </c>
      <c r="F216" s="7">
        <v>2.1564279759446801E-39</v>
      </c>
      <c r="G216" s="7">
        <v>0.109861228866811</v>
      </c>
      <c r="H216" s="7">
        <v>0</v>
      </c>
      <c r="I216" s="7">
        <v>0.15247682797613701</v>
      </c>
      <c r="J216" s="7">
        <v>-4.07679326218203E-3</v>
      </c>
      <c r="K216" s="7">
        <v>0.23035315364962999</v>
      </c>
      <c r="L216" s="7">
        <v>-8.8924328895084906E-2</v>
      </c>
      <c r="M216" s="7">
        <v>0.27046024939866598</v>
      </c>
      <c r="N216" s="7">
        <v>-0.105538296005663</v>
      </c>
      <c r="O216" s="7">
        <v>0.24347463139178599</v>
      </c>
      <c r="P216" s="7">
        <v>-1.48451587727511E-2</v>
      </c>
    </row>
    <row r="217" spans="1:16" x14ac:dyDescent="0.25">
      <c r="A217" s="6" t="s">
        <v>54</v>
      </c>
      <c r="B217" s="6" t="s">
        <v>74</v>
      </c>
      <c r="C217" s="6" t="s">
        <v>50</v>
      </c>
      <c r="D217" s="6" t="s">
        <v>48</v>
      </c>
      <c r="E217" s="7">
        <v>6.9314718055994498E-2</v>
      </c>
      <c r="F217" s="7">
        <v>1.11536439889192E-38</v>
      </c>
      <c r="G217" s="7">
        <v>3.8540983257066397E-2</v>
      </c>
      <c r="H217" s="7">
        <v>8.9907575178148097E-2</v>
      </c>
      <c r="I217" s="7">
        <v>8.8026916549916207E-2</v>
      </c>
      <c r="J217" s="7">
        <v>6.3790439766925902E-2</v>
      </c>
      <c r="K217" s="7">
        <v>0.16165464580571701</v>
      </c>
      <c r="L217" s="7">
        <v>6.7759336146025403E-3</v>
      </c>
      <c r="M217" s="7">
        <v>0.22829066338964599</v>
      </c>
      <c r="N217" s="7">
        <v>-3.18899312885342E-2</v>
      </c>
      <c r="O217" s="7">
        <v>0.23794931159664601</v>
      </c>
      <c r="P217" s="7">
        <v>2.2034533969977101E-3</v>
      </c>
    </row>
    <row r="218" spans="1:16" x14ac:dyDescent="0.25">
      <c r="A218" s="6" t="s">
        <v>54</v>
      </c>
      <c r="B218" s="6" t="s">
        <v>74</v>
      </c>
      <c r="C218" s="6" t="s">
        <v>50</v>
      </c>
      <c r="D218" s="6" t="s">
        <v>49</v>
      </c>
      <c r="E218" s="7">
        <v>6.9314718055994498E-2</v>
      </c>
      <c r="F218" s="7">
        <v>6.0922611339824695E-39</v>
      </c>
      <c r="G218" s="7">
        <v>4.9395469514149602E-2</v>
      </c>
      <c r="H218" s="7">
        <v>0.108254359040419</v>
      </c>
      <c r="I218" s="7">
        <v>5.3407734794892199E-2</v>
      </c>
      <c r="J218" s="7">
        <v>0.15257594961486701</v>
      </c>
      <c r="K218" s="7">
        <v>0.14650040173586101</v>
      </c>
      <c r="L218" s="7">
        <v>5.1154916708447899E-2</v>
      </c>
      <c r="M218" s="7">
        <v>0.151787287565015</v>
      </c>
      <c r="N218" s="7">
        <v>0.11891381584409901</v>
      </c>
      <c r="O218" s="7">
        <v>0.26161216408393001</v>
      </c>
      <c r="P218" s="7">
        <v>-1.45912328161197E-2</v>
      </c>
    </row>
    <row r="219" spans="1:16" x14ac:dyDescent="0.25">
      <c r="A219" s="6" t="s">
        <v>54</v>
      </c>
      <c r="B219" s="6" t="s">
        <v>74</v>
      </c>
      <c r="C219" s="6" t="s">
        <v>51</v>
      </c>
      <c r="D219" s="6" t="s">
        <v>15</v>
      </c>
      <c r="E219" s="7">
        <v>1.99819607796288</v>
      </c>
      <c r="F219" s="7">
        <v>0.264059541373728</v>
      </c>
      <c r="G219" s="7">
        <v>2.0985706008494001</v>
      </c>
      <c r="H219" s="7">
        <v>0.46519684851236198</v>
      </c>
      <c r="I219" s="7">
        <v>0.78300968264113302</v>
      </c>
      <c r="J219" s="7">
        <v>0.73341377312395095</v>
      </c>
      <c r="K219" s="7">
        <v>-0.105529439171391</v>
      </c>
      <c r="L219" s="7">
        <v>0.94748317036311402</v>
      </c>
      <c r="M219" s="7">
        <v>0.39517839116436598</v>
      </c>
      <c r="N219" s="7">
        <v>0.987910138400244</v>
      </c>
      <c r="O219" s="7">
        <v>0.737804113181175</v>
      </c>
      <c r="P219" s="7">
        <v>0.999647578145066</v>
      </c>
    </row>
    <row r="220" spans="1:16" x14ac:dyDescent="0.25">
      <c r="A220" s="6" t="s">
        <v>54</v>
      </c>
      <c r="B220" s="6" t="s">
        <v>74</v>
      </c>
      <c r="C220" s="6" t="s">
        <v>51</v>
      </c>
      <c r="D220" s="6" t="s">
        <v>16</v>
      </c>
      <c r="E220" s="7">
        <v>0</v>
      </c>
      <c r="F220" s="7">
        <v>0.39447496947496902</v>
      </c>
      <c r="G220" s="7">
        <v>0</v>
      </c>
      <c r="H220" s="7">
        <v>0.60874542124542097</v>
      </c>
      <c r="I220" s="7">
        <v>0</v>
      </c>
      <c r="J220" s="7">
        <v>0.79362789987789994</v>
      </c>
      <c r="K220" s="7">
        <v>0</v>
      </c>
      <c r="L220" s="7">
        <v>0.93036477411477403</v>
      </c>
      <c r="M220" s="7">
        <v>0</v>
      </c>
      <c r="N220" s="7">
        <v>1.0218406593406599</v>
      </c>
      <c r="O220" s="7">
        <v>0</v>
      </c>
      <c r="P220" s="7">
        <v>1.07012362637363</v>
      </c>
    </row>
    <row r="221" spans="1:16" x14ac:dyDescent="0.25">
      <c r="A221" s="6" t="s">
        <v>54</v>
      </c>
      <c r="B221" s="6" t="s">
        <v>74</v>
      </c>
      <c r="C221" s="6" t="s">
        <v>51</v>
      </c>
      <c r="D221" s="6" t="s">
        <v>17</v>
      </c>
      <c r="E221" s="7">
        <v>3.73112178331238E-2</v>
      </c>
      <c r="F221" s="7">
        <v>0.48487613466370399</v>
      </c>
      <c r="G221" s="7">
        <v>3.4909039108876301E-3</v>
      </c>
      <c r="H221" s="7">
        <v>0.80315484528606795</v>
      </c>
      <c r="I221" s="7">
        <v>-1.8654750374829301E-3</v>
      </c>
      <c r="J221" s="7">
        <v>0.92431218294381301</v>
      </c>
      <c r="K221" s="7">
        <v>-1.38134604756859E-2</v>
      </c>
      <c r="L221" s="7">
        <v>1.02561358560689</v>
      </c>
      <c r="M221" s="7">
        <v>8.9000472754773106E-3</v>
      </c>
      <c r="N221" s="7">
        <v>0.97456540807636904</v>
      </c>
      <c r="O221" s="7">
        <v>2.31742042667334E-2</v>
      </c>
      <c r="P221" s="7">
        <v>0.93802577684435196</v>
      </c>
    </row>
    <row r="222" spans="1:16" x14ac:dyDescent="0.25">
      <c r="A222" s="6" t="s">
        <v>54</v>
      </c>
      <c r="B222" s="6" t="s">
        <v>74</v>
      </c>
      <c r="C222" s="6" t="s">
        <v>51</v>
      </c>
      <c r="D222" s="6" t="s">
        <v>18</v>
      </c>
      <c r="E222" s="7">
        <v>0</v>
      </c>
      <c r="F222" s="7">
        <v>0.622617680047997</v>
      </c>
      <c r="G222" s="7">
        <v>0</v>
      </c>
      <c r="H222" s="7">
        <v>0.81430157320040597</v>
      </c>
      <c r="I222" s="7">
        <v>0</v>
      </c>
      <c r="J222" s="7">
        <v>0.91667544184874705</v>
      </c>
      <c r="K222" s="7">
        <v>0</v>
      </c>
      <c r="L222" s="7">
        <v>0.97270416986202002</v>
      </c>
      <c r="M222" s="7">
        <v>0</v>
      </c>
      <c r="N222" s="7">
        <v>1.0086439832321701</v>
      </c>
      <c r="O222" s="7">
        <v>0</v>
      </c>
      <c r="P222" s="7">
        <v>1.02683312046982</v>
      </c>
    </row>
    <row r="223" spans="1:16" x14ac:dyDescent="0.25">
      <c r="A223" s="6" t="s">
        <v>54</v>
      </c>
      <c r="B223" s="6" t="s">
        <v>74</v>
      </c>
      <c r="C223" s="6" t="s">
        <v>52</v>
      </c>
      <c r="D223" s="6" t="s">
        <v>15</v>
      </c>
      <c r="E223" s="7">
        <v>-0.93353028064992605</v>
      </c>
      <c r="F223" s="7">
        <v>0.99519940915805005</v>
      </c>
      <c r="G223" s="7">
        <v>-0.44051295823821701</v>
      </c>
      <c r="H223" s="7">
        <v>1.00681482476165</v>
      </c>
      <c r="I223" s="7">
        <v>0.572848126762455</v>
      </c>
      <c r="J223" s="7">
        <v>1.0086276352893799</v>
      </c>
      <c r="K223" s="7">
        <v>0.82362024976500603</v>
      </c>
      <c r="L223" s="7">
        <v>1.11551631529475</v>
      </c>
      <c r="M223" s="7">
        <v>2.76097757486236</v>
      </c>
      <c r="N223" s="7">
        <v>1.1283738418155</v>
      </c>
      <c r="O223" s="7">
        <v>3.0478044850275299</v>
      </c>
      <c r="P223" s="7">
        <v>1.3243252316369001</v>
      </c>
    </row>
    <row r="224" spans="1:16" x14ac:dyDescent="0.25">
      <c r="A224" s="6" t="s">
        <v>54</v>
      </c>
      <c r="B224" s="6" t="s">
        <v>74</v>
      </c>
      <c r="C224" s="6" t="s">
        <v>52</v>
      </c>
      <c r="D224" s="6" t="s">
        <v>16</v>
      </c>
      <c r="E224" s="7">
        <v>0</v>
      </c>
      <c r="F224" s="7">
        <v>0.88708737341090305</v>
      </c>
      <c r="G224" s="7">
        <v>0</v>
      </c>
      <c r="H224" s="7">
        <v>0.95201106083458997</v>
      </c>
      <c r="I224" s="7">
        <v>0</v>
      </c>
      <c r="J224" s="7">
        <v>1.07041819291819</v>
      </c>
      <c r="K224" s="7">
        <v>0</v>
      </c>
      <c r="L224" s="7">
        <v>1.2070060331825001</v>
      </c>
      <c r="M224" s="7">
        <v>0</v>
      </c>
      <c r="N224" s="7">
        <v>1.43531548516843</v>
      </c>
      <c r="O224" s="7">
        <v>0</v>
      </c>
      <c r="P224" s="7">
        <v>1.6873617395676199</v>
      </c>
    </row>
    <row r="225" spans="1:16" x14ac:dyDescent="0.25">
      <c r="A225" s="6" t="s">
        <v>54</v>
      </c>
      <c r="B225" s="6" t="s">
        <v>74</v>
      </c>
      <c r="C225" s="6" t="s">
        <v>52</v>
      </c>
      <c r="D225" s="6" t="s">
        <v>17</v>
      </c>
      <c r="E225" s="7">
        <v>-3.6841085717233803E-2</v>
      </c>
      <c r="F225" s="7">
        <v>1.1053424478396101</v>
      </c>
      <c r="G225" s="7">
        <v>-2.0393868405651001E-2</v>
      </c>
      <c r="H225" s="7">
        <v>1.0639434723558501</v>
      </c>
      <c r="I225" s="7">
        <v>1.48253305870868E-2</v>
      </c>
      <c r="J225" s="7">
        <v>0.96399718811221202</v>
      </c>
      <c r="K225" s="7">
        <v>2.89788607695677E-2</v>
      </c>
      <c r="L225" s="7">
        <v>0.95030700029622295</v>
      </c>
      <c r="M225" s="7">
        <v>6.9837060517524793E-2</v>
      </c>
      <c r="N225" s="7">
        <v>0.84591244106598396</v>
      </c>
      <c r="O225" s="7">
        <v>9.0092025205829096E-2</v>
      </c>
      <c r="P225" s="7">
        <v>0.82320400440633001</v>
      </c>
    </row>
    <row r="226" spans="1:16" x14ac:dyDescent="0.25">
      <c r="A226" s="6" t="s">
        <v>54</v>
      </c>
      <c r="B226" s="6" t="s">
        <v>74</v>
      </c>
      <c r="C226" s="6" t="s">
        <v>52</v>
      </c>
      <c r="D226" s="6" t="s">
        <v>18</v>
      </c>
      <c r="E226" s="7">
        <v>0</v>
      </c>
      <c r="F226" s="7">
        <v>0.94616707122314703</v>
      </c>
      <c r="G226" s="7">
        <v>0</v>
      </c>
      <c r="H226" s="7">
        <v>0.975350439352627</v>
      </c>
      <c r="I226" s="7">
        <v>0</v>
      </c>
      <c r="J226" s="7">
        <v>1.0273880786510801</v>
      </c>
      <c r="K226" s="7">
        <v>0</v>
      </c>
      <c r="L226" s="7">
        <v>1.07473527919608</v>
      </c>
      <c r="M226" s="7">
        <v>0</v>
      </c>
      <c r="N226" s="7">
        <v>1.1460651490485101</v>
      </c>
      <c r="O226" s="7">
        <v>0</v>
      </c>
      <c r="P226" s="7">
        <v>1.2106633171415699</v>
      </c>
    </row>
    <row r="227" spans="1:16" x14ac:dyDescent="0.25">
      <c r="A227" s="6" t="s">
        <v>54</v>
      </c>
      <c r="B227" s="6" t="s">
        <v>75</v>
      </c>
      <c r="C227" s="6" t="s">
        <v>14</v>
      </c>
      <c r="D227" s="6" t="s">
        <v>15</v>
      </c>
      <c r="E227" s="7">
        <v>-10.552560574974899</v>
      </c>
      <c r="F227" s="7">
        <v>0.77664586696891003</v>
      </c>
      <c r="G227" s="7">
        <v>-17.275237444461201</v>
      </c>
      <c r="H227" s="7">
        <v>0.863902715985431</v>
      </c>
      <c r="I227" s="7">
        <v>-6.0289304206511103</v>
      </c>
      <c r="J227" s="7">
        <v>0.92160068699147302</v>
      </c>
      <c r="K227" s="7">
        <v>8.7493145510745194</v>
      </c>
      <c r="L227" s="7">
        <v>1.05247652340938</v>
      </c>
      <c r="M227" s="7">
        <v>14.369845376082999</v>
      </c>
      <c r="N227" s="7">
        <v>1.11754909940404</v>
      </c>
      <c r="O227" s="7">
        <v>14.4885806708161</v>
      </c>
      <c r="P227" s="7">
        <v>1.19131974922836</v>
      </c>
    </row>
    <row r="228" spans="1:16" x14ac:dyDescent="0.25">
      <c r="A228" s="6" t="s">
        <v>54</v>
      </c>
      <c r="B228" s="6" t="s">
        <v>75</v>
      </c>
      <c r="C228" s="6" t="s">
        <v>14</v>
      </c>
      <c r="D228" s="6" t="s">
        <v>16</v>
      </c>
      <c r="E228" s="7">
        <v>0</v>
      </c>
      <c r="F228" s="7">
        <v>0.71590924133011402</v>
      </c>
      <c r="G228" s="7">
        <v>0</v>
      </c>
      <c r="H228" s="7">
        <v>0.80533844600084703</v>
      </c>
      <c r="I228" s="7">
        <v>0</v>
      </c>
      <c r="J228" s="7">
        <v>0.922087272023285</v>
      </c>
      <c r="K228" s="7">
        <v>0</v>
      </c>
      <c r="L228" s="7">
        <v>1.0723800749972301</v>
      </c>
      <c r="M228" s="7">
        <v>0</v>
      </c>
      <c r="N228" s="7">
        <v>1.18936186070198</v>
      </c>
      <c r="O228" s="7">
        <v>0</v>
      </c>
      <c r="P228" s="7">
        <v>1.2980470582849799</v>
      </c>
    </row>
    <row r="229" spans="1:16" x14ac:dyDescent="0.25">
      <c r="A229" s="6" t="s">
        <v>54</v>
      </c>
      <c r="B229" s="6" t="s">
        <v>75</v>
      </c>
      <c r="C229" s="6" t="s">
        <v>14</v>
      </c>
      <c r="D229" s="6" t="s">
        <v>17</v>
      </c>
      <c r="E229" s="7">
        <v>-3.95480865651925E-2</v>
      </c>
      <c r="F229" s="7">
        <v>1.01641742837835</v>
      </c>
      <c r="G229" s="7">
        <v>-2.3570824362182202E-2</v>
      </c>
      <c r="H229" s="7">
        <v>1.0059239271120199</v>
      </c>
      <c r="I229" s="7">
        <v>-6.6941702718375899E-3</v>
      </c>
      <c r="J229" s="7">
        <v>0.997451890124052</v>
      </c>
      <c r="K229" s="7">
        <v>6.2246324736905702E-3</v>
      </c>
      <c r="L229" s="7">
        <v>1.0003927532613901</v>
      </c>
      <c r="M229" s="7">
        <v>2.1638170130198899E-2</v>
      </c>
      <c r="N229" s="7">
        <v>0.98783543289065401</v>
      </c>
      <c r="O229" s="7">
        <v>3.27211894032279E-2</v>
      </c>
      <c r="P229" s="7">
        <v>0.98180296993159399</v>
      </c>
    </row>
    <row r="230" spans="1:16" x14ac:dyDescent="0.25">
      <c r="A230" s="6" t="s">
        <v>54</v>
      </c>
      <c r="B230" s="6" t="s">
        <v>75</v>
      </c>
      <c r="C230" s="6" t="s">
        <v>14</v>
      </c>
      <c r="D230" s="6" t="s">
        <v>18</v>
      </c>
      <c r="E230" s="7">
        <v>0</v>
      </c>
      <c r="F230" s="7">
        <v>0.90457915149874102</v>
      </c>
      <c r="G230" s="7">
        <v>0</v>
      </c>
      <c r="H230" s="7">
        <v>0.93975612636931805</v>
      </c>
      <c r="I230" s="7">
        <v>0</v>
      </c>
      <c r="J230" s="7">
        <v>0.97845234648037105</v>
      </c>
      <c r="K230" s="7">
        <v>0</v>
      </c>
      <c r="L230" s="7">
        <v>1.0187130915379099</v>
      </c>
      <c r="M230" s="7">
        <v>0</v>
      </c>
      <c r="N230" s="7">
        <v>1.0494396443367</v>
      </c>
      <c r="O230" s="7">
        <v>0</v>
      </c>
      <c r="P230" s="7">
        <v>1.0731857523892601</v>
      </c>
    </row>
    <row r="231" spans="1:16" x14ac:dyDescent="0.25">
      <c r="A231" s="6" t="s">
        <v>54</v>
      </c>
      <c r="B231" s="6" t="s">
        <v>75</v>
      </c>
      <c r="C231" s="6" t="s">
        <v>19</v>
      </c>
      <c r="D231" s="6" t="s">
        <v>20</v>
      </c>
      <c r="E231" s="7">
        <v>0.77246903671677503</v>
      </c>
      <c r="F231" s="7">
        <v>-2.4975743094293901E-6</v>
      </c>
      <c r="G231" s="7">
        <v>1.58151371416883</v>
      </c>
      <c r="H231" s="7">
        <v>-5.5097643067647402E-5</v>
      </c>
      <c r="I231" s="7">
        <v>2.7786470306193398</v>
      </c>
      <c r="J231" s="7">
        <v>-5.2238583360528398E-5</v>
      </c>
      <c r="K231" s="7">
        <v>3.70409566159092</v>
      </c>
      <c r="L231" s="7">
        <v>-1.30032898550342E-5</v>
      </c>
      <c r="M231" s="7">
        <v>6.6050305432549798</v>
      </c>
      <c r="N231" s="7">
        <v>-3.4574323610838997E-5</v>
      </c>
      <c r="O231" s="7">
        <v>7.4682137833273003</v>
      </c>
      <c r="P231" s="7">
        <v>6.6112556355354602E-5</v>
      </c>
    </row>
    <row r="232" spans="1:16" x14ac:dyDescent="0.25">
      <c r="A232" s="6" t="s">
        <v>54</v>
      </c>
      <c r="B232" s="6" t="s">
        <v>75</v>
      </c>
      <c r="C232" s="6" t="s">
        <v>19</v>
      </c>
      <c r="D232" s="6" t="s">
        <v>21</v>
      </c>
      <c r="E232" s="7">
        <v>1</v>
      </c>
      <c r="F232" s="7">
        <v>0</v>
      </c>
      <c r="G232" s="7">
        <v>2.2172396611858498</v>
      </c>
      <c r="H232" s="7">
        <v>-4.9825610363726997E-4</v>
      </c>
      <c r="I232" s="7">
        <v>3.2172396611858498</v>
      </c>
      <c r="J232" s="7">
        <v>-4.9825610363726997E-4</v>
      </c>
      <c r="K232" s="7">
        <v>3.7827603388141502</v>
      </c>
      <c r="L232" s="7">
        <v>4.9825610363726997E-4</v>
      </c>
      <c r="M232" s="7">
        <v>6</v>
      </c>
      <c r="N232" s="7">
        <v>0</v>
      </c>
      <c r="O232" s="7">
        <v>6.5655206776283004</v>
      </c>
      <c r="P232" s="7">
        <v>9.9651220727453907E-4</v>
      </c>
    </row>
    <row r="233" spans="1:16" x14ac:dyDescent="0.25">
      <c r="A233" s="6" t="s">
        <v>54</v>
      </c>
      <c r="B233" s="6" t="s">
        <v>75</v>
      </c>
      <c r="C233" s="6" t="s">
        <v>19</v>
      </c>
      <c r="D233" s="6" t="s">
        <v>22</v>
      </c>
      <c r="E233" s="7">
        <v>8.3041095890411007</v>
      </c>
      <c r="F233" s="7">
        <v>2.7397260273972599E-3</v>
      </c>
      <c r="G233" s="7">
        <v>52.695890410958903</v>
      </c>
      <c r="H233" s="7">
        <v>-2.7397260273972599E-3</v>
      </c>
      <c r="I233" s="7">
        <v>39.5205479452055</v>
      </c>
      <c r="J233" s="7">
        <v>1.3698630136986301E-2</v>
      </c>
      <c r="K233" s="7">
        <v>-30.134246575342502</v>
      </c>
      <c r="L233" s="7">
        <v>4.3835616438356199E-2</v>
      </c>
      <c r="M233" s="7">
        <v>158.30410958904099</v>
      </c>
      <c r="N233" s="7">
        <v>2.7397260273972599E-3</v>
      </c>
      <c r="O233" s="7">
        <v>11.690410958904099</v>
      </c>
      <c r="P233" s="7">
        <v>6.02739726027397E-2</v>
      </c>
    </row>
    <row r="234" spans="1:16" x14ac:dyDescent="0.25">
      <c r="A234" s="6" t="s">
        <v>54</v>
      </c>
      <c r="B234" s="6" t="s">
        <v>75</v>
      </c>
      <c r="C234" s="6" t="s">
        <v>19</v>
      </c>
      <c r="D234" s="6" t="s">
        <v>23</v>
      </c>
      <c r="E234" s="7">
        <v>4</v>
      </c>
      <c r="F234" s="7">
        <v>0</v>
      </c>
      <c r="G234" s="7">
        <v>11.2658227848101</v>
      </c>
      <c r="H234" s="7">
        <v>-1.2658227848101301E-3</v>
      </c>
      <c r="I234" s="7">
        <v>19</v>
      </c>
      <c r="J234" s="7">
        <v>0</v>
      </c>
      <c r="K234" s="7">
        <v>23</v>
      </c>
      <c r="L234" s="7">
        <v>0</v>
      </c>
      <c r="M234" s="7">
        <v>53</v>
      </c>
      <c r="N234" s="7">
        <v>0</v>
      </c>
      <c r="O234" s="7">
        <v>57</v>
      </c>
      <c r="P234" s="7">
        <v>0</v>
      </c>
    </row>
    <row r="235" spans="1:16" x14ac:dyDescent="0.25">
      <c r="A235" s="6" t="s">
        <v>54</v>
      </c>
      <c r="B235" s="6" t="s">
        <v>75</v>
      </c>
      <c r="C235" s="6" t="s">
        <v>19</v>
      </c>
      <c r="D235" s="6" t="s">
        <v>24</v>
      </c>
      <c r="E235" s="7">
        <v>332.97756410256397</v>
      </c>
      <c r="F235" s="7">
        <v>2.8044871794871799E-3</v>
      </c>
      <c r="G235" s="7">
        <v>542.001602564103</v>
      </c>
      <c r="H235" s="7">
        <v>-2.00320512820513E-4</v>
      </c>
      <c r="I235" s="7">
        <v>1035.1474358974399</v>
      </c>
      <c r="J235" s="7">
        <v>-1.8429487179487201E-2</v>
      </c>
      <c r="K235" s="7">
        <v>1278.2451923076901</v>
      </c>
      <c r="L235" s="7">
        <v>-3.0649038461538498E-2</v>
      </c>
      <c r="M235" s="7">
        <v>2372.4150641025599</v>
      </c>
      <c r="N235" s="7">
        <v>7.3116987179487197E-2</v>
      </c>
      <c r="O235" s="7">
        <v>2554.4150641025599</v>
      </c>
      <c r="P235" s="7">
        <v>7.3116987179487197E-2</v>
      </c>
    </row>
    <row r="236" spans="1:16" x14ac:dyDescent="0.25">
      <c r="A236" s="6" t="s">
        <v>54</v>
      </c>
      <c r="B236" s="6" t="s">
        <v>75</v>
      </c>
      <c r="C236" s="6" t="s">
        <v>19</v>
      </c>
      <c r="D236" s="6" t="s">
        <v>25</v>
      </c>
      <c r="E236" s="7">
        <v>1.5128477197303101</v>
      </c>
      <c r="F236" s="7">
        <v>5.3159283544496798E-5</v>
      </c>
      <c r="G236" s="7">
        <v>2.8695289485143101</v>
      </c>
      <c r="H236" s="7">
        <v>8.8970026185788601E-5</v>
      </c>
      <c r="I236" s="7">
        <v>5.3722880928308099</v>
      </c>
      <c r="J236" s="7">
        <v>-3.3765430152841602E-5</v>
      </c>
      <c r="K236" s="7">
        <v>10.9144743883553</v>
      </c>
      <c r="L236" s="7">
        <v>-8.7121354324787195E-4</v>
      </c>
      <c r="M236" s="7">
        <v>17.077581975189599</v>
      </c>
      <c r="N236" s="7">
        <v>-1.7796661018705099E-3</v>
      </c>
      <c r="O236" s="7">
        <v>26.899800613283801</v>
      </c>
      <c r="P236" s="7">
        <v>-2.9910336005216E-3</v>
      </c>
    </row>
    <row r="237" spans="1:16" x14ac:dyDescent="0.25">
      <c r="A237" s="6" t="s">
        <v>54</v>
      </c>
      <c r="B237" s="6" t="s">
        <v>75</v>
      </c>
      <c r="C237" s="6" t="s">
        <v>19</v>
      </c>
      <c r="D237" s="6" t="s">
        <v>26</v>
      </c>
      <c r="E237" s="7">
        <v>2</v>
      </c>
      <c r="F237" s="7">
        <v>0</v>
      </c>
      <c r="G237" s="7">
        <v>4</v>
      </c>
      <c r="H237" s="7">
        <v>0</v>
      </c>
      <c r="I237" s="7">
        <v>7.1407624633431102</v>
      </c>
      <c r="J237" s="7">
        <v>-1.1730205278592399E-3</v>
      </c>
      <c r="K237" s="7">
        <v>15.351906158357799</v>
      </c>
      <c r="L237" s="7">
        <v>-2.9325513196480899E-3</v>
      </c>
      <c r="M237" s="7">
        <v>30.126099706744899</v>
      </c>
      <c r="N237" s="7">
        <v>-9.3841642228739003E-3</v>
      </c>
      <c r="O237" s="7">
        <v>36.633431085044002</v>
      </c>
      <c r="P237" s="7">
        <v>-5.2785923753665698E-3</v>
      </c>
    </row>
    <row r="238" spans="1:16" x14ac:dyDescent="0.25">
      <c r="A238" s="6" t="s">
        <v>54</v>
      </c>
      <c r="B238" s="6" t="s">
        <v>75</v>
      </c>
      <c r="C238" s="6" t="s">
        <v>19</v>
      </c>
      <c r="D238" s="6" t="s">
        <v>27</v>
      </c>
      <c r="E238" s="7">
        <v>70.546263345195698</v>
      </c>
      <c r="F238" s="7">
        <v>-1.7793594306049799E-3</v>
      </c>
      <c r="G238" s="7">
        <v>167.457295373665</v>
      </c>
      <c r="H238" s="7">
        <v>-6.0498220640569401E-3</v>
      </c>
      <c r="I238" s="7">
        <v>163.36298932384301</v>
      </c>
      <c r="J238" s="7">
        <v>1.42348754448399E-3</v>
      </c>
      <c r="K238" s="7">
        <v>384.46797153024897</v>
      </c>
      <c r="L238" s="7">
        <v>-2.95373665480427E-2</v>
      </c>
      <c r="M238" s="7">
        <v>276.71886120996402</v>
      </c>
      <c r="N238" s="7">
        <v>1.85053380782918E-2</v>
      </c>
      <c r="O238" s="7">
        <v>835.85587188612101</v>
      </c>
      <c r="P238" s="7">
        <v>-8.2918149466192206E-2</v>
      </c>
    </row>
    <row r="239" spans="1:16" x14ac:dyDescent="0.25">
      <c r="A239" s="6" t="s">
        <v>54</v>
      </c>
      <c r="B239" s="6" t="s">
        <v>75</v>
      </c>
      <c r="C239" s="6" t="s">
        <v>19</v>
      </c>
      <c r="D239" s="6" t="s">
        <v>28</v>
      </c>
      <c r="E239" s="7">
        <v>4</v>
      </c>
      <c r="F239" s="7">
        <v>0</v>
      </c>
      <c r="G239" s="7">
        <v>8</v>
      </c>
      <c r="H239" s="7">
        <v>0</v>
      </c>
      <c r="I239" s="7">
        <v>27.9686352076858</v>
      </c>
      <c r="J239" s="7">
        <v>2.8256569652444202E-3</v>
      </c>
      <c r="K239" s="7">
        <v>41.896863520768598</v>
      </c>
      <c r="L239" s="7">
        <v>2.8256569652444199E-4</v>
      </c>
      <c r="M239" s="7">
        <v>52.865498728454398</v>
      </c>
      <c r="N239" s="7">
        <v>3.1082226617688601E-3</v>
      </c>
      <c r="O239" s="7">
        <v>99.865498728454398</v>
      </c>
      <c r="P239" s="7">
        <v>3.1082226617688601E-3</v>
      </c>
    </row>
    <row r="240" spans="1:16" x14ac:dyDescent="0.25">
      <c r="A240" s="6" t="s">
        <v>54</v>
      </c>
      <c r="B240" s="6" t="s">
        <v>75</v>
      </c>
      <c r="C240" s="6" t="s">
        <v>19</v>
      </c>
      <c r="D240" s="6" t="s">
        <v>29</v>
      </c>
      <c r="E240" s="7">
        <v>74119.5</v>
      </c>
      <c r="F240" s="7">
        <v>-23.25</v>
      </c>
      <c r="G240" s="7">
        <v>70275.8125</v>
      </c>
      <c r="H240" s="7">
        <v>-21.96875</v>
      </c>
      <c r="I240" s="7">
        <v>129893.5625</v>
      </c>
      <c r="J240" s="7">
        <v>-40.59375</v>
      </c>
      <c r="K240" s="7">
        <v>155714.8125</v>
      </c>
      <c r="L240" s="7">
        <v>-48.46875</v>
      </c>
      <c r="M240" s="7">
        <v>75603.4375</v>
      </c>
      <c r="N240" s="7">
        <v>-22.90625</v>
      </c>
      <c r="O240" s="7">
        <v>229399.5625</v>
      </c>
      <c r="P240" s="7">
        <v>-71.09375</v>
      </c>
    </row>
    <row r="241" spans="1:16" x14ac:dyDescent="0.25">
      <c r="A241" s="6" t="s">
        <v>54</v>
      </c>
      <c r="B241" s="6" t="s">
        <v>75</v>
      </c>
      <c r="C241" s="6" t="s">
        <v>19</v>
      </c>
      <c r="D241" s="6" t="s">
        <v>30</v>
      </c>
      <c r="E241" s="7">
        <v>0.88563909527179696</v>
      </c>
      <c r="F241" s="7">
        <v>6.3417409613396295E-5</v>
      </c>
      <c r="G241" s="7">
        <v>1.6959169285998299</v>
      </c>
      <c r="H241" s="7">
        <v>1.4555203559781801E-4</v>
      </c>
      <c r="I241" s="7">
        <v>3.2202785413538799</v>
      </c>
      <c r="J241" s="7">
        <v>1.59421051307705E-4</v>
      </c>
      <c r="K241" s="7">
        <v>5.3560810059682202</v>
      </c>
      <c r="L241" s="7">
        <v>1.2366889806132201E-4</v>
      </c>
      <c r="M241" s="7">
        <v>8.0633282209726609</v>
      </c>
      <c r="N241" s="7">
        <v>2.5082832019268398E-4</v>
      </c>
      <c r="O241" s="7">
        <v>12.495494165898</v>
      </c>
      <c r="P241" s="7">
        <v>8.1847701014745294E-5</v>
      </c>
    </row>
    <row r="242" spans="1:16" x14ac:dyDescent="0.25">
      <c r="A242" s="6" t="s">
        <v>54</v>
      </c>
      <c r="B242" s="6" t="s">
        <v>75</v>
      </c>
      <c r="C242" s="6" t="s">
        <v>19</v>
      </c>
      <c r="D242" s="6" t="s">
        <v>31</v>
      </c>
      <c r="E242" s="7">
        <v>1.2625179327117699</v>
      </c>
      <c r="F242" s="7">
        <v>-1.6624080626516299E-5</v>
      </c>
      <c r="G242" s="7">
        <v>2.47527220672626</v>
      </c>
      <c r="H242" s="7">
        <v>-1.8849783983124199E-4</v>
      </c>
      <c r="I242" s="7">
        <v>4.2103196705372801</v>
      </c>
      <c r="J242" s="7">
        <v>-5.0064586614070503E-4</v>
      </c>
      <c r="K242" s="7">
        <v>6.4955583479126098</v>
      </c>
      <c r="L242" s="7">
        <v>6.6990923251977904E-4</v>
      </c>
      <c r="M242" s="7">
        <v>10.5425655920733</v>
      </c>
      <c r="N242" s="7">
        <v>-6.0987019752979904E-4</v>
      </c>
      <c r="O242" s="7">
        <v>15.713395606315</v>
      </c>
      <c r="P242" s="7">
        <v>1.8193064103828799E-3</v>
      </c>
    </row>
    <row r="243" spans="1:16" x14ac:dyDescent="0.25">
      <c r="A243" s="6" t="s">
        <v>54</v>
      </c>
      <c r="B243" s="6" t="s">
        <v>75</v>
      </c>
      <c r="C243" s="6" t="s">
        <v>19</v>
      </c>
      <c r="D243" s="6" t="s">
        <v>32</v>
      </c>
      <c r="E243" s="7">
        <v>20.8984342826651</v>
      </c>
      <c r="F243" s="7">
        <v>4.4841090393479997E-3</v>
      </c>
      <c r="G243" s="7">
        <v>44.714088474370897</v>
      </c>
      <c r="H243" s="7">
        <v>7.9933195548173297E-3</v>
      </c>
      <c r="I243" s="7">
        <v>79.882296800702505</v>
      </c>
      <c r="J243" s="7">
        <v>9.9419694748238401E-3</v>
      </c>
      <c r="K243" s="7">
        <v>145.75638218529801</v>
      </c>
      <c r="L243" s="7">
        <v>7.7945063091626101E-3</v>
      </c>
      <c r="M243" s="7">
        <v>211.58727375939699</v>
      </c>
      <c r="N243" s="7">
        <v>7.7594655579828102E-3</v>
      </c>
      <c r="O243" s="7">
        <v>333.97265052697003</v>
      </c>
      <c r="P243" s="7">
        <v>4.2353690591420898E-3</v>
      </c>
    </row>
    <row r="244" spans="1:16" x14ac:dyDescent="0.25">
      <c r="A244" s="6" t="s">
        <v>54</v>
      </c>
      <c r="B244" s="6" t="s">
        <v>75</v>
      </c>
      <c r="C244" s="6" t="s">
        <v>19</v>
      </c>
      <c r="D244" s="6" t="s">
        <v>33</v>
      </c>
      <c r="E244" s="7">
        <v>4.4607958210743597</v>
      </c>
      <c r="F244" s="7">
        <v>3.7477108827182502E-5</v>
      </c>
      <c r="G244" s="7">
        <v>9.5102243608342203</v>
      </c>
      <c r="H244" s="7">
        <v>-8.9436177010323393E-5</v>
      </c>
      <c r="I244" s="7">
        <v>19.563898364352202</v>
      </c>
      <c r="J244" s="7">
        <v>2.7270946887416199E-3</v>
      </c>
      <c r="K244" s="7">
        <v>29.104934430945899</v>
      </c>
      <c r="L244" s="7">
        <v>1.5725951428860699E-3</v>
      </c>
      <c r="M244" s="7">
        <v>50.242914070698198</v>
      </c>
      <c r="N244" s="7">
        <v>1.2813694855112101E-3</v>
      </c>
      <c r="O244" s="7">
        <v>66.502045642862001</v>
      </c>
      <c r="P244" s="7">
        <v>5.0964273309692101E-3</v>
      </c>
    </row>
    <row r="245" spans="1:16" x14ac:dyDescent="0.25">
      <c r="A245" s="6" t="s">
        <v>54</v>
      </c>
      <c r="B245" s="6" t="s">
        <v>75</v>
      </c>
      <c r="C245" s="6" t="s">
        <v>19</v>
      </c>
      <c r="D245" s="6" t="s">
        <v>34</v>
      </c>
      <c r="E245" s="7">
        <v>322.46978294614399</v>
      </c>
      <c r="F245" s="7">
        <v>2.0344201174624401E-2</v>
      </c>
      <c r="G245" s="7">
        <v>542.93661505759803</v>
      </c>
      <c r="H245" s="7">
        <v>7.37293768427984E-2</v>
      </c>
      <c r="I245" s="7">
        <v>1125.86820832851</v>
      </c>
      <c r="J245" s="7">
        <v>5.5918064711886199E-2</v>
      </c>
      <c r="K245" s="7">
        <v>1851.94572748315</v>
      </c>
      <c r="L245" s="7">
        <v>4.6505660797832901E-2</v>
      </c>
      <c r="M245" s="7">
        <v>2585.3295059403399</v>
      </c>
      <c r="N245" s="7">
        <v>0.29739989423589502</v>
      </c>
      <c r="O245" s="7">
        <v>3943.0546070916398</v>
      </c>
      <c r="P245" s="7">
        <v>0.16328617285373001</v>
      </c>
    </row>
    <row r="246" spans="1:16" x14ac:dyDescent="0.25">
      <c r="A246" s="6" t="s">
        <v>54</v>
      </c>
      <c r="B246" s="6" t="s">
        <v>75</v>
      </c>
      <c r="C246" s="6" t="s">
        <v>19</v>
      </c>
      <c r="D246" s="6" t="s">
        <v>35</v>
      </c>
      <c r="E246" s="7">
        <v>0.901809825185928</v>
      </c>
      <c r="F246" s="7">
        <v>3.2865224401840699E-6</v>
      </c>
      <c r="G246" s="7">
        <v>1.52028715960779</v>
      </c>
      <c r="H246" s="7">
        <v>2.15197005791505E-4</v>
      </c>
      <c r="I246" s="7">
        <v>3.5572159802083001</v>
      </c>
      <c r="J246" s="7">
        <v>-3.3421289004790298E-5</v>
      </c>
      <c r="K246" s="7">
        <v>5.4553031926805797</v>
      </c>
      <c r="L246" s="7">
        <v>-1.0795060438673601E-4</v>
      </c>
      <c r="M246" s="7">
        <v>6.8334518399975002</v>
      </c>
      <c r="N246" s="7">
        <v>8.9033806421505001E-4</v>
      </c>
      <c r="O246" s="7">
        <v>11.638544915539899</v>
      </c>
      <c r="P246" s="7">
        <v>3.2840024924146499E-4</v>
      </c>
    </row>
    <row r="247" spans="1:16" x14ac:dyDescent="0.25">
      <c r="A247" s="6" t="s">
        <v>54</v>
      </c>
      <c r="B247" s="6" t="s">
        <v>75</v>
      </c>
      <c r="C247" s="6" t="s">
        <v>19</v>
      </c>
      <c r="D247" s="6" t="s">
        <v>36</v>
      </c>
      <c r="E247" s="7">
        <v>1</v>
      </c>
      <c r="F247" s="7">
        <v>0</v>
      </c>
      <c r="G247" s="7">
        <v>2</v>
      </c>
      <c r="H247" s="7">
        <v>0</v>
      </c>
      <c r="I247" s="7">
        <v>4</v>
      </c>
      <c r="J247" s="7">
        <v>0</v>
      </c>
      <c r="K247" s="7">
        <v>4.8534798534798496</v>
      </c>
      <c r="L247" s="7">
        <v>3.66300366300366E-3</v>
      </c>
      <c r="M247" s="7">
        <v>7</v>
      </c>
      <c r="N247" s="7">
        <v>0</v>
      </c>
      <c r="O247" s="7">
        <v>7.26739926739927</v>
      </c>
      <c r="P247" s="7">
        <v>1.8315018315018299E-2</v>
      </c>
    </row>
    <row r="248" spans="1:16" x14ac:dyDescent="0.25">
      <c r="A248" s="6" t="s">
        <v>54</v>
      </c>
      <c r="B248" s="6" t="s">
        <v>75</v>
      </c>
      <c r="C248" s="6" t="s">
        <v>19</v>
      </c>
      <c r="D248" s="6" t="s">
        <v>37</v>
      </c>
      <c r="E248" s="7">
        <v>27.496993987976001</v>
      </c>
      <c r="F248" s="7">
        <v>8.3500334001335996E-3</v>
      </c>
      <c r="G248" s="7">
        <v>42.496993987975998</v>
      </c>
      <c r="H248" s="7">
        <v>8.3500334001335996E-3</v>
      </c>
      <c r="I248" s="7">
        <v>89.939879759519002</v>
      </c>
      <c r="J248" s="7">
        <v>3.3400133600534399E-4</v>
      </c>
      <c r="K248" s="7">
        <v>130.69338677354699</v>
      </c>
      <c r="L248" s="7">
        <v>1.8370073480293899E-2</v>
      </c>
      <c r="M248" s="7">
        <v>256.48096192384799</v>
      </c>
      <c r="N248" s="7">
        <v>-2.6720106880427502E-3</v>
      </c>
      <c r="O248" s="7">
        <v>400.72144288577198</v>
      </c>
      <c r="P248" s="7">
        <v>-4.0080160320641297E-3</v>
      </c>
    </row>
    <row r="249" spans="1:16" x14ac:dyDescent="0.25">
      <c r="A249" s="6" t="s">
        <v>54</v>
      </c>
      <c r="B249" s="6" t="s">
        <v>75</v>
      </c>
      <c r="C249" s="6" t="s">
        <v>19</v>
      </c>
      <c r="D249" s="6" t="s">
        <v>38</v>
      </c>
      <c r="E249" s="7">
        <v>3.8705132505870501</v>
      </c>
      <c r="F249" s="7">
        <v>6.7091580006709201E-4</v>
      </c>
      <c r="G249" s="7">
        <v>7.8705132505870496</v>
      </c>
      <c r="H249" s="7">
        <v>6.7091580006709201E-4</v>
      </c>
      <c r="I249" s="7">
        <v>30.517946997651801</v>
      </c>
      <c r="J249" s="7">
        <v>-2.6836632002683698E-3</v>
      </c>
      <c r="K249" s="7">
        <v>45.906407245890598</v>
      </c>
      <c r="L249" s="7">
        <v>-4.69641060046964E-3</v>
      </c>
      <c r="M249" s="7">
        <v>58.712177121771198</v>
      </c>
      <c r="N249" s="7">
        <v>-3.6900369003690001E-3</v>
      </c>
      <c r="O249" s="7">
        <v>93.618584367661896</v>
      </c>
      <c r="P249" s="7">
        <v>-8.3864475008386397E-3</v>
      </c>
    </row>
    <row r="250" spans="1:16" x14ac:dyDescent="0.25">
      <c r="A250" s="6" t="s">
        <v>54</v>
      </c>
      <c r="B250" s="6" t="s">
        <v>75</v>
      </c>
      <c r="C250" s="6" t="s">
        <v>19</v>
      </c>
      <c r="D250" s="6" t="s">
        <v>39</v>
      </c>
      <c r="E250" s="7">
        <v>205.14274128142699</v>
      </c>
      <c r="F250" s="7">
        <v>-3.5685320356853198E-3</v>
      </c>
      <c r="G250" s="7">
        <v>541.97729115977302</v>
      </c>
      <c r="H250" s="7">
        <v>0.100567721005677</v>
      </c>
      <c r="I250" s="7">
        <v>1041.02108678021</v>
      </c>
      <c r="J250" s="7">
        <v>4.9472830494728302E-2</v>
      </c>
      <c r="K250" s="7">
        <v>1855.3690186536901</v>
      </c>
      <c r="L250" s="7">
        <v>-3.42254663422547E-2</v>
      </c>
      <c r="M250" s="7">
        <v>2252.3990267639902</v>
      </c>
      <c r="N250" s="7">
        <v>0.490024330900243</v>
      </c>
      <c r="O250" s="7">
        <v>4557.0827250608299</v>
      </c>
      <c r="P250" s="7">
        <v>0.14793187347931899</v>
      </c>
    </row>
    <row r="251" spans="1:16" x14ac:dyDescent="0.25">
      <c r="A251" s="6" t="s">
        <v>54</v>
      </c>
      <c r="B251" s="6" t="s">
        <v>75</v>
      </c>
      <c r="C251" s="6" t="s">
        <v>19</v>
      </c>
      <c r="D251" s="6" t="s">
        <v>40</v>
      </c>
      <c r="E251" s="7">
        <v>0.81696329522978395</v>
      </c>
      <c r="F251" s="7">
        <v>6.8292180286437895E-5</v>
      </c>
      <c r="G251" s="7">
        <v>1.5520243435294501</v>
      </c>
      <c r="H251" s="7">
        <v>4.3064396116831698E-5</v>
      </c>
      <c r="I251" s="7">
        <v>2.4931273608532498</v>
      </c>
      <c r="J251" s="7">
        <v>3.5488012882553099E-4</v>
      </c>
      <c r="K251" s="7">
        <v>4.3711321562562597</v>
      </c>
      <c r="L251" s="7">
        <v>1.71775743741961E-3</v>
      </c>
      <c r="M251" s="7">
        <v>5.4937029887030198</v>
      </c>
      <c r="N251" s="7">
        <v>1.7978072991509E-3</v>
      </c>
      <c r="O251" s="7">
        <v>10.8314026810624</v>
      </c>
      <c r="P251" s="7">
        <v>3.2029108999369498E-3</v>
      </c>
    </row>
    <row r="252" spans="1:16" x14ac:dyDescent="0.25">
      <c r="A252" s="6" t="s">
        <v>54</v>
      </c>
      <c r="B252" s="6" t="s">
        <v>75</v>
      </c>
      <c r="C252" s="6" t="s">
        <v>19</v>
      </c>
      <c r="D252" s="6" t="s">
        <v>41</v>
      </c>
      <c r="E252" s="7">
        <v>1</v>
      </c>
      <c r="F252" s="7">
        <v>0</v>
      </c>
      <c r="G252" s="7">
        <v>2</v>
      </c>
      <c r="H252" s="7">
        <v>0</v>
      </c>
      <c r="I252" s="7">
        <v>-17.791044776119399</v>
      </c>
      <c r="J252" s="7">
        <v>1.49253731343284E-2</v>
      </c>
      <c r="K252" s="7">
        <v>30.791044776119399</v>
      </c>
      <c r="L252" s="7">
        <v>-1.49253731343284E-2</v>
      </c>
      <c r="M252" s="7">
        <v>-9.7910447761193993</v>
      </c>
      <c r="N252" s="7">
        <v>1.49253731343284E-2</v>
      </c>
      <c r="O252" s="7">
        <v>-123.537313432836</v>
      </c>
      <c r="P252" s="7">
        <v>0.104477611940299</v>
      </c>
    </row>
    <row r="253" spans="1:16" x14ac:dyDescent="0.25">
      <c r="A253" s="6" t="s">
        <v>54</v>
      </c>
      <c r="B253" s="6" t="s">
        <v>75</v>
      </c>
      <c r="C253" s="6" t="s">
        <v>19</v>
      </c>
      <c r="D253" s="6" t="s">
        <v>42</v>
      </c>
      <c r="E253" s="7">
        <v>15.1763785686351</v>
      </c>
      <c r="F253" s="7">
        <v>5.08408290965976E-3</v>
      </c>
      <c r="G253" s="7">
        <v>37.6198670316777</v>
      </c>
      <c r="H253" s="7">
        <v>2.3464998044583499E-3</v>
      </c>
      <c r="I253" s="7">
        <v>50.529135705905396</v>
      </c>
      <c r="J253" s="7">
        <v>1.52522487289793E-2</v>
      </c>
      <c r="K253" s="7">
        <v>152.80993351583899</v>
      </c>
      <c r="L253" s="7">
        <v>1.17324990222917E-3</v>
      </c>
      <c r="M253" s="7">
        <v>175.796245600313</v>
      </c>
      <c r="N253" s="7">
        <v>7.4305827141181099E-3</v>
      </c>
      <c r="O253" s="7">
        <v>383.58388736800902</v>
      </c>
      <c r="P253" s="7">
        <v>-9.7770825185764607E-3</v>
      </c>
    </row>
    <row r="254" spans="1:16" x14ac:dyDescent="0.25">
      <c r="A254" s="6" t="s">
        <v>54</v>
      </c>
      <c r="B254" s="6" t="s">
        <v>75</v>
      </c>
      <c r="C254" s="6" t="s">
        <v>19</v>
      </c>
      <c r="D254" s="6" t="s">
        <v>43</v>
      </c>
      <c r="E254" s="7">
        <v>7.38904109589041</v>
      </c>
      <c r="F254" s="7">
        <v>-5.4794520547945197E-3</v>
      </c>
      <c r="G254" s="7">
        <v>11</v>
      </c>
      <c r="H254" s="7">
        <v>0</v>
      </c>
      <c r="I254" s="7">
        <v>18</v>
      </c>
      <c r="J254" s="7">
        <v>0</v>
      </c>
      <c r="K254" s="7">
        <v>21.416438356164399</v>
      </c>
      <c r="L254" s="7">
        <v>8.21917808219178E-3</v>
      </c>
      <c r="M254" s="7">
        <v>29</v>
      </c>
      <c r="N254" s="7">
        <v>0</v>
      </c>
      <c r="O254" s="7">
        <v>50.778082191780797</v>
      </c>
      <c r="P254" s="7">
        <v>-1.0958904109589E-2</v>
      </c>
    </row>
    <row r="255" spans="1:16" x14ac:dyDescent="0.25">
      <c r="A255" s="6" t="s">
        <v>54</v>
      </c>
      <c r="B255" s="6" t="s">
        <v>75</v>
      </c>
      <c r="C255" s="6" t="s">
        <v>19</v>
      </c>
      <c r="D255" s="6" t="s">
        <v>44</v>
      </c>
      <c r="E255" s="7">
        <v>354.40740740740699</v>
      </c>
      <c r="F255" s="7">
        <v>-3.08641975308642E-3</v>
      </c>
      <c r="G255" s="7">
        <v>536.40740740740705</v>
      </c>
      <c r="H255" s="7">
        <v>-3.08641975308642E-3</v>
      </c>
      <c r="I255" s="7">
        <v>1034.0846560846601</v>
      </c>
      <c r="J255" s="7">
        <v>5.9964726631393302E-2</v>
      </c>
      <c r="K255" s="7">
        <v>1342.06349206349</v>
      </c>
      <c r="L255" s="7">
        <v>0.96164021164021196</v>
      </c>
      <c r="M255" s="7">
        <v>1901.7830687830699</v>
      </c>
      <c r="N255" s="7">
        <v>0.80467372134038795</v>
      </c>
      <c r="O255" s="7">
        <v>3194.7248677248699</v>
      </c>
      <c r="P255" s="7">
        <v>1.1384479717813101</v>
      </c>
    </row>
    <row r="256" spans="1:16" x14ac:dyDescent="0.25">
      <c r="A256" s="6" t="s">
        <v>54</v>
      </c>
      <c r="B256" s="6" t="s">
        <v>75</v>
      </c>
      <c r="C256" s="6" t="s">
        <v>19</v>
      </c>
      <c r="D256" s="6" t="s">
        <v>45</v>
      </c>
      <c r="E256" s="7">
        <v>0.82891168569749296</v>
      </c>
      <c r="F256" s="7">
        <v>9.6274926267594394E-6</v>
      </c>
      <c r="G256" s="7">
        <v>1.75083814159476</v>
      </c>
      <c r="H256" s="7">
        <v>-2.8083316745160301E-5</v>
      </c>
      <c r="I256" s="7">
        <v>3.0442790649036402</v>
      </c>
      <c r="J256" s="7">
        <v>1.9510834155981501E-4</v>
      </c>
      <c r="K256" s="7">
        <v>4.6376055316008102</v>
      </c>
      <c r="L256" s="7">
        <v>5.12176648269918E-5</v>
      </c>
      <c r="M256" s="7">
        <v>8.2220419515187508</v>
      </c>
      <c r="N256" s="7">
        <v>-3.6323575793878801E-4</v>
      </c>
      <c r="O256" s="7">
        <v>11.383359487310701</v>
      </c>
      <c r="P256" s="7">
        <v>-2.5120459895534099E-4</v>
      </c>
    </row>
    <row r="257" spans="1:16" x14ac:dyDescent="0.25">
      <c r="A257" s="6" t="s">
        <v>54</v>
      </c>
      <c r="B257" s="6" t="s">
        <v>75</v>
      </c>
      <c r="C257" s="6" t="s">
        <v>19</v>
      </c>
      <c r="D257" s="6" t="s">
        <v>46</v>
      </c>
      <c r="E257" s="7">
        <v>1.3450995094015199</v>
      </c>
      <c r="F257" s="7">
        <v>-3.7812926203388298E-4</v>
      </c>
      <c r="G257" s="7">
        <v>2.3450995094015199</v>
      </c>
      <c r="H257" s="7">
        <v>-3.7812926203388298E-4</v>
      </c>
      <c r="I257" s="7">
        <v>3.6901990188030398</v>
      </c>
      <c r="J257" s="7">
        <v>-7.5625852406776596E-4</v>
      </c>
      <c r="K257" s="7">
        <v>5.0959123257211898</v>
      </c>
      <c r="L257" s="7">
        <v>-3.8136113606836099E-4</v>
      </c>
      <c r="M257" s="7">
        <v>8.5794200725232503</v>
      </c>
      <c r="N257" s="7">
        <v>-4.2919287177863004E-3</v>
      </c>
      <c r="O257" s="7">
        <v>16.723629523815699</v>
      </c>
      <c r="P257" s="7">
        <v>-1.2817612420738299E-2</v>
      </c>
    </row>
    <row r="258" spans="1:16" x14ac:dyDescent="0.25">
      <c r="A258" s="6" t="s">
        <v>54</v>
      </c>
      <c r="B258" s="6" t="s">
        <v>75</v>
      </c>
      <c r="C258" s="6" t="s">
        <v>19</v>
      </c>
      <c r="D258" s="6" t="s">
        <v>47</v>
      </c>
      <c r="E258" s="7">
        <v>19.562070916578602</v>
      </c>
      <c r="F258" s="7">
        <v>1.0767768209037E-3</v>
      </c>
      <c r="G258" s="7">
        <v>50.878813137846201</v>
      </c>
      <c r="H258" s="7">
        <v>-2.1551955204035201E-3</v>
      </c>
      <c r="I258" s="7">
        <v>94.397176392419397</v>
      </c>
      <c r="J258" s="7">
        <v>3.66874488544556E-3</v>
      </c>
      <c r="K258" s="7">
        <v>144.294234725558</v>
      </c>
      <c r="L258" s="7">
        <v>3.9214628389594702E-4</v>
      </c>
      <c r="M258" s="7">
        <v>230.77917760698301</v>
      </c>
      <c r="N258" s="7">
        <v>-1.1128866568680401E-2</v>
      </c>
      <c r="O258" s="7">
        <v>267.04047925254099</v>
      </c>
      <c r="P258" s="7">
        <v>1.5118500206950601E-2</v>
      </c>
    </row>
    <row r="259" spans="1:16" x14ac:dyDescent="0.25">
      <c r="A259" s="6" t="s">
        <v>54</v>
      </c>
      <c r="B259" s="6" t="s">
        <v>75</v>
      </c>
      <c r="C259" s="6" t="s">
        <v>19</v>
      </c>
      <c r="D259" s="6" t="s">
        <v>48</v>
      </c>
      <c r="E259" s="7">
        <v>4</v>
      </c>
      <c r="F259" s="7">
        <v>0</v>
      </c>
      <c r="G259" s="7">
        <v>8.4073586553430601</v>
      </c>
      <c r="H259" s="7">
        <v>1.39857484590363E-3</v>
      </c>
      <c r="I259" s="7">
        <v>17.818900378437899</v>
      </c>
      <c r="J259" s="7">
        <v>1.5453935627586699E-3</v>
      </c>
      <c r="K259" s="7">
        <v>29.296763659836198</v>
      </c>
      <c r="L259" s="7">
        <v>-9.0749155159538803E-4</v>
      </c>
      <c r="M259" s="7">
        <v>64.327177916439894</v>
      </c>
      <c r="N259" s="7">
        <v>-1.09164778696098E-2</v>
      </c>
      <c r="O259" s="7">
        <v>73.394967661911906</v>
      </c>
      <c r="P259" s="7">
        <v>-5.6348010986090203E-3</v>
      </c>
    </row>
    <row r="260" spans="1:16" x14ac:dyDescent="0.25">
      <c r="A260" s="6" t="s">
        <v>54</v>
      </c>
      <c r="B260" s="6" t="s">
        <v>75</v>
      </c>
      <c r="C260" s="6" t="s">
        <v>19</v>
      </c>
      <c r="D260" s="6" t="s">
        <v>49</v>
      </c>
      <c r="E260" s="7">
        <v>176.28497243426401</v>
      </c>
      <c r="F260" s="7">
        <v>0.14666465857976901</v>
      </c>
      <c r="G260" s="7">
        <v>449.74066333923599</v>
      </c>
      <c r="H260" s="7">
        <v>0.239521392539986</v>
      </c>
      <c r="I260" s="7">
        <v>915.304152179639</v>
      </c>
      <c r="J260" s="7">
        <v>0.35827975230672199</v>
      </c>
      <c r="K260" s="7">
        <v>1615.68020619617</v>
      </c>
      <c r="L260" s="7">
        <v>0.16149438750852099</v>
      </c>
      <c r="M260" s="7">
        <v>2824.0210349977401</v>
      </c>
      <c r="N260" s="7">
        <v>0.49890225421409901</v>
      </c>
      <c r="O260" s="7">
        <v>4240.9356311841502</v>
      </c>
      <c r="P260" s="7">
        <v>-0.118757281695745</v>
      </c>
    </row>
    <row r="261" spans="1:16" x14ac:dyDescent="0.25">
      <c r="A261" s="6" t="s">
        <v>54</v>
      </c>
      <c r="B261" s="6" t="s">
        <v>75</v>
      </c>
      <c r="C261" s="6" t="s">
        <v>50</v>
      </c>
      <c r="D261" s="6" t="s">
        <v>20</v>
      </c>
      <c r="E261" s="7">
        <v>6.4286028916395802E-2</v>
      </c>
      <c r="F261" s="7">
        <v>-1.19263122252567E-2</v>
      </c>
      <c r="G261" s="7">
        <v>0.100406054483874</v>
      </c>
      <c r="H261" s="7">
        <v>-1.5772674207170798E-2</v>
      </c>
      <c r="I261" s="7">
        <v>0.13928988135690001</v>
      </c>
      <c r="J261" s="7">
        <v>-1.42443743929591E-2</v>
      </c>
      <c r="K261" s="7">
        <v>0.149398936271741</v>
      </c>
      <c r="L261" s="7">
        <v>6.0519233373231198E-3</v>
      </c>
      <c r="M261" s="7">
        <v>0.206482522790881</v>
      </c>
      <c r="N261" s="7">
        <v>-7.6676746824262901E-3</v>
      </c>
      <c r="O261" s="7">
        <v>0.20789458273764</v>
      </c>
      <c r="P261" s="7">
        <v>1.0154756763834901E-2</v>
      </c>
    </row>
    <row r="262" spans="1:16" x14ac:dyDescent="0.25">
      <c r="A262" s="6" t="s">
        <v>54</v>
      </c>
      <c r="B262" s="6" t="s">
        <v>75</v>
      </c>
      <c r="C262" s="6" t="s">
        <v>50</v>
      </c>
      <c r="D262" s="6" t="s">
        <v>21</v>
      </c>
      <c r="E262" s="7">
        <v>6.9314718055994498E-2</v>
      </c>
      <c r="F262" s="7">
        <v>1.34979267060263E-38</v>
      </c>
      <c r="G262" s="7">
        <v>0.25306545406161901</v>
      </c>
      <c r="H262" s="7">
        <v>-0.235535853108262</v>
      </c>
      <c r="I262" s="7">
        <v>0.24023445085694201</v>
      </c>
      <c r="J262" s="7">
        <v>-0.16711534729840899</v>
      </c>
      <c r="K262" s="7">
        <v>9.65505382732324E-2</v>
      </c>
      <c r="L262" s="7">
        <v>0.105911119257233</v>
      </c>
      <c r="M262" s="7">
        <v>0.19459101490553099</v>
      </c>
      <c r="N262" s="7">
        <v>-1.34979267060263E-38</v>
      </c>
      <c r="O262" s="7">
        <v>0.12913318194335299</v>
      </c>
      <c r="P262" s="7">
        <v>0.12962473385102899</v>
      </c>
    </row>
    <row r="263" spans="1:16" x14ac:dyDescent="0.25">
      <c r="A263" s="6" t="s">
        <v>54</v>
      </c>
      <c r="B263" s="6" t="s">
        <v>75</v>
      </c>
      <c r="C263" s="6" t="s">
        <v>50</v>
      </c>
      <c r="D263" s="6" t="s">
        <v>22</v>
      </c>
      <c r="E263" s="7">
        <v>-9.9127564463539306E-2</v>
      </c>
      <c r="F263" s="7">
        <v>0.481616672983111</v>
      </c>
      <c r="G263" s="7">
        <v>0.53571134642063301</v>
      </c>
      <c r="H263" s="7">
        <v>-0.19247999776656</v>
      </c>
      <c r="I263" s="7">
        <v>2.7115548122370901E-2</v>
      </c>
      <c r="J263" s="7">
        <v>0.51609664522149001</v>
      </c>
      <c r="K263" s="7">
        <v>-0.55310557131196103</v>
      </c>
      <c r="L263" s="7">
        <v>1.2686597300716</v>
      </c>
      <c r="M263" s="7">
        <v>0.47086442186675997</v>
      </c>
      <c r="N263" s="7">
        <v>5.154926318559E-2</v>
      </c>
      <c r="O263" s="7">
        <v>-0.22413106168970301</v>
      </c>
      <c r="P263" s="7">
        <v>0.93758642261647396</v>
      </c>
    </row>
    <row r="264" spans="1:16" x14ac:dyDescent="0.25">
      <c r="A264" s="6" t="s">
        <v>54</v>
      </c>
      <c r="B264" s="6" t="s">
        <v>75</v>
      </c>
      <c r="C264" s="6" t="s">
        <v>50</v>
      </c>
      <c r="D264" s="6" t="s">
        <v>23</v>
      </c>
      <c r="E264" s="7">
        <v>0.16094379124340999</v>
      </c>
      <c r="F264" s="7">
        <v>1.74904875985529E-38</v>
      </c>
      <c r="G264" s="7">
        <v>0.29411521331256502</v>
      </c>
      <c r="H264" s="7">
        <v>-8.5249921047760399E-2</v>
      </c>
      <c r="I264" s="7">
        <v>0.29957322735539899</v>
      </c>
      <c r="J264" s="7">
        <v>2.1863109498191099E-38</v>
      </c>
      <c r="K264" s="7">
        <v>0.317805383034795</v>
      </c>
      <c r="L264" s="7">
        <v>4.8098840896020496E-38</v>
      </c>
      <c r="M264" s="7">
        <v>0.39889840465642701</v>
      </c>
      <c r="N264" s="7">
        <v>0</v>
      </c>
      <c r="O264" s="7">
        <v>0.40604430105464201</v>
      </c>
      <c r="P264" s="7">
        <v>0</v>
      </c>
    </row>
    <row r="265" spans="1:16" x14ac:dyDescent="0.25">
      <c r="A265" s="6" t="s">
        <v>54</v>
      </c>
      <c r="B265" s="6" t="s">
        <v>75</v>
      </c>
      <c r="C265" s="6" t="s">
        <v>50</v>
      </c>
      <c r="D265" s="6" t="s">
        <v>24</v>
      </c>
      <c r="E265" s="7">
        <v>0.57968658503707704</v>
      </c>
      <c r="F265" s="7">
        <v>6.4968973828036999E-3</v>
      </c>
      <c r="G265" s="7">
        <v>0.62977501548482595</v>
      </c>
      <c r="H265" s="7">
        <v>-2.9165653840548702E-4</v>
      </c>
      <c r="I265" s="7">
        <v>0.69754528358016898</v>
      </c>
      <c r="J265" s="7">
        <v>-1.4714205054750599E-2</v>
      </c>
      <c r="K265" s="7">
        <v>0.71981272048182399</v>
      </c>
      <c r="L265" s="7">
        <v>-2.0158796554650901E-2</v>
      </c>
      <c r="M265" s="7">
        <v>0.77226114496964904</v>
      </c>
      <c r="N265" s="7">
        <v>2.26286042792221E-2</v>
      </c>
      <c r="O265" s="7">
        <v>0.77997932494949695</v>
      </c>
      <c r="P265" s="7">
        <v>2.1120083254628601E-2</v>
      </c>
    </row>
    <row r="266" spans="1:16" x14ac:dyDescent="0.25">
      <c r="A266" s="6" t="s">
        <v>54</v>
      </c>
      <c r="B266" s="6" t="s">
        <v>75</v>
      </c>
      <c r="C266" s="6" t="s">
        <v>50</v>
      </c>
      <c r="D266" s="6" t="s">
        <v>25</v>
      </c>
      <c r="E266" s="7">
        <v>7.5021274795664603E-2</v>
      </c>
      <c r="F266" s="7">
        <v>2.32985963920628E-2</v>
      </c>
      <c r="G266" s="7">
        <v>0.12453214665378901</v>
      </c>
      <c r="H266" s="7">
        <v>1.17075452749673E-2</v>
      </c>
      <c r="I266" s="7">
        <v>0.20659090008446901</v>
      </c>
      <c r="J266" s="7">
        <v>-3.3736730557928203E-2</v>
      </c>
      <c r="K266" s="7">
        <v>0.307893133641227</v>
      </c>
      <c r="L266" s="7">
        <v>-0.115628151992726</v>
      </c>
      <c r="M266" s="7">
        <v>0.38097408876538402</v>
      </c>
      <c r="N266" s="7">
        <v>-0.17422956156672201</v>
      </c>
      <c r="O266" s="7">
        <v>0.42499056387287798</v>
      </c>
      <c r="P266" s="7">
        <v>-0.177525757981113</v>
      </c>
    </row>
    <row r="267" spans="1:16" x14ac:dyDescent="0.25">
      <c r="A267" s="6" t="s">
        <v>54</v>
      </c>
      <c r="B267" s="6" t="s">
        <v>75</v>
      </c>
      <c r="C267" s="6" t="s">
        <v>50</v>
      </c>
      <c r="D267" s="6" t="s">
        <v>26</v>
      </c>
      <c r="E267" s="7">
        <v>0.109861228866811</v>
      </c>
      <c r="F267" s="7">
        <v>-8.1452038064921199E-39</v>
      </c>
      <c r="G267" s="7">
        <v>0.16094379124340999</v>
      </c>
      <c r="H267" s="7">
        <v>1.35753396774869E-39</v>
      </c>
      <c r="I267" s="7">
        <v>0.25877746052335598</v>
      </c>
      <c r="J267" s="7">
        <v>-0.105995676566912</v>
      </c>
      <c r="K267" s="7">
        <v>0.34346705385475801</v>
      </c>
      <c r="L267" s="7">
        <v>-0.138054781586674</v>
      </c>
      <c r="M267" s="7">
        <v>0.47478957845629199</v>
      </c>
      <c r="N267" s="7">
        <v>-0.28080842774446002</v>
      </c>
      <c r="O267" s="7">
        <v>0.41034033724544</v>
      </c>
      <c r="P267" s="7">
        <v>-0.10269119452315401</v>
      </c>
    </row>
    <row r="268" spans="1:16" x14ac:dyDescent="0.25">
      <c r="A268" s="6" t="s">
        <v>54</v>
      </c>
      <c r="B268" s="6" t="s">
        <v>75</v>
      </c>
      <c r="C268" s="6" t="s">
        <v>50</v>
      </c>
      <c r="D268" s="6" t="s">
        <v>27</v>
      </c>
      <c r="E268" s="7">
        <v>0.502522275553828</v>
      </c>
      <c r="F268" s="7">
        <v>-0.104576770923347</v>
      </c>
      <c r="G268" s="7">
        <v>0.627652779306209</v>
      </c>
      <c r="H268" s="7">
        <v>-0.15881446557388301</v>
      </c>
      <c r="I268" s="7">
        <v>0.487502223380475</v>
      </c>
      <c r="J268" s="7">
        <v>3.1727687693410903E-2</v>
      </c>
      <c r="K268" s="7">
        <v>0.90333914423405404</v>
      </c>
      <c r="L268" s="7">
        <v>-0.42018042397162197</v>
      </c>
      <c r="M268" s="7">
        <v>0.42136103878105102</v>
      </c>
      <c r="N268" s="7">
        <v>0.20012426799813099</v>
      </c>
      <c r="O268" s="7">
        <v>1.1372997410480501</v>
      </c>
      <c r="P268" s="7">
        <v>-0.62899830565040604</v>
      </c>
    </row>
    <row r="269" spans="1:16" x14ac:dyDescent="0.25">
      <c r="A269" s="6" t="s">
        <v>54</v>
      </c>
      <c r="B269" s="6" t="s">
        <v>75</v>
      </c>
      <c r="C269" s="6" t="s">
        <v>50</v>
      </c>
      <c r="D269" s="6" t="s">
        <v>28</v>
      </c>
      <c r="E269" s="7">
        <v>0.16094379124340999</v>
      </c>
      <c r="F269" s="7">
        <v>2.6764270462228799E-38</v>
      </c>
      <c r="G269" s="7">
        <v>0.21972245773362201</v>
      </c>
      <c r="H269" s="7">
        <v>5.3528540924457603E-39</v>
      </c>
      <c r="I269" s="7">
        <v>0.26839141467141803</v>
      </c>
      <c r="J269" s="7">
        <v>0.12151919227119699</v>
      </c>
      <c r="K269" s="7">
        <v>0.37038799084885399</v>
      </c>
      <c r="L269" s="7">
        <v>9.7109550885816805E-3</v>
      </c>
      <c r="M269" s="7">
        <v>0.35527473469722898</v>
      </c>
      <c r="N269" s="7">
        <v>7.7014073648756898E-2</v>
      </c>
      <c r="O269" s="7">
        <v>0.436961951380826</v>
      </c>
      <c r="P269" s="7">
        <v>4.3260911707159698E-2</v>
      </c>
    </row>
    <row r="270" spans="1:16" x14ac:dyDescent="0.25">
      <c r="A270" s="6" t="s">
        <v>54</v>
      </c>
      <c r="B270" s="6" t="s">
        <v>75</v>
      </c>
      <c r="C270" s="6" t="s">
        <v>50</v>
      </c>
      <c r="D270" s="6" t="s">
        <v>29</v>
      </c>
      <c r="E270" s="7">
        <v>95.350690826489199</v>
      </c>
      <c r="F270" s="7">
        <v>-117.538842683619</v>
      </c>
      <c r="G270" s="7">
        <v>66.331731333112501</v>
      </c>
      <c r="H270" s="7">
        <v>-81.484052061807006</v>
      </c>
      <c r="I270" s="7">
        <v>64.787016590457696</v>
      </c>
      <c r="J270" s="7">
        <v>-79.487612525146702</v>
      </c>
      <c r="K270" s="7">
        <v>48.714256894425702</v>
      </c>
      <c r="L270" s="7">
        <v>-59.481821869571696</v>
      </c>
      <c r="M270" s="7">
        <v>18.734243024379801</v>
      </c>
      <c r="N270" s="7">
        <v>-22.245884250245499</v>
      </c>
      <c r="O270" s="7">
        <v>38.572722581967398</v>
      </c>
      <c r="P270" s="7">
        <v>-46.818186284102801</v>
      </c>
    </row>
    <row r="271" spans="1:16" x14ac:dyDescent="0.25">
      <c r="A271" s="6" t="s">
        <v>54</v>
      </c>
      <c r="B271" s="6" t="s">
        <v>75</v>
      </c>
      <c r="C271" s="6" t="s">
        <v>50</v>
      </c>
      <c r="D271" s="6" t="s">
        <v>30</v>
      </c>
      <c r="E271" s="7">
        <v>5.0483241377223202E-2</v>
      </c>
      <c r="F271" s="7">
        <v>2.3509578746624502E-2</v>
      </c>
      <c r="G271" s="7">
        <v>8.5966249609490605E-2</v>
      </c>
      <c r="H271" s="7">
        <v>2.71217744495122E-2</v>
      </c>
      <c r="I271" s="7">
        <v>0.13012986471569199</v>
      </c>
      <c r="J271" s="7">
        <v>2.6171651678821399E-2</v>
      </c>
      <c r="K271" s="7">
        <v>0.16116911926194299</v>
      </c>
      <c r="L271" s="7">
        <v>3.3610352478059699E-2</v>
      </c>
      <c r="M271" s="7">
        <v>0.20420323790235001</v>
      </c>
      <c r="N271" s="7">
        <v>2.29917597887919E-2</v>
      </c>
      <c r="O271" s="7">
        <v>0.239394395414425</v>
      </c>
      <c r="P271" s="7">
        <v>2.2201017738345701E-2</v>
      </c>
    </row>
    <row r="272" spans="1:16" x14ac:dyDescent="0.25">
      <c r="A272" s="6" t="s">
        <v>54</v>
      </c>
      <c r="B272" s="6" t="s">
        <v>75</v>
      </c>
      <c r="C272" s="6" t="s">
        <v>50</v>
      </c>
      <c r="D272" s="6" t="s">
        <v>31</v>
      </c>
      <c r="E272" s="7">
        <v>7.77230731771196E-2</v>
      </c>
      <c r="F272" s="7">
        <v>2.9893828688050601E-3</v>
      </c>
      <c r="G272" s="7">
        <v>0.128304199100923</v>
      </c>
      <c r="H272" s="7">
        <v>-1.8872234071597702E-2</v>
      </c>
      <c r="I272" s="7">
        <v>0.17114441347957199</v>
      </c>
      <c r="J272" s="7">
        <v>-2.90584470968452E-2</v>
      </c>
      <c r="K272" s="7">
        <v>0.17075385148656</v>
      </c>
      <c r="L272" s="7">
        <v>5.2730245844292402E-2</v>
      </c>
      <c r="M272" s="7">
        <v>0.22952906763127301</v>
      </c>
      <c r="N272" s="7">
        <v>1.76554697648946E-3</v>
      </c>
      <c r="O272" s="7">
        <v>0.24703925109444999</v>
      </c>
      <c r="P272" s="7">
        <v>5.04800702474709E-2</v>
      </c>
    </row>
    <row r="273" spans="1:16" x14ac:dyDescent="0.25">
      <c r="A273" s="6" t="s">
        <v>54</v>
      </c>
      <c r="B273" s="6" t="s">
        <v>75</v>
      </c>
      <c r="C273" s="6" t="s">
        <v>50</v>
      </c>
      <c r="D273" s="6" t="s">
        <v>32</v>
      </c>
      <c r="E273" s="7">
        <v>0.24603634624462301</v>
      </c>
      <c r="F273" s="7">
        <v>0.123922033154148</v>
      </c>
      <c r="G273" s="7">
        <v>0.33350753116995502</v>
      </c>
      <c r="H273" s="7">
        <v>9.9600977202780105E-2</v>
      </c>
      <c r="I273" s="7">
        <v>0.39700734453895897</v>
      </c>
      <c r="J273" s="7">
        <v>8.78994604523302E-2</v>
      </c>
      <c r="K273" s="7">
        <v>0.49015790728751901</v>
      </c>
      <c r="L273" s="7">
        <v>2.07505702285769E-2</v>
      </c>
      <c r="M273" s="7">
        <v>0.55138232066457404</v>
      </c>
      <c r="N273" s="7">
        <v>-1.83821025684562E-2</v>
      </c>
      <c r="O273" s="7">
        <v>0.59334342886070601</v>
      </c>
      <c r="P273" s="7">
        <v>-2.08809055256464E-2</v>
      </c>
    </row>
    <row r="274" spans="1:16" x14ac:dyDescent="0.25">
      <c r="A274" s="6" t="s">
        <v>54</v>
      </c>
      <c r="B274" s="6" t="s">
        <v>75</v>
      </c>
      <c r="C274" s="6" t="s">
        <v>50</v>
      </c>
      <c r="D274" s="6" t="s">
        <v>33</v>
      </c>
      <c r="E274" s="7">
        <v>0.17527266208793299</v>
      </c>
      <c r="F274" s="7">
        <v>-9.9527715271615896E-3</v>
      </c>
      <c r="G274" s="7">
        <v>0.23389960092085099</v>
      </c>
      <c r="H274" s="7">
        <v>-5.9698868593813898E-4</v>
      </c>
      <c r="I274" s="7">
        <v>0.26737281127920998</v>
      </c>
      <c r="J274" s="7">
        <v>7.2933196852416296E-2</v>
      </c>
      <c r="K274" s="7">
        <v>0.31543077154046401</v>
      </c>
      <c r="L274" s="7">
        <v>4.4819012928681998E-2</v>
      </c>
      <c r="M274" s="7">
        <v>0.37378301635101002</v>
      </c>
      <c r="N274" s="7">
        <v>3.0549462873970399E-2</v>
      </c>
      <c r="O274" s="7">
        <v>0.395579529085409</v>
      </c>
      <c r="P274" s="7">
        <v>4.8442533024707302E-2</v>
      </c>
    </row>
    <row r="275" spans="1:16" x14ac:dyDescent="0.25">
      <c r="A275" s="6" t="s">
        <v>54</v>
      </c>
      <c r="B275" s="6" t="s">
        <v>75</v>
      </c>
      <c r="C275" s="6" t="s">
        <v>50</v>
      </c>
      <c r="D275" s="6" t="s">
        <v>34</v>
      </c>
      <c r="E275" s="7">
        <v>0.52970408106986</v>
      </c>
      <c r="F275" s="7">
        <v>7.2387079544936797E-2</v>
      </c>
      <c r="G275" s="7">
        <v>0.59601056110004802</v>
      </c>
      <c r="H275" s="7">
        <v>8.0218741749694802E-2</v>
      </c>
      <c r="I275" s="7">
        <v>0.67426933461875305</v>
      </c>
      <c r="J275" s="7">
        <v>5.29677115545448E-2</v>
      </c>
      <c r="K275" s="7">
        <v>0.71188875619465497</v>
      </c>
      <c r="L275" s="7">
        <v>6.0928933004327897E-2</v>
      </c>
      <c r="M275" s="7">
        <v>0.74153300323641702</v>
      </c>
      <c r="N275" s="7">
        <v>9.4727635242029207E-2</v>
      </c>
      <c r="O275" s="7">
        <v>0.79435365578071104</v>
      </c>
      <c r="P275" s="7">
        <v>5.96568478382015E-2</v>
      </c>
    </row>
    <row r="276" spans="1:16" x14ac:dyDescent="0.25">
      <c r="A276" s="6" t="s">
        <v>54</v>
      </c>
      <c r="B276" s="6" t="s">
        <v>75</v>
      </c>
      <c r="C276" s="6" t="s">
        <v>50</v>
      </c>
      <c r="D276" s="6" t="s">
        <v>35</v>
      </c>
      <c r="E276" s="7">
        <v>5.0710131645209003E-2</v>
      </c>
      <c r="F276" s="7">
        <v>1.9763697387015802E-2</v>
      </c>
      <c r="G276" s="7">
        <v>7.0057785382155194E-2</v>
      </c>
      <c r="H276" s="7">
        <v>5.54048017286599E-2</v>
      </c>
      <c r="I276" s="7">
        <v>0.15453574172078</v>
      </c>
      <c r="J276" s="7">
        <v>-7.8464380861307005E-3</v>
      </c>
      <c r="K276" s="7">
        <v>0.187453323698965</v>
      </c>
      <c r="L276" s="7">
        <v>-7.5281312843544501E-3</v>
      </c>
      <c r="M276" s="7">
        <v>0.17745815067767901</v>
      </c>
      <c r="N276" s="7">
        <v>7.0788996588346198E-2</v>
      </c>
      <c r="O276" s="7">
        <v>0.23715389362235201</v>
      </c>
      <c r="P276" s="7">
        <v>3.1825029599063498E-2</v>
      </c>
    </row>
    <row r="277" spans="1:16" x14ac:dyDescent="0.25">
      <c r="A277" s="6" t="s">
        <v>54</v>
      </c>
      <c r="B277" s="6" t="s">
        <v>75</v>
      </c>
      <c r="C277" s="6" t="s">
        <v>50</v>
      </c>
      <c r="D277" s="6" t="s">
        <v>36</v>
      </c>
      <c r="E277" s="7">
        <v>6.9314718055994498E-2</v>
      </c>
      <c r="F277" s="7">
        <v>2.4127973914289399E-39</v>
      </c>
      <c r="G277" s="7">
        <v>0.109861228866811</v>
      </c>
      <c r="H277" s="7">
        <v>0</v>
      </c>
      <c r="I277" s="7">
        <v>0.16094379124340999</v>
      </c>
      <c r="J277" s="7">
        <v>0</v>
      </c>
      <c r="K277" s="7">
        <v>0.15105708571698701</v>
      </c>
      <c r="L277" s="7">
        <v>7.5719174694174399E-2</v>
      </c>
      <c r="M277" s="7">
        <v>0.20794415416798401</v>
      </c>
      <c r="N277" s="7">
        <v>1.4476784348573701E-38</v>
      </c>
      <c r="O277" s="7">
        <v>0.13912706982199199</v>
      </c>
      <c r="P277" s="7">
        <v>0.217029281952661</v>
      </c>
    </row>
    <row r="278" spans="1:16" x14ac:dyDescent="0.25">
      <c r="A278" s="6" t="s">
        <v>54</v>
      </c>
      <c r="B278" s="6" t="s">
        <v>75</v>
      </c>
      <c r="C278" s="6" t="s">
        <v>50</v>
      </c>
      <c r="D278" s="6" t="s">
        <v>37</v>
      </c>
      <c r="E278" s="7">
        <v>0.23012069093406901</v>
      </c>
      <c r="F278" s="7">
        <v>0.211597787919409</v>
      </c>
      <c r="G278" s="7">
        <v>0.30048424768231202</v>
      </c>
      <c r="H278" s="7">
        <v>0.154240736913907</v>
      </c>
      <c r="I278" s="7">
        <v>0.44910258761885902</v>
      </c>
      <c r="J278" s="7">
        <v>3.8152624131505999E-3</v>
      </c>
      <c r="K278" s="7">
        <v>0.42850821338156098</v>
      </c>
      <c r="L278" s="7">
        <v>0.119302298509114</v>
      </c>
      <c r="M278" s="7">
        <v>0.56064645542334401</v>
      </c>
      <c r="N278" s="7">
        <v>-1.10394348583944E-2</v>
      </c>
      <c r="O278" s="7">
        <v>0.60490975905052402</v>
      </c>
      <c r="P278" s="7">
        <v>-1.0606173835833101E-2</v>
      </c>
    </row>
    <row r="279" spans="1:16" x14ac:dyDescent="0.25">
      <c r="A279" s="6" t="s">
        <v>54</v>
      </c>
      <c r="B279" s="6" t="s">
        <v>75</v>
      </c>
      <c r="C279" s="6" t="s">
        <v>50</v>
      </c>
      <c r="D279" s="6" t="s">
        <v>38</v>
      </c>
      <c r="E279" s="7">
        <v>9.7532049561587203E-2</v>
      </c>
      <c r="F279" s="7">
        <v>0.120374808446054</v>
      </c>
      <c r="G279" s="7">
        <v>0.18190394874893301</v>
      </c>
      <c r="H279" s="7">
        <v>7.1791054054145695E-2</v>
      </c>
      <c r="I279" s="7">
        <v>0.39965287227458801</v>
      </c>
      <c r="J279" s="7">
        <v>-0.106787521849441</v>
      </c>
      <c r="K279" s="7">
        <v>0.45125750741033699</v>
      </c>
      <c r="L279" s="7">
        <v>-0.129831452739017</v>
      </c>
      <c r="M279" s="7">
        <v>0.44664002136900999</v>
      </c>
      <c r="N279" s="7">
        <v>-7.3818003074996294E-2</v>
      </c>
      <c r="O279" s="7">
        <v>0.51226539886228895</v>
      </c>
      <c r="P279" s="7">
        <v>-0.112010323295142</v>
      </c>
    </row>
    <row r="280" spans="1:16" x14ac:dyDescent="0.25">
      <c r="A280" s="6" t="s">
        <v>54</v>
      </c>
      <c r="B280" s="6" t="s">
        <v>75</v>
      </c>
      <c r="C280" s="6" t="s">
        <v>50</v>
      </c>
      <c r="D280" s="6" t="s">
        <v>39</v>
      </c>
      <c r="E280" s="7">
        <v>0.54114294438231103</v>
      </c>
      <c r="F280" s="7">
        <v>-2.24994354580214E-2</v>
      </c>
      <c r="G280" s="7">
        <v>0.57438709330257198</v>
      </c>
      <c r="H280" s="7">
        <v>0.15095381463641799</v>
      </c>
      <c r="I280" s="7">
        <v>0.67612010977165504</v>
      </c>
      <c r="J280" s="7">
        <v>5.1059644816401399E-2</v>
      </c>
      <c r="K280" s="7">
        <v>0.76149725561317205</v>
      </c>
      <c r="L280" s="7">
        <v>-2.40557014878305E-2</v>
      </c>
      <c r="M280" s="7">
        <v>0.71033747930612801</v>
      </c>
      <c r="N280" s="7">
        <v>0.168431100718171</v>
      </c>
      <c r="O280" s="7">
        <v>0.82911813606501406</v>
      </c>
      <c r="P280" s="7">
        <v>3.6292105797594898E-2</v>
      </c>
    </row>
    <row r="281" spans="1:16" x14ac:dyDescent="0.25">
      <c r="A281" s="6" t="s">
        <v>54</v>
      </c>
      <c r="B281" s="6" t="s">
        <v>75</v>
      </c>
      <c r="C281" s="6" t="s">
        <v>50</v>
      </c>
      <c r="D281" s="6" t="s">
        <v>40</v>
      </c>
      <c r="E281" s="7">
        <v>4.9083052086790098E-2</v>
      </c>
      <c r="F281" s="7">
        <v>2.2581744579657701E-2</v>
      </c>
      <c r="G281" s="7">
        <v>7.8795419390778304E-2</v>
      </c>
      <c r="H281" s="7">
        <v>2.57737456263116E-2</v>
      </c>
      <c r="I281" s="7">
        <v>8.6142510455880505E-2</v>
      </c>
      <c r="J281" s="7">
        <v>7.6377954218619398E-2</v>
      </c>
      <c r="K281" s="7">
        <v>5.5761815379563602E-2</v>
      </c>
      <c r="L281" s="7">
        <v>0.21412058317681201</v>
      </c>
      <c r="M281" s="7">
        <v>8.4545966166819295E-2</v>
      </c>
      <c r="N281" s="7">
        <v>0.19435966516487199</v>
      </c>
      <c r="O281" s="7">
        <v>0.12461241754561</v>
      </c>
      <c r="P281" s="7">
        <v>0.21820416230550199</v>
      </c>
    </row>
    <row r="282" spans="1:16" x14ac:dyDescent="0.25">
      <c r="A282" s="6" t="s">
        <v>54</v>
      </c>
      <c r="B282" s="6" t="s">
        <v>75</v>
      </c>
      <c r="C282" s="6" t="s">
        <v>50</v>
      </c>
      <c r="D282" s="6" t="s">
        <v>41</v>
      </c>
      <c r="E282" s="7">
        <v>6.9314718055994498E-2</v>
      </c>
      <c r="F282" s="7">
        <v>-1.8151107526114001E-35</v>
      </c>
      <c r="G282" s="7">
        <v>0.109861228866811</v>
      </c>
      <c r="H282" s="7">
        <v>-3.6302215052228098E-35</v>
      </c>
      <c r="I282" s="7">
        <v>-3.3028123871069401</v>
      </c>
      <c r="J282" s="7">
        <v>4.7534169411254901</v>
      </c>
      <c r="K282" s="7">
        <v>1.70971521872523</v>
      </c>
      <c r="L282" s="7">
        <v>-2.03030300752744</v>
      </c>
      <c r="M282" s="7">
        <v>-0.98597172575152903</v>
      </c>
      <c r="N282" s="7">
        <v>1.70507442598327</v>
      </c>
      <c r="O282" s="7">
        <v>-3.7842700391526098</v>
      </c>
      <c r="P282" s="7">
        <v>5.6600243290361103</v>
      </c>
    </row>
    <row r="283" spans="1:16" x14ac:dyDescent="0.25">
      <c r="A283" s="6" t="s">
        <v>54</v>
      </c>
      <c r="B283" s="6" t="s">
        <v>75</v>
      </c>
      <c r="C283" s="6" t="s">
        <v>50</v>
      </c>
      <c r="D283" s="6" t="s">
        <v>42</v>
      </c>
      <c r="E283" s="7">
        <v>0.18053121090886601</v>
      </c>
      <c r="F283" s="7">
        <v>0.20179655351076201</v>
      </c>
      <c r="G283" s="7">
        <v>0.340458687894579</v>
      </c>
      <c r="H283" s="7">
        <v>5.0841670080885297E-2</v>
      </c>
      <c r="I283" s="7">
        <v>0.300518353123372</v>
      </c>
      <c r="J283" s="7">
        <v>0.19313874386198601</v>
      </c>
      <c r="K283" s="7">
        <v>0.50020369959704902</v>
      </c>
      <c r="L283" s="7">
        <v>6.8545973137066297E-3</v>
      </c>
      <c r="M283" s="7">
        <v>0.49982397888959201</v>
      </c>
      <c r="N283" s="7">
        <v>3.6033129651134699E-2</v>
      </c>
      <c r="O283" s="7">
        <v>0.60701958025597502</v>
      </c>
      <c r="P283" s="7">
        <v>-2.3982490024688798E-2</v>
      </c>
    </row>
    <row r="284" spans="1:16" x14ac:dyDescent="0.25">
      <c r="A284" s="6" t="s">
        <v>54</v>
      </c>
      <c r="B284" s="6" t="s">
        <v>75</v>
      </c>
      <c r="C284" s="6" t="s">
        <v>50</v>
      </c>
      <c r="D284" s="6" t="s">
        <v>43</v>
      </c>
      <c r="E284" s="7">
        <v>0.27617143944497502</v>
      </c>
      <c r="F284" s="7">
        <v>-0.159533812970859</v>
      </c>
      <c r="G284" s="7">
        <v>0.24849066497880001</v>
      </c>
      <c r="H284" s="7">
        <v>-1.23009848733194E-38</v>
      </c>
      <c r="I284" s="7">
        <v>0.29444389791664399</v>
      </c>
      <c r="J284" s="7">
        <v>-5.2279185711607505E-38</v>
      </c>
      <c r="K284" s="7">
        <v>0.28447279706179401</v>
      </c>
      <c r="L284" s="7">
        <v>6.79889982569198E-2</v>
      </c>
      <c r="M284" s="7">
        <v>0.34011973816621599</v>
      </c>
      <c r="N284" s="7">
        <v>-6.1504924366597094E-39</v>
      </c>
      <c r="O284" s="7">
        <v>0.41255349687069298</v>
      </c>
      <c r="P284" s="7">
        <v>-4.52944725147661E-2</v>
      </c>
    </row>
    <row r="285" spans="1:16" x14ac:dyDescent="0.25">
      <c r="A285" s="6" t="s">
        <v>54</v>
      </c>
      <c r="B285" s="6" t="s">
        <v>75</v>
      </c>
      <c r="C285" s="6" t="s">
        <v>50</v>
      </c>
      <c r="D285" s="6" t="s">
        <v>44</v>
      </c>
      <c r="E285" s="7">
        <v>0.59057793885612497</v>
      </c>
      <c r="F285" s="7">
        <v>-6.8832711537049002E-3</v>
      </c>
      <c r="G285" s="7">
        <v>0.63081758466604898</v>
      </c>
      <c r="H285" s="7">
        <v>-4.5350038555809404E-3</v>
      </c>
      <c r="I285" s="7">
        <v>0.67426917685668697</v>
      </c>
      <c r="J285" s="7">
        <v>4.2361942062250503E-2</v>
      </c>
      <c r="K285" s="7">
        <v>0.57553434022695504</v>
      </c>
      <c r="L285" s="7">
        <v>0.31443036830018101</v>
      </c>
      <c r="M285" s="7">
        <v>0.65130400770892705</v>
      </c>
      <c r="N285" s="7">
        <v>0.22336897818231399</v>
      </c>
      <c r="O285" s="7">
        <v>0.71488381983313898</v>
      </c>
      <c r="P285" s="7">
        <v>0.197671507262487</v>
      </c>
    </row>
    <row r="286" spans="1:16" x14ac:dyDescent="0.25">
      <c r="A286" s="6" t="s">
        <v>54</v>
      </c>
      <c r="B286" s="6" t="s">
        <v>75</v>
      </c>
      <c r="C286" s="6" t="s">
        <v>50</v>
      </c>
      <c r="D286" s="6" t="s">
        <v>45</v>
      </c>
      <c r="E286" s="7">
        <v>6.08923532865785E-2</v>
      </c>
      <c r="F286" s="7">
        <v>-3.2860371086288298E-3</v>
      </c>
      <c r="G286" s="7">
        <v>0.103767355392804</v>
      </c>
      <c r="H286" s="7">
        <v>-8.6639168566722009E-3</v>
      </c>
      <c r="I286" s="7">
        <v>0.12910915255063601</v>
      </c>
      <c r="J286" s="7">
        <v>2.2874029789398499E-2</v>
      </c>
      <c r="K286" s="7">
        <v>0.177412723401349</v>
      </c>
      <c r="L286" s="7">
        <v>-8.3116066044669808E-3</v>
      </c>
      <c r="M286" s="7">
        <v>0.243150151683416</v>
      </c>
      <c r="N286" s="7">
        <v>-4.7126163563963902E-2</v>
      </c>
      <c r="O286" s="7">
        <v>0.27562081411514799</v>
      </c>
      <c r="P286" s="7">
        <v>-4.9650246005046798E-2</v>
      </c>
    </row>
    <row r="287" spans="1:16" x14ac:dyDescent="0.25">
      <c r="A287" s="6" t="s">
        <v>54</v>
      </c>
      <c r="B287" s="6" t="s">
        <v>75</v>
      </c>
      <c r="C287" s="6" t="s">
        <v>50</v>
      </c>
      <c r="D287" s="6" t="s">
        <v>46</v>
      </c>
      <c r="E287" s="7">
        <v>7.07492744953407E-2</v>
      </c>
      <c r="F287" s="7">
        <v>1.8129638724124202E-2</v>
      </c>
      <c r="G287" s="7">
        <v>0.110879062858608</v>
      </c>
      <c r="H287" s="7">
        <v>1.28631833828887E-2</v>
      </c>
      <c r="I287" s="7">
        <v>0.140063992551335</v>
      </c>
      <c r="J287" s="7">
        <v>1.8129638724124202E-2</v>
      </c>
      <c r="K287" s="7">
        <v>0.181296666642006</v>
      </c>
      <c r="L287" s="7">
        <v>-5.8855043061516099E-3</v>
      </c>
      <c r="M287" s="7">
        <v>0.232339245130188</v>
      </c>
      <c r="N287" s="7">
        <v>-4.0021987476482501E-2</v>
      </c>
      <c r="O287" s="7">
        <v>0.293933015738091</v>
      </c>
      <c r="P287" s="7">
        <v>-6.8157780414389205E-2</v>
      </c>
    </row>
    <row r="288" spans="1:16" x14ac:dyDescent="0.25">
      <c r="A288" s="6" t="s">
        <v>54</v>
      </c>
      <c r="B288" s="6" t="s">
        <v>75</v>
      </c>
      <c r="C288" s="6" t="s">
        <v>50</v>
      </c>
      <c r="D288" s="6" t="s">
        <v>47</v>
      </c>
      <c r="E288" s="7">
        <v>0.31428672046900002</v>
      </c>
      <c r="F288" s="7">
        <v>-9.1164804536867806E-3</v>
      </c>
      <c r="G288" s="7">
        <v>0.43981344528837002</v>
      </c>
      <c r="H288" s="7">
        <v>-8.2072787613773499E-2</v>
      </c>
      <c r="I288" s="7">
        <v>0.46214215585110902</v>
      </c>
      <c r="J288" s="7">
        <v>-1.4783640278948E-3</v>
      </c>
      <c r="K288" s="7">
        <v>0.53846578656106003</v>
      </c>
      <c r="L288" s="7">
        <v>-6.5852650009976796E-2</v>
      </c>
      <c r="M288" s="7">
        <v>0.62840692549118604</v>
      </c>
      <c r="N288" s="7">
        <v>-0.15275930187584699</v>
      </c>
      <c r="O288" s="7">
        <v>0.57807854302304895</v>
      </c>
      <c r="P288" s="7">
        <v>-1.972963815572E-2</v>
      </c>
    </row>
    <row r="289" spans="1:16" x14ac:dyDescent="0.25">
      <c r="A289" s="6" t="s">
        <v>54</v>
      </c>
      <c r="B289" s="6" t="s">
        <v>75</v>
      </c>
      <c r="C289" s="6" t="s">
        <v>50</v>
      </c>
      <c r="D289" s="6" t="s">
        <v>48</v>
      </c>
      <c r="E289" s="7">
        <v>0.16094379124340999</v>
      </c>
      <c r="F289" s="7">
        <v>4.1309792551552602E-38</v>
      </c>
      <c r="G289" s="7">
        <v>0.191800858162812</v>
      </c>
      <c r="H289" s="7">
        <v>7.0680536265334007E-2</v>
      </c>
      <c r="I289" s="7">
        <v>0.28264705203415902</v>
      </c>
      <c r="J289" s="7">
        <v>2.6120990664108799E-2</v>
      </c>
      <c r="K289" s="7">
        <v>0.33045640803630599</v>
      </c>
      <c r="L289" s="7">
        <v>1.47193010519075E-2</v>
      </c>
      <c r="M289" s="7">
        <v>0.44791832199164</v>
      </c>
      <c r="N289" s="7">
        <v>-7.6884727434206601E-2</v>
      </c>
      <c r="O289" s="7">
        <v>0.43159935230534202</v>
      </c>
      <c r="P289" s="7">
        <v>-1.08065090044514E-2</v>
      </c>
    </row>
    <row r="290" spans="1:16" x14ac:dyDescent="0.25">
      <c r="A290" s="6" t="s">
        <v>54</v>
      </c>
      <c r="B290" s="6" t="s">
        <v>75</v>
      </c>
      <c r="C290" s="6" t="s">
        <v>50</v>
      </c>
      <c r="D290" s="6" t="s">
        <v>49</v>
      </c>
      <c r="E290" s="7">
        <v>0.302039853651628</v>
      </c>
      <c r="F290" s="7">
        <v>0.414582137626341</v>
      </c>
      <c r="G290" s="7">
        <v>0.500831970987757</v>
      </c>
      <c r="H290" s="7">
        <v>0.22820542903435301</v>
      </c>
      <c r="I290" s="7">
        <v>0.58651557847227598</v>
      </c>
      <c r="J290" s="7">
        <v>0.19343793843132401</v>
      </c>
      <c r="K290" s="7">
        <v>0.68598565300266701</v>
      </c>
      <c r="L290" s="7">
        <v>9.5716371231344702E-2</v>
      </c>
      <c r="M290" s="7">
        <v>0.71430900469949798</v>
      </c>
      <c r="N290" s="7">
        <v>0.14731400597893701</v>
      </c>
      <c r="O290" s="7">
        <v>0.84505363991933802</v>
      </c>
      <c r="P290" s="7">
        <v>-1.9389573761604099E-2</v>
      </c>
    </row>
    <row r="291" spans="1:16" x14ac:dyDescent="0.25">
      <c r="A291" s="6" t="s">
        <v>54</v>
      </c>
      <c r="B291" s="6" t="s">
        <v>75</v>
      </c>
      <c r="C291" s="6" t="s">
        <v>51</v>
      </c>
      <c r="D291" s="6" t="s">
        <v>15</v>
      </c>
      <c r="E291" s="7">
        <v>-86.771943776455402</v>
      </c>
      <c r="F291" s="7">
        <v>0.65079391565567202</v>
      </c>
      <c r="G291" s="7">
        <v>-42.895636218291699</v>
      </c>
      <c r="H291" s="7">
        <v>0.788380503765575</v>
      </c>
      <c r="I291" s="7">
        <v>-44.109830483378801</v>
      </c>
      <c r="J291" s="7">
        <v>0.90914015684576399</v>
      </c>
      <c r="K291" s="7">
        <v>-1.47928386475417</v>
      </c>
      <c r="L291" s="7">
        <v>0.96569790551755796</v>
      </c>
      <c r="M291" s="7">
        <v>13.174552641473101</v>
      </c>
      <c r="N291" s="7">
        <v>1.0013705834425299</v>
      </c>
      <c r="O291" s="7">
        <v>13.841591690582399</v>
      </c>
      <c r="P291" s="7">
        <v>1.05721605142446</v>
      </c>
    </row>
    <row r="292" spans="1:16" x14ac:dyDescent="0.25">
      <c r="A292" s="6" t="s">
        <v>54</v>
      </c>
      <c r="B292" s="6" t="s">
        <v>75</v>
      </c>
      <c r="C292" s="6" t="s">
        <v>51</v>
      </c>
      <c r="D292" s="6" t="s">
        <v>16</v>
      </c>
      <c r="E292" s="7">
        <v>0</v>
      </c>
      <c r="F292" s="7">
        <v>0.379237017105168</v>
      </c>
      <c r="G292" s="7">
        <v>0</v>
      </c>
      <c r="H292" s="7">
        <v>0.59761989089043899</v>
      </c>
      <c r="I292" s="7">
        <v>0</v>
      </c>
      <c r="J292" s="7">
        <v>0.78289582880336295</v>
      </c>
      <c r="K292" s="7">
        <v>0</v>
      </c>
      <c r="L292" s="7">
        <v>0.94150856024999896</v>
      </c>
      <c r="M292" s="7">
        <v>0</v>
      </c>
      <c r="N292" s="7">
        <v>1.0151186364371301</v>
      </c>
      <c r="O292" s="7">
        <v>0</v>
      </c>
      <c r="P292" s="7">
        <v>1.0645856087722501</v>
      </c>
    </row>
    <row r="293" spans="1:16" x14ac:dyDescent="0.25">
      <c r="A293" s="6" t="s">
        <v>54</v>
      </c>
      <c r="B293" s="6" t="s">
        <v>75</v>
      </c>
      <c r="C293" s="6" t="s">
        <v>51</v>
      </c>
      <c r="D293" s="6" t="s">
        <v>17</v>
      </c>
      <c r="E293" s="7">
        <v>-0.16722627380124599</v>
      </c>
      <c r="F293" s="7">
        <v>1.0818400949988201</v>
      </c>
      <c r="G293" s="7">
        <v>-9.4416654772448094E-2</v>
      </c>
      <c r="H293" s="7">
        <v>1.07197789227008</v>
      </c>
      <c r="I293" s="7">
        <v>-4.0856635679396E-2</v>
      </c>
      <c r="J293" s="7">
        <v>1.0292177780312399</v>
      </c>
      <c r="K293" s="7">
        <v>-8.7900383818751305E-3</v>
      </c>
      <c r="L293" s="7">
        <v>1.0054334589388101</v>
      </c>
      <c r="M293" s="7">
        <v>5.7779328676603795E-4</v>
      </c>
      <c r="N293" s="7">
        <v>1.00164626383785</v>
      </c>
      <c r="O293" s="7">
        <v>2.44967355725648E-3</v>
      </c>
      <c r="P293" s="7">
        <v>1.0068893458801</v>
      </c>
    </row>
    <row r="294" spans="1:16" x14ac:dyDescent="0.25">
      <c r="A294" s="6" t="s">
        <v>54</v>
      </c>
      <c r="B294" s="6" t="s">
        <v>75</v>
      </c>
      <c r="C294" s="6" t="s">
        <v>51</v>
      </c>
      <c r="D294" s="6" t="s">
        <v>18</v>
      </c>
      <c r="E294" s="7">
        <v>0</v>
      </c>
      <c r="F294" s="7">
        <v>0.71446095797342601</v>
      </c>
      <c r="G294" s="7">
        <v>0</v>
      </c>
      <c r="H294" s="7">
        <v>0.86390739395692995</v>
      </c>
      <c r="I294" s="7">
        <v>0</v>
      </c>
      <c r="J294" s="7">
        <v>0.93817776948182496</v>
      </c>
      <c r="K294" s="7">
        <v>0</v>
      </c>
      <c r="L294" s="7">
        <v>0.98602966774759604</v>
      </c>
      <c r="M294" s="7">
        <v>0</v>
      </c>
      <c r="N294" s="7">
        <v>1.0028229554249699</v>
      </c>
      <c r="O294" s="7">
        <v>0</v>
      </c>
      <c r="P294" s="7">
        <v>1.0120451260704599</v>
      </c>
    </row>
    <row r="295" spans="1:16" x14ac:dyDescent="0.25">
      <c r="A295" s="6" t="s">
        <v>54</v>
      </c>
      <c r="B295" s="6" t="s">
        <v>75</v>
      </c>
      <c r="C295" s="6" t="s">
        <v>52</v>
      </c>
      <c r="D295" s="6" t="s">
        <v>15</v>
      </c>
      <c r="E295" s="7">
        <v>-17.230097059459698</v>
      </c>
      <c r="F295" s="7">
        <v>0.94795936520600799</v>
      </c>
      <c r="G295" s="7">
        <v>-8.4941501653232301</v>
      </c>
      <c r="H295" s="7">
        <v>0.97349068258862903</v>
      </c>
      <c r="I295" s="7">
        <v>-2.2117504622351398</v>
      </c>
      <c r="J295" s="7">
        <v>1.02497517680968</v>
      </c>
      <c r="K295" s="7">
        <v>23.0288637247493</v>
      </c>
      <c r="L295" s="7">
        <v>1.09166841980906</v>
      </c>
      <c r="M295" s="7">
        <v>36.812028149741799</v>
      </c>
      <c r="N295" s="7">
        <v>1.1572073809743699</v>
      </c>
      <c r="O295" s="7">
        <v>59.201207200822303</v>
      </c>
      <c r="P295" s="7">
        <v>1.3202304732311101</v>
      </c>
    </row>
    <row r="296" spans="1:16" x14ac:dyDescent="0.25">
      <c r="A296" s="6" t="s">
        <v>54</v>
      </c>
      <c r="B296" s="6" t="s">
        <v>75</v>
      </c>
      <c r="C296" s="6" t="s">
        <v>52</v>
      </c>
      <c r="D296" s="6" t="s">
        <v>16</v>
      </c>
      <c r="E296" s="7">
        <v>0</v>
      </c>
      <c r="F296" s="7">
        <v>0.88246135103145595</v>
      </c>
      <c r="G296" s="7">
        <v>0</v>
      </c>
      <c r="H296" s="7">
        <v>0.96202155741116302</v>
      </c>
      <c r="I296" s="7">
        <v>0</v>
      </c>
      <c r="J296" s="7">
        <v>1.0680146101175501</v>
      </c>
      <c r="K296" s="7">
        <v>0</v>
      </c>
      <c r="L296" s="7">
        <v>1.20880126540723</v>
      </c>
      <c r="M296" s="7">
        <v>0</v>
      </c>
      <c r="N296" s="7">
        <v>1.44201391434691</v>
      </c>
      <c r="O296" s="7">
        <v>0</v>
      </c>
      <c r="P296" s="7">
        <v>1.690156940554</v>
      </c>
    </row>
    <row r="297" spans="1:16" x14ac:dyDescent="0.25">
      <c r="A297" s="6" t="s">
        <v>54</v>
      </c>
      <c r="B297" s="6" t="s">
        <v>75</v>
      </c>
      <c r="C297" s="6" t="s">
        <v>52</v>
      </c>
      <c r="D297" s="6" t="s">
        <v>17</v>
      </c>
      <c r="E297" s="7">
        <v>-1.7213415761015802E-2</v>
      </c>
      <c r="F297" s="7">
        <v>1.0104369032462901</v>
      </c>
      <c r="G297" s="7">
        <v>-1.9614141578591401E-3</v>
      </c>
      <c r="H297" s="7">
        <v>0.99580880497707502</v>
      </c>
      <c r="I297" s="7">
        <v>1.21688815756216E-2</v>
      </c>
      <c r="J297" s="7">
        <v>0.98654254215979098</v>
      </c>
      <c r="K297" s="7">
        <v>2.6223263841325801E-2</v>
      </c>
      <c r="L297" s="7">
        <v>0.98199915411945304</v>
      </c>
      <c r="M297" s="7">
        <v>5.23901040264678E-2</v>
      </c>
      <c r="N297" s="7">
        <v>0.95958152659085305</v>
      </c>
      <c r="O297" s="7">
        <v>6.8802768826297198E-2</v>
      </c>
      <c r="P297" s="7">
        <v>0.956902440665513</v>
      </c>
    </row>
    <row r="298" spans="1:16" x14ac:dyDescent="0.25">
      <c r="A298" s="6" t="s">
        <v>54</v>
      </c>
      <c r="B298" s="6" t="s">
        <v>75</v>
      </c>
      <c r="C298" s="6" t="s">
        <v>52</v>
      </c>
      <c r="D298" s="6" t="s">
        <v>18</v>
      </c>
      <c r="E298" s="7">
        <v>0</v>
      </c>
      <c r="F298" s="7">
        <v>0.96209571090235801</v>
      </c>
      <c r="G298" s="7">
        <v>0</v>
      </c>
      <c r="H298" s="7">
        <v>0.99177554923274902</v>
      </c>
      <c r="I298" s="7">
        <v>0</v>
      </c>
      <c r="J298" s="7">
        <v>1.0227796813505701</v>
      </c>
      <c r="K298" s="7">
        <v>0</v>
      </c>
      <c r="L298" s="7">
        <v>1.05462689682176</v>
      </c>
      <c r="M298" s="7">
        <v>0</v>
      </c>
      <c r="N298" s="7">
        <v>1.1060701107358599</v>
      </c>
      <c r="O298" s="7">
        <v>0</v>
      </c>
      <c r="P298" s="7">
        <v>1.1489173628884599</v>
      </c>
    </row>
    <row r="299" spans="1:16" x14ac:dyDescent="0.25">
      <c r="A299" s="6" t="s">
        <v>55</v>
      </c>
      <c r="B299" s="6" t="s">
        <v>74</v>
      </c>
      <c r="C299" s="6" t="s">
        <v>14</v>
      </c>
      <c r="D299" s="6" t="s">
        <v>15</v>
      </c>
      <c r="E299" s="7">
        <v>0.66225075083917295</v>
      </c>
      <c r="F299" s="7">
        <v>0.68152876744596902</v>
      </c>
      <c r="G299" s="7">
        <v>-0.98049584830104197</v>
      </c>
      <c r="H299" s="7">
        <v>0.90021789058359303</v>
      </c>
      <c r="I299" s="7">
        <v>-0.74241799658441798</v>
      </c>
      <c r="J299" s="7">
        <v>0.98657322890289101</v>
      </c>
      <c r="K299" s="7">
        <v>0.61003945586243402</v>
      </c>
      <c r="L299" s="7">
        <v>1.0066097402979799</v>
      </c>
      <c r="M299" s="7">
        <v>0.90228608444732294</v>
      </c>
      <c r="N299" s="7">
        <v>1.09700017666804</v>
      </c>
      <c r="O299" s="7">
        <v>-0.33164124609858098</v>
      </c>
      <c r="P299" s="7">
        <v>1.3053530416347701</v>
      </c>
    </row>
    <row r="300" spans="1:16" x14ac:dyDescent="0.25">
      <c r="A300" s="6" t="s">
        <v>55</v>
      </c>
      <c r="B300" s="6" t="s">
        <v>74</v>
      </c>
      <c r="C300" s="6" t="s">
        <v>14</v>
      </c>
      <c r="D300" s="6" t="s">
        <v>16</v>
      </c>
      <c r="E300" s="7">
        <v>0</v>
      </c>
      <c r="F300" s="7">
        <v>0.70199248120300795</v>
      </c>
      <c r="G300" s="7">
        <v>0</v>
      </c>
      <c r="H300" s="7">
        <v>0.80801587301587297</v>
      </c>
      <c r="I300" s="7">
        <v>0</v>
      </c>
      <c r="J300" s="7">
        <v>0.92714807852965697</v>
      </c>
      <c r="K300" s="7">
        <v>0</v>
      </c>
      <c r="L300" s="7">
        <v>1.0656203007518801</v>
      </c>
      <c r="M300" s="7">
        <v>0</v>
      </c>
      <c r="N300" s="7">
        <v>1.1931589390141999</v>
      </c>
      <c r="O300" s="7">
        <v>0</v>
      </c>
      <c r="P300" s="7">
        <v>1.3202297410192101</v>
      </c>
    </row>
    <row r="301" spans="1:16" x14ac:dyDescent="0.25">
      <c r="A301" s="6" t="s">
        <v>55</v>
      </c>
      <c r="B301" s="6" t="s">
        <v>74</v>
      </c>
      <c r="C301" s="6" t="s">
        <v>14</v>
      </c>
      <c r="D301" s="6" t="s">
        <v>17</v>
      </c>
      <c r="E301" s="7">
        <v>-4.5258140206153701E-2</v>
      </c>
      <c r="F301" s="7">
        <v>1.0466738482293401</v>
      </c>
      <c r="G301" s="7">
        <v>-4.4025567595189802E-2</v>
      </c>
      <c r="H301" s="7">
        <v>1.08950662903744</v>
      </c>
      <c r="I301" s="7">
        <v>-1.6481442715903301E-2</v>
      </c>
      <c r="J301" s="7">
        <v>1.03456440933934</v>
      </c>
      <c r="K301" s="7">
        <v>1.89767201212378E-2</v>
      </c>
      <c r="L301" s="7">
        <v>0.95093518778908803</v>
      </c>
      <c r="M301" s="7">
        <v>3.74781363755134E-2</v>
      </c>
      <c r="N301" s="7">
        <v>0.92084942113561397</v>
      </c>
      <c r="O301" s="7">
        <v>3.9106465225601302E-2</v>
      </c>
      <c r="P301" s="7">
        <v>0.94918343318579301</v>
      </c>
    </row>
    <row r="302" spans="1:16" x14ac:dyDescent="0.25">
      <c r="A302" s="6" t="s">
        <v>55</v>
      </c>
      <c r="B302" s="6" t="s">
        <v>74</v>
      </c>
      <c r="C302" s="6" t="s">
        <v>14</v>
      </c>
      <c r="D302" s="6" t="s">
        <v>18</v>
      </c>
      <c r="E302" s="7">
        <v>0</v>
      </c>
      <c r="F302" s="7">
        <v>0.86942026405206196</v>
      </c>
      <c r="G302" s="7">
        <v>0</v>
      </c>
      <c r="H302" s="7">
        <v>0.918821586370282</v>
      </c>
      <c r="I302" s="7">
        <v>0</v>
      </c>
      <c r="J302" s="7">
        <v>0.97121271839298895</v>
      </c>
      <c r="K302" s="7">
        <v>0</v>
      </c>
      <c r="L302" s="7">
        <v>1.0249671464230301</v>
      </c>
      <c r="M302" s="7">
        <v>0</v>
      </c>
      <c r="N302" s="7">
        <v>1.0667750369497599</v>
      </c>
      <c r="O302" s="7">
        <v>0</v>
      </c>
      <c r="P302" s="7">
        <v>1.10146071099978</v>
      </c>
    </row>
    <row r="303" spans="1:16" x14ac:dyDescent="0.25">
      <c r="A303" s="6" t="s">
        <v>55</v>
      </c>
      <c r="B303" s="6" t="s">
        <v>74</v>
      </c>
      <c r="C303" s="6" t="s">
        <v>19</v>
      </c>
      <c r="D303" s="6" t="s">
        <v>20</v>
      </c>
      <c r="E303" s="7">
        <v>1</v>
      </c>
      <c r="F303" s="7">
        <v>0</v>
      </c>
      <c r="G303" s="7">
        <v>1.91337309458813</v>
      </c>
      <c r="H303" s="7">
        <v>-1.8908823942408898E-5</v>
      </c>
      <c r="I303" s="7">
        <v>2.9133730945881302</v>
      </c>
      <c r="J303" s="7">
        <v>-1.8908823942408898E-5</v>
      </c>
      <c r="K303" s="7">
        <v>3.74355187246129</v>
      </c>
      <c r="L303" s="7">
        <v>-5.8417922986777299E-5</v>
      </c>
      <c r="M303" s="7">
        <v>5.9473278908873199</v>
      </c>
      <c r="N303" s="7">
        <v>-3.5640475953098898E-5</v>
      </c>
      <c r="O303" s="7">
        <v>7.8896477663247397</v>
      </c>
      <c r="P303" s="7">
        <v>1.7756808558066299E-4</v>
      </c>
    </row>
    <row r="304" spans="1:16" x14ac:dyDescent="0.25">
      <c r="A304" s="6" t="s">
        <v>55</v>
      </c>
      <c r="B304" s="6" t="s">
        <v>74</v>
      </c>
      <c r="C304" s="6" t="s">
        <v>19</v>
      </c>
      <c r="D304" s="6" t="s">
        <v>21</v>
      </c>
      <c r="E304" s="7">
        <v>1</v>
      </c>
      <c r="F304" s="7">
        <v>0</v>
      </c>
      <c r="G304" s="7">
        <v>2.2172396611858498</v>
      </c>
      <c r="H304" s="7">
        <v>-4.9825610363726997E-4</v>
      </c>
      <c r="I304" s="7">
        <v>3.2172396611858498</v>
      </c>
      <c r="J304" s="7">
        <v>-4.9825610363726997E-4</v>
      </c>
      <c r="K304" s="7">
        <v>3.7827603388141502</v>
      </c>
      <c r="L304" s="7">
        <v>4.9825610363726997E-4</v>
      </c>
      <c r="M304" s="7">
        <v>6</v>
      </c>
      <c r="N304" s="7">
        <v>0</v>
      </c>
      <c r="O304" s="7">
        <v>5.6965620328849003</v>
      </c>
      <c r="P304" s="7">
        <v>2.98953662182362E-3</v>
      </c>
    </row>
    <row r="305" spans="1:16" x14ac:dyDescent="0.25">
      <c r="A305" s="6" t="s">
        <v>55</v>
      </c>
      <c r="B305" s="6" t="s">
        <v>74</v>
      </c>
      <c r="C305" s="6" t="s">
        <v>19</v>
      </c>
      <c r="D305" s="6" t="s">
        <v>22</v>
      </c>
      <c r="E305" s="7">
        <v>1</v>
      </c>
      <c r="F305" s="7">
        <v>0</v>
      </c>
      <c r="G305" s="7">
        <v>2</v>
      </c>
      <c r="H305" s="7">
        <v>0</v>
      </c>
      <c r="I305" s="7">
        <v>3</v>
      </c>
      <c r="J305" s="7">
        <v>0</v>
      </c>
      <c r="K305" s="7">
        <v>-0.84794520547945196</v>
      </c>
      <c r="L305" s="7">
        <v>1.3698630136986299E-3</v>
      </c>
      <c r="M305" s="7">
        <v>1.1520547945205499</v>
      </c>
      <c r="N305" s="7">
        <v>1.3698630136986299E-3</v>
      </c>
      <c r="O305" s="7">
        <v>-1.6958904109588999</v>
      </c>
      <c r="P305" s="7">
        <v>2.7397260273972599E-3</v>
      </c>
    </row>
    <row r="306" spans="1:16" x14ac:dyDescent="0.25">
      <c r="A306" s="6" t="s">
        <v>55</v>
      </c>
      <c r="B306" s="6" t="s">
        <v>74</v>
      </c>
      <c r="C306" s="6" t="s">
        <v>19</v>
      </c>
      <c r="D306" s="6" t="s">
        <v>23</v>
      </c>
      <c r="E306" s="7">
        <v>1</v>
      </c>
      <c r="F306" s="7">
        <v>0</v>
      </c>
      <c r="G306" s="7">
        <v>2</v>
      </c>
      <c r="H306" s="7">
        <v>0</v>
      </c>
      <c r="I306" s="7">
        <v>3</v>
      </c>
      <c r="J306" s="7">
        <v>0</v>
      </c>
      <c r="K306" s="7">
        <v>3</v>
      </c>
      <c r="L306" s="7">
        <v>0</v>
      </c>
      <c r="M306" s="7">
        <v>6</v>
      </c>
      <c r="N306" s="7">
        <v>0</v>
      </c>
      <c r="O306" s="7">
        <v>7.8670886075949404</v>
      </c>
      <c r="P306" s="7">
        <v>6.3291139240506298E-4</v>
      </c>
    </row>
    <row r="307" spans="1:16" x14ac:dyDescent="0.25">
      <c r="A307" s="6" t="s">
        <v>55</v>
      </c>
      <c r="B307" s="6" t="s">
        <v>74</v>
      </c>
      <c r="C307" s="6" t="s">
        <v>19</v>
      </c>
      <c r="D307" s="6" t="s">
        <v>24</v>
      </c>
      <c r="E307" s="7">
        <v>1</v>
      </c>
      <c r="F307" s="7">
        <v>0</v>
      </c>
      <c r="G307" s="7">
        <v>2</v>
      </c>
      <c r="H307" s="7">
        <v>0</v>
      </c>
      <c r="I307" s="7">
        <v>3</v>
      </c>
      <c r="J307" s="7">
        <v>0</v>
      </c>
      <c r="K307" s="7">
        <v>4.0016025641025603</v>
      </c>
      <c r="L307" s="7">
        <v>-2.00320512820513E-4</v>
      </c>
      <c r="M307" s="7">
        <v>6</v>
      </c>
      <c r="N307" s="7">
        <v>0</v>
      </c>
      <c r="O307" s="7">
        <v>6.9983974358974397</v>
      </c>
      <c r="P307" s="7">
        <v>2.00320512820513E-4</v>
      </c>
    </row>
    <row r="308" spans="1:16" x14ac:dyDescent="0.25">
      <c r="A308" s="6" t="s">
        <v>55</v>
      </c>
      <c r="B308" s="6" t="s">
        <v>74</v>
      </c>
      <c r="C308" s="6" t="s">
        <v>19</v>
      </c>
      <c r="D308" s="6" t="s">
        <v>25</v>
      </c>
      <c r="E308" s="7">
        <v>1.65441379438572</v>
      </c>
      <c r="F308" s="7">
        <v>3.73931366706243E-5</v>
      </c>
      <c r="G308" s="7">
        <v>2.5737196819247199</v>
      </c>
      <c r="H308" s="7">
        <v>1.6676002663091699E-4</v>
      </c>
      <c r="I308" s="7">
        <v>4.6466314025350002</v>
      </c>
      <c r="J308" s="7">
        <v>1.38237104142789E-4</v>
      </c>
      <c r="K308" s="7">
        <v>12.3944587472488</v>
      </c>
      <c r="L308" s="7">
        <v>-1.3279056223956299E-3</v>
      </c>
      <c r="M308" s="7">
        <v>18.644474396841002</v>
      </c>
      <c r="N308" s="7">
        <v>-2.2081073435074798E-3</v>
      </c>
      <c r="O308" s="7">
        <v>44.241160768208502</v>
      </c>
      <c r="P308" s="7">
        <v>-6.8914076354849802E-3</v>
      </c>
    </row>
    <row r="309" spans="1:16" x14ac:dyDescent="0.25">
      <c r="A309" s="6" t="s">
        <v>55</v>
      </c>
      <c r="B309" s="6" t="s">
        <v>74</v>
      </c>
      <c r="C309" s="6" t="s">
        <v>19</v>
      </c>
      <c r="D309" s="6" t="s">
        <v>26</v>
      </c>
      <c r="E309" s="7">
        <v>2</v>
      </c>
      <c r="F309" s="7">
        <v>0</v>
      </c>
      <c r="G309" s="7">
        <v>3</v>
      </c>
      <c r="H309" s="7">
        <v>0</v>
      </c>
      <c r="I309" s="7">
        <v>5</v>
      </c>
      <c r="J309" s="7">
        <v>0</v>
      </c>
      <c r="K309" s="7">
        <v>20.8445747800587</v>
      </c>
      <c r="L309" s="7">
        <v>-7.0381231671554304E-3</v>
      </c>
      <c r="M309" s="7">
        <v>30.985337243401801</v>
      </c>
      <c r="N309" s="7">
        <v>-8.2111436950146593E-3</v>
      </c>
      <c r="O309" s="7">
        <v>62.8445747800587</v>
      </c>
      <c r="P309" s="7">
        <v>-7.0381231671554304E-3</v>
      </c>
    </row>
    <row r="310" spans="1:16" x14ac:dyDescent="0.25">
      <c r="A310" s="6" t="s">
        <v>55</v>
      </c>
      <c r="B310" s="6" t="s">
        <v>74</v>
      </c>
      <c r="C310" s="6" t="s">
        <v>19</v>
      </c>
      <c r="D310" s="6" t="s">
        <v>27</v>
      </c>
      <c r="E310" s="7">
        <v>2</v>
      </c>
      <c r="F310" s="7">
        <v>0</v>
      </c>
      <c r="G310" s="7">
        <v>4</v>
      </c>
      <c r="H310" s="7">
        <v>0</v>
      </c>
      <c r="I310" s="7">
        <v>7.9092526690391498</v>
      </c>
      <c r="J310" s="7">
        <v>-3.5587188612099598E-4</v>
      </c>
      <c r="K310" s="7">
        <v>11.8185053380783</v>
      </c>
      <c r="L310" s="7">
        <v>-7.1174377224199304E-4</v>
      </c>
      <c r="M310" s="7">
        <v>11</v>
      </c>
      <c r="N310" s="7">
        <v>0</v>
      </c>
      <c r="O310" s="7">
        <v>34.0017793594306</v>
      </c>
      <c r="P310" s="7">
        <v>-3.91459074733096E-3</v>
      </c>
    </row>
    <row r="311" spans="1:16" x14ac:dyDescent="0.25">
      <c r="A311" s="6" t="s">
        <v>55</v>
      </c>
      <c r="B311" s="6" t="s">
        <v>74</v>
      </c>
      <c r="C311" s="6" t="s">
        <v>19</v>
      </c>
      <c r="D311" s="6" t="s">
        <v>28</v>
      </c>
      <c r="E311" s="7">
        <v>1</v>
      </c>
      <c r="F311" s="7">
        <v>0</v>
      </c>
      <c r="G311" s="7">
        <v>2</v>
      </c>
      <c r="H311" s="7">
        <v>0</v>
      </c>
      <c r="I311" s="7">
        <v>4</v>
      </c>
      <c r="J311" s="7">
        <v>0</v>
      </c>
      <c r="K311" s="7">
        <v>6</v>
      </c>
      <c r="L311" s="7">
        <v>0</v>
      </c>
      <c r="M311" s="7">
        <v>7.89686352076858</v>
      </c>
      <c r="N311" s="7">
        <v>2.8256569652444199E-4</v>
      </c>
      <c r="O311" s="7">
        <v>18</v>
      </c>
      <c r="P311" s="7">
        <v>0</v>
      </c>
    </row>
    <row r="312" spans="1:16" x14ac:dyDescent="0.25">
      <c r="A312" s="6" t="s">
        <v>55</v>
      </c>
      <c r="B312" s="6" t="s">
        <v>74</v>
      </c>
      <c r="C312" s="6" t="s">
        <v>19</v>
      </c>
      <c r="D312" s="6" t="s">
        <v>29</v>
      </c>
      <c r="E312" s="7">
        <v>199.375</v>
      </c>
      <c r="F312" s="7">
        <v>-6.25E-2</v>
      </c>
      <c r="G312" s="7">
        <v>200.375</v>
      </c>
      <c r="H312" s="7">
        <v>-6.25E-2</v>
      </c>
      <c r="I312" s="7">
        <v>300.5625</v>
      </c>
      <c r="J312" s="7">
        <v>-9.375E-2</v>
      </c>
      <c r="K312" s="7">
        <v>401.75</v>
      </c>
      <c r="L312" s="7">
        <v>-0.125</v>
      </c>
      <c r="M312" s="7">
        <v>305.5625</v>
      </c>
      <c r="N312" s="7">
        <v>-9.375E-2</v>
      </c>
      <c r="O312" s="7">
        <v>606.125</v>
      </c>
      <c r="P312" s="7">
        <v>-0.1875</v>
      </c>
    </row>
    <row r="313" spans="1:16" x14ac:dyDescent="0.25">
      <c r="A313" s="6" t="s">
        <v>55</v>
      </c>
      <c r="B313" s="6" t="s">
        <v>74</v>
      </c>
      <c r="C313" s="6" t="s">
        <v>19</v>
      </c>
      <c r="D313" s="6" t="s">
        <v>30</v>
      </c>
      <c r="E313" s="7">
        <v>1.0440267329598401</v>
      </c>
      <c r="F313" s="7">
        <v>5.3494044867355897E-5</v>
      </c>
      <c r="G313" s="7">
        <v>1.9127519361997301</v>
      </c>
      <c r="H313" s="7">
        <v>1.2645591013134099E-4</v>
      </c>
      <c r="I313" s="7">
        <v>3.1221081580977499</v>
      </c>
      <c r="J313" s="7">
        <v>2.0835994345084799E-4</v>
      </c>
      <c r="K313" s="7">
        <v>5.5306505025688404</v>
      </c>
      <c r="L313" s="7">
        <v>4.8567596744920403E-5</v>
      </c>
      <c r="M313" s="7">
        <v>8.1088488441530604</v>
      </c>
      <c r="N313" s="7">
        <v>1.07013164329016E-4</v>
      </c>
      <c r="O313" s="7">
        <v>16.339266471536799</v>
      </c>
      <c r="P313" s="7">
        <v>-2.5165903675858001E-4</v>
      </c>
    </row>
    <row r="314" spans="1:16" x14ac:dyDescent="0.25">
      <c r="A314" s="6" t="s">
        <v>55</v>
      </c>
      <c r="B314" s="6" t="s">
        <v>74</v>
      </c>
      <c r="C314" s="6" t="s">
        <v>19</v>
      </c>
      <c r="D314" s="6" t="s">
        <v>31</v>
      </c>
      <c r="E314" s="7">
        <v>1.1212503653404999</v>
      </c>
      <c r="F314" s="7">
        <v>6.0313813182154002E-5</v>
      </c>
      <c r="G314" s="7">
        <v>2.3540218413857499</v>
      </c>
      <c r="H314" s="7">
        <v>-2.48811653013396E-4</v>
      </c>
      <c r="I314" s="7">
        <v>3.9024888904887098</v>
      </c>
      <c r="J314" s="7">
        <v>-4.23845361428121E-4</v>
      </c>
      <c r="K314" s="7">
        <v>7.1637193728792301</v>
      </c>
      <c r="L314" s="7">
        <v>1.14582506136484E-4</v>
      </c>
      <c r="M314" s="7">
        <v>10.901403768509599</v>
      </c>
      <c r="N314" s="7">
        <v>-3.1173585902120199E-4</v>
      </c>
      <c r="O314" s="7">
        <v>20.192706892179</v>
      </c>
      <c r="P314" s="7">
        <v>7.0481980183546298E-3</v>
      </c>
    </row>
    <row r="315" spans="1:16" x14ac:dyDescent="0.25">
      <c r="A315" s="6" t="s">
        <v>55</v>
      </c>
      <c r="B315" s="6" t="s">
        <v>74</v>
      </c>
      <c r="C315" s="6" t="s">
        <v>19</v>
      </c>
      <c r="D315" s="6" t="s">
        <v>32</v>
      </c>
      <c r="E315" s="7">
        <v>0.96325222490985096</v>
      </c>
      <c r="F315" s="7">
        <v>8.8115417698425794E-5</v>
      </c>
      <c r="G315" s="7">
        <v>1.74101117141476</v>
      </c>
      <c r="H315" s="7">
        <v>2.5658313273492598E-4</v>
      </c>
      <c r="I315" s="7">
        <v>2.9399848949063401</v>
      </c>
      <c r="J315" s="7">
        <v>3.8698221287719202E-4</v>
      </c>
      <c r="K315" s="7">
        <v>4.4798119076858098</v>
      </c>
      <c r="L315" s="7">
        <v>2.9753292570104201E-4</v>
      </c>
      <c r="M315" s="7">
        <v>7.0039131773330299</v>
      </c>
      <c r="N315" s="7">
        <v>2.5099421962326401E-4</v>
      </c>
      <c r="O315" s="7">
        <v>12.183048211173899</v>
      </c>
      <c r="P315" s="7">
        <v>-7.0961856214899401E-6</v>
      </c>
    </row>
    <row r="316" spans="1:16" x14ac:dyDescent="0.25">
      <c r="A316" s="6" t="s">
        <v>55</v>
      </c>
      <c r="B316" s="6" t="s">
        <v>74</v>
      </c>
      <c r="C316" s="6" t="s">
        <v>19</v>
      </c>
      <c r="D316" s="6" t="s">
        <v>33</v>
      </c>
      <c r="E316" s="7">
        <v>1</v>
      </c>
      <c r="F316" s="7">
        <v>0</v>
      </c>
      <c r="G316" s="7">
        <v>1.74261869030925</v>
      </c>
      <c r="H316" s="7">
        <v>8.6718371408352199E-5</v>
      </c>
      <c r="I316" s="7">
        <v>2.9205901936363698</v>
      </c>
      <c r="J316" s="7">
        <v>1.5557378127647499E-4</v>
      </c>
      <c r="K316" s="7">
        <v>4.0517345913111997</v>
      </c>
      <c r="L316" s="7">
        <v>1.8953118013746901E-4</v>
      </c>
      <c r="M316" s="7">
        <v>6.3741051088646499</v>
      </c>
      <c r="N316" s="7">
        <v>3.5933551291517497E-4</v>
      </c>
      <c r="O316" s="7">
        <v>10.076696955230201</v>
      </c>
      <c r="P316" s="7">
        <v>8.0296634567330802E-4</v>
      </c>
    </row>
    <row r="317" spans="1:16" x14ac:dyDescent="0.25">
      <c r="A317" s="6" t="s">
        <v>55</v>
      </c>
      <c r="B317" s="6" t="s">
        <v>74</v>
      </c>
      <c r="C317" s="6" t="s">
        <v>19</v>
      </c>
      <c r="D317" s="6" t="s">
        <v>34</v>
      </c>
      <c r="E317" s="7">
        <v>1.07114848660868</v>
      </c>
      <c r="F317" s="7">
        <v>4.9054958516468001E-5</v>
      </c>
      <c r="G317" s="7">
        <v>1.9152605083449901</v>
      </c>
      <c r="H317" s="7">
        <v>8.6316609597710396E-5</v>
      </c>
      <c r="I317" s="7">
        <v>2.8639767789468702</v>
      </c>
      <c r="J317" s="7">
        <v>1.9824867981843599E-4</v>
      </c>
      <c r="K317" s="7">
        <v>5.6850665573284198</v>
      </c>
      <c r="L317" s="7">
        <v>3.3347655228066199E-5</v>
      </c>
      <c r="M317" s="7">
        <v>7.2456206406459902</v>
      </c>
      <c r="N317" s="7">
        <v>4.3022136062005199E-4</v>
      </c>
      <c r="O317" s="7">
        <v>15.2923896066194</v>
      </c>
      <c r="P317" s="7">
        <v>-2.1769891270769001E-5</v>
      </c>
    </row>
    <row r="318" spans="1:16" x14ac:dyDescent="0.25">
      <c r="A318" s="6" t="s">
        <v>55</v>
      </c>
      <c r="B318" s="6" t="s">
        <v>74</v>
      </c>
      <c r="C318" s="6" t="s">
        <v>19</v>
      </c>
      <c r="D318" s="6" t="s">
        <v>35</v>
      </c>
      <c r="E318" s="7">
        <v>1</v>
      </c>
      <c r="F318" s="7">
        <v>0</v>
      </c>
      <c r="G318" s="7">
        <v>2.0564402369927399</v>
      </c>
      <c r="H318" s="7">
        <v>4.11801264402816E-5</v>
      </c>
      <c r="I318" s="7">
        <v>3.6087236159948102</v>
      </c>
      <c r="J318" s="7">
        <v>8.4857051733730205E-5</v>
      </c>
      <c r="K318" s="7">
        <v>5.1293850443433699</v>
      </c>
      <c r="L318" s="7">
        <v>-7.7714569768522803E-5</v>
      </c>
      <c r="M318" s="7">
        <v>7.1906300194034998</v>
      </c>
      <c r="N318" s="7">
        <v>3.3598317026593399E-4</v>
      </c>
      <c r="O318" s="7">
        <v>12.1558171018299</v>
      </c>
      <c r="P318" s="7">
        <v>5.0705482283661899E-4</v>
      </c>
    </row>
    <row r="319" spans="1:16" x14ac:dyDescent="0.25">
      <c r="A319" s="6" t="s">
        <v>55</v>
      </c>
      <c r="B319" s="6" t="s">
        <v>74</v>
      </c>
      <c r="C319" s="6" t="s">
        <v>19</v>
      </c>
      <c r="D319" s="6" t="s">
        <v>36</v>
      </c>
      <c r="E319" s="7">
        <v>1</v>
      </c>
      <c r="F319" s="7">
        <v>0</v>
      </c>
      <c r="G319" s="7">
        <v>2</v>
      </c>
      <c r="H319" s="7">
        <v>0</v>
      </c>
      <c r="I319" s="7">
        <v>4</v>
      </c>
      <c r="J319" s="7">
        <v>0</v>
      </c>
      <c r="K319" s="7">
        <v>4.8534798534798496</v>
      </c>
      <c r="L319" s="7">
        <v>3.66300366300366E-3</v>
      </c>
      <c r="M319" s="7">
        <v>7</v>
      </c>
      <c r="N319" s="7">
        <v>0</v>
      </c>
      <c r="O319" s="7">
        <v>9.5604395604395602</v>
      </c>
      <c r="P319" s="7">
        <v>1.0989010989011E-2</v>
      </c>
    </row>
    <row r="320" spans="1:16" x14ac:dyDescent="0.25">
      <c r="A320" s="6" t="s">
        <v>55</v>
      </c>
      <c r="B320" s="6" t="s">
        <v>74</v>
      </c>
      <c r="C320" s="6" t="s">
        <v>19</v>
      </c>
      <c r="D320" s="6" t="s">
        <v>37</v>
      </c>
      <c r="E320" s="7">
        <v>1</v>
      </c>
      <c r="F320" s="7">
        <v>0</v>
      </c>
      <c r="G320" s="7">
        <v>1.93987975951904</v>
      </c>
      <c r="H320" s="7">
        <v>3.3400133600534399E-4</v>
      </c>
      <c r="I320" s="7">
        <v>2.87975951903808</v>
      </c>
      <c r="J320" s="7">
        <v>6.6800267201068799E-4</v>
      </c>
      <c r="K320" s="7">
        <v>3.93987975951904</v>
      </c>
      <c r="L320" s="7">
        <v>3.3400133600534399E-4</v>
      </c>
      <c r="M320" s="7">
        <v>9.0601202404809609</v>
      </c>
      <c r="N320" s="7">
        <v>-3.3400133600534399E-4</v>
      </c>
      <c r="O320" s="7">
        <v>14.060120240481</v>
      </c>
      <c r="P320" s="7">
        <v>-3.3400133600534399E-4</v>
      </c>
    </row>
    <row r="321" spans="1:16" x14ac:dyDescent="0.25">
      <c r="A321" s="6" t="s">
        <v>55</v>
      </c>
      <c r="B321" s="6" t="s">
        <v>74</v>
      </c>
      <c r="C321" s="6" t="s">
        <v>19</v>
      </c>
      <c r="D321" s="6" t="s">
        <v>38</v>
      </c>
      <c r="E321" s="7">
        <v>1</v>
      </c>
      <c r="F321" s="7">
        <v>0</v>
      </c>
      <c r="G321" s="7">
        <v>2</v>
      </c>
      <c r="H321" s="7">
        <v>0</v>
      </c>
      <c r="I321" s="7">
        <v>4.0647433747064703</v>
      </c>
      <c r="J321" s="7">
        <v>-3.3545790003354601E-4</v>
      </c>
      <c r="K321" s="7">
        <v>6.1294867494129504</v>
      </c>
      <c r="L321" s="7">
        <v>-6.7091580006709201E-4</v>
      </c>
      <c r="M321" s="7">
        <v>8.0647433747064703</v>
      </c>
      <c r="N321" s="7">
        <v>-3.3545790003354601E-4</v>
      </c>
      <c r="O321" s="7">
        <v>14.323716873532399</v>
      </c>
      <c r="P321" s="7">
        <v>-1.6772895001677299E-3</v>
      </c>
    </row>
    <row r="322" spans="1:16" x14ac:dyDescent="0.25">
      <c r="A322" s="6" t="s">
        <v>55</v>
      </c>
      <c r="B322" s="6" t="s">
        <v>74</v>
      </c>
      <c r="C322" s="6" t="s">
        <v>19</v>
      </c>
      <c r="D322" s="6" t="s">
        <v>39</v>
      </c>
      <c r="E322" s="7">
        <v>1</v>
      </c>
      <c r="F322" s="7">
        <v>0</v>
      </c>
      <c r="G322" s="7">
        <v>2</v>
      </c>
      <c r="H322" s="7">
        <v>0</v>
      </c>
      <c r="I322" s="7">
        <v>2.99351175993512</v>
      </c>
      <c r="J322" s="7">
        <v>1.6220600162205999E-4</v>
      </c>
      <c r="K322" s="7">
        <v>5</v>
      </c>
      <c r="L322" s="7">
        <v>0</v>
      </c>
      <c r="M322" s="7">
        <v>5.9740470397404701</v>
      </c>
      <c r="N322" s="7">
        <v>6.4882400648823995E-4</v>
      </c>
      <c r="O322" s="7">
        <v>12.967558799675601</v>
      </c>
      <c r="P322" s="7">
        <v>8.1103000811029999E-4</v>
      </c>
    </row>
    <row r="323" spans="1:16" x14ac:dyDescent="0.25">
      <c r="A323" s="6" t="s">
        <v>55</v>
      </c>
      <c r="B323" s="6" t="s">
        <v>74</v>
      </c>
      <c r="C323" s="6" t="s">
        <v>19</v>
      </c>
      <c r="D323" s="6" t="s">
        <v>40</v>
      </c>
      <c r="E323" s="7">
        <v>1</v>
      </c>
      <c r="F323" s="7">
        <v>0</v>
      </c>
      <c r="G323" s="7">
        <v>1.4844470054988099</v>
      </c>
      <c r="H323" s="7">
        <v>2.42154788100934E-4</v>
      </c>
      <c r="I323" s="7">
        <v>2.4844470054988101</v>
      </c>
      <c r="J323" s="7">
        <v>2.42154788100934E-4</v>
      </c>
      <c r="K323" s="7">
        <v>4.5882751341856096</v>
      </c>
      <c r="L323" s="7">
        <v>1.5153082100211001E-3</v>
      </c>
      <c r="M323" s="7">
        <v>5.6348206504643503</v>
      </c>
      <c r="N323" s="7">
        <v>1.8148221584731799E-3</v>
      </c>
      <c r="O323" s="7">
        <v>15.405274518248</v>
      </c>
      <c r="P323" s="7">
        <v>4.41785066157711E-3</v>
      </c>
    </row>
    <row r="324" spans="1:16" x14ac:dyDescent="0.25">
      <c r="A324" s="6" t="s">
        <v>55</v>
      </c>
      <c r="B324" s="6" t="s">
        <v>74</v>
      </c>
      <c r="C324" s="6" t="s">
        <v>19</v>
      </c>
      <c r="D324" s="6" t="s">
        <v>41</v>
      </c>
      <c r="E324" s="7">
        <v>1</v>
      </c>
      <c r="F324" s="7">
        <v>0</v>
      </c>
      <c r="G324" s="7">
        <v>2</v>
      </c>
      <c r="H324" s="7">
        <v>0</v>
      </c>
      <c r="I324" s="7">
        <v>3</v>
      </c>
      <c r="J324" s="7">
        <v>0</v>
      </c>
      <c r="K324" s="7">
        <v>10</v>
      </c>
      <c r="L324" s="7">
        <v>0</v>
      </c>
      <c r="M324" s="7">
        <v>-30.582089552238799</v>
      </c>
      <c r="N324" s="7">
        <v>2.9850746268656699E-2</v>
      </c>
      <c r="O324" s="7">
        <v>-39.164179104477597</v>
      </c>
      <c r="P324" s="7">
        <v>5.9701492537313397E-2</v>
      </c>
    </row>
    <row r="325" spans="1:16" x14ac:dyDescent="0.25">
      <c r="A325" s="6" t="s">
        <v>55</v>
      </c>
      <c r="B325" s="6" t="s">
        <v>74</v>
      </c>
      <c r="C325" s="6" t="s">
        <v>19</v>
      </c>
      <c r="D325" s="6" t="s">
        <v>42</v>
      </c>
      <c r="E325" s="7">
        <v>1</v>
      </c>
      <c r="F325" s="7">
        <v>0</v>
      </c>
      <c r="G325" s="7">
        <v>0.93664450527962495</v>
      </c>
      <c r="H325" s="7">
        <v>3.9108330074305798E-4</v>
      </c>
      <c r="I325" s="7">
        <v>1.93664450527962</v>
      </c>
      <c r="J325" s="7">
        <v>3.9108330074305798E-4</v>
      </c>
      <c r="K325" s="7">
        <v>5</v>
      </c>
      <c r="L325" s="7">
        <v>0</v>
      </c>
      <c r="M325" s="7">
        <v>5.9366445052796202</v>
      </c>
      <c r="N325" s="7">
        <v>3.9108330074305798E-4</v>
      </c>
      <c r="O325" s="7">
        <v>13.063355494720399</v>
      </c>
      <c r="P325" s="7">
        <v>-3.9108330074305798E-4</v>
      </c>
    </row>
    <row r="326" spans="1:16" x14ac:dyDescent="0.25">
      <c r="A326" s="6" t="s">
        <v>55</v>
      </c>
      <c r="B326" s="6" t="s">
        <v>74</v>
      </c>
      <c r="C326" s="6" t="s">
        <v>19</v>
      </c>
      <c r="D326" s="6" t="s">
        <v>43</v>
      </c>
      <c r="E326" s="7">
        <v>1</v>
      </c>
      <c r="F326" s="7">
        <v>0</v>
      </c>
      <c r="G326" s="7">
        <v>2</v>
      </c>
      <c r="H326" s="7">
        <v>0</v>
      </c>
      <c r="I326" s="7">
        <v>3</v>
      </c>
      <c r="J326" s="7">
        <v>0</v>
      </c>
      <c r="K326" s="7">
        <v>3</v>
      </c>
      <c r="L326" s="7">
        <v>0</v>
      </c>
      <c r="M326" s="7">
        <v>4</v>
      </c>
      <c r="N326" s="7">
        <v>0</v>
      </c>
      <c r="O326" s="7">
        <v>7</v>
      </c>
      <c r="P326" s="7">
        <v>0</v>
      </c>
    </row>
    <row r="327" spans="1:16" x14ac:dyDescent="0.25">
      <c r="A327" s="6" t="s">
        <v>55</v>
      </c>
      <c r="B327" s="6" t="s">
        <v>74</v>
      </c>
      <c r="C327" s="6" t="s">
        <v>19</v>
      </c>
      <c r="D327" s="6" t="s">
        <v>44</v>
      </c>
      <c r="E327" s="7">
        <v>1</v>
      </c>
      <c r="F327" s="7">
        <v>0</v>
      </c>
      <c r="G327" s="7">
        <v>0.94179894179894197</v>
      </c>
      <c r="H327" s="7">
        <v>4.4091710758377401E-4</v>
      </c>
      <c r="I327" s="7">
        <v>1.9417989417989401</v>
      </c>
      <c r="J327" s="7">
        <v>4.4091710758377401E-4</v>
      </c>
      <c r="K327" s="7">
        <v>4.7671957671957701</v>
      </c>
      <c r="L327" s="7">
        <v>1.7636684303350999E-3</v>
      </c>
      <c r="M327" s="7">
        <v>5.7671957671957701</v>
      </c>
      <c r="N327" s="7">
        <v>1.7636684303350999E-3</v>
      </c>
      <c r="O327" s="7">
        <v>13.825396825396799</v>
      </c>
      <c r="P327" s="7">
        <v>1.3227513227513201E-3</v>
      </c>
    </row>
    <row r="328" spans="1:16" x14ac:dyDescent="0.25">
      <c r="A328" s="6" t="s">
        <v>55</v>
      </c>
      <c r="B328" s="6" t="s">
        <v>74</v>
      </c>
      <c r="C328" s="6" t="s">
        <v>19</v>
      </c>
      <c r="D328" s="6" t="s">
        <v>45</v>
      </c>
      <c r="E328" s="7">
        <v>1</v>
      </c>
      <c r="F328" s="7">
        <v>0</v>
      </c>
      <c r="G328" s="7">
        <v>1.9154136440443601</v>
      </c>
      <c r="H328" s="7">
        <v>2.5459776317736699E-5</v>
      </c>
      <c r="I328" s="7">
        <v>3.00975475004108</v>
      </c>
      <c r="J328" s="7">
        <v>1.3284755038491699E-4</v>
      </c>
      <c r="K328" s="7">
        <v>4.7824145519027299</v>
      </c>
      <c r="L328" s="7">
        <v>1.06726741322503E-4</v>
      </c>
      <c r="M328" s="7">
        <v>7.71618967244906</v>
      </c>
      <c r="N328" s="7">
        <v>-3.3071668529176498E-5</v>
      </c>
      <c r="O328" s="7">
        <v>13.890992580528399</v>
      </c>
      <c r="P328" s="7">
        <v>-9.0481360839667001E-5</v>
      </c>
    </row>
    <row r="329" spans="1:16" x14ac:dyDescent="0.25">
      <c r="A329" s="6" t="s">
        <v>55</v>
      </c>
      <c r="B329" s="6" t="s">
        <v>74</v>
      </c>
      <c r="C329" s="6" t="s">
        <v>19</v>
      </c>
      <c r="D329" s="6" t="s">
        <v>46</v>
      </c>
      <c r="E329" s="7">
        <v>1</v>
      </c>
      <c r="F329" s="7">
        <v>0</v>
      </c>
      <c r="G329" s="7">
        <v>2.3450995094015199</v>
      </c>
      <c r="H329" s="7">
        <v>-3.7812926203388298E-4</v>
      </c>
      <c r="I329" s="7">
        <v>3.6901990188030398</v>
      </c>
      <c r="J329" s="7">
        <v>-7.5625852406776596E-4</v>
      </c>
      <c r="K329" s="7">
        <v>4.7508128163196703</v>
      </c>
      <c r="L329" s="7">
        <v>-3.23187403447763E-6</v>
      </c>
      <c r="M329" s="7">
        <v>9.2696190913262999</v>
      </c>
      <c r="N329" s="7">
        <v>-5.0481872418540602E-3</v>
      </c>
      <c r="O329" s="7">
        <v>18.751494741740899</v>
      </c>
      <c r="P329" s="7">
        <v>-1.5910515871733401E-2</v>
      </c>
    </row>
    <row r="330" spans="1:16" x14ac:dyDescent="0.25">
      <c r="A330" s="6" t="s">
        <v>55</v>
      </c>
      <c r="B330" s="6" t="s">
        <v>74</v>
      </c>
      <c r="C330" s="6" t="s">
        <v>19</v>
      </c>
      <c r="D330" s="6" t="s">
        <v>47</v>
      </c>
      <c r="E330" s="7">
        <v>1</v>
      </c>
      <c r="F330" s="7">
        <v>0</v>
      </c>
      <c r="G330" s="7">
        <v>2</v>
      </c>
      <c r="H330" s="7">
        <v>0</v>
      </c>
      <c r="I330" s="7">
        <v>3.3238246287798701</v>
      </c>
      <c r="J330" s="7">
        <v>9.7888801900336602E-5</v>
      </c>
      <c r="K330" s="7">
        <v>4.5193255103619503</v>
      </c>
      <c r="L330" s="7">
        <v>-1.07378860185877E-5</v>
      </c>
      <c r="M330" s="7">
        <v>7.0386510207239104</v>
      </c>
      <c r="N330" s="7">
        <v>-2.1475772037175499E-5</v>
      </c>
      <c r="O330" s="7">
        <v>10.2017051303272</v>
      </c>
      <c r="P330" s="7">
        <v>3.0465057350901502E-4</v>
      </c>
    </row>
    <row r="331" spans="1:16" x14ac:dyDescent="0.25">
      <c r="A331" s="6" t="s">
        <v>55</v>
      </c>
      <c r="B331" s="6" t="s">
        <v>74</v>
      </c>
      <c r="C331" s="6" t="s">
        <v>19</v>
      </c>
      <c r="D331" s="6" t="s">
        <v>48</v>
      </c>
      <c r="E331" s="7">
        <v>1</v>
      </c>
      <c r="F331" s="7">
        <v>0</v>
      </c>
      <c r="G331" s="7">
        <v>1.2620777379792201</v>
      </c>
      <c r="H331" s="7">
        <v>3.94891721196319E-4</v>
      </c>
      <c r="I331" s="7">
        <v>2.2620777379792201</v>
      </c>
      <c r="J331" s="7">
        <v>3.94891721196319E-4</v>
      </c>
      <c r="K331" s="7">
        <v>4.32244427849992</v>
      </c>
      <c r="L331" s="7">
        <v>-1.2023946638990499E-4</v>
      </c>
      <c r="M331" s="7">
        <v>7.7616853776152102</v>
      </c>
      <c r="N331" s="7">
        <v>-8.4927033629080201E-4</v>
      </c>
      <c r="O331" s="7">
        <v>10.761685377615199</v>
      </c>
      <c r="P331" s="7">
        <v>-8.4927033629080201E-4</v>
      </c>
    </row>
    <row r="332" spans="1:16" x14ac:dyDescent="0.25">
      <c r="A332" s="6" t="s">
        <v>55</v>
      </c>
      <c r="B332" s="6" t="s">
        <v>74</v>
      </c>
      <c r="C332" s="6" t="s">
        <v>19</v>
      </c>
      <c r="D332" s="6" t="s">
        <v>49</v>
      </c>
      <c r="E332" s="7">
        <v>1</v>
      </c>
      <c r="F332" s="7">
        <v>0</v>
      </c>
      <c r="G332" s="7">
        <v>2</v>
      </c>
      <c r="H332" s="7">
        <v>0</v>
      </c>
      <c r="I332" s="7">
        <v>3</v>
      </c>
      <c r="J332" s="7">
        <v>0</v>
      </c>
      <c r="K332" s="7">
        <v>4.6891885758542102</v>
      </c>
      <c r="L332" s="7">
        <v>1.6058945471924E-3</v>
      </c>
      <c r="M332" s="7">
        <v>6.7412810739139504</v>
      </c>
      <c r="N332" s="7">
        <v>2.1546326812692802E-3</v>
      </c>
      <c r="O332" s="7">
        <v>16.556834123792999</v>
      </c>
      <c r="P332" s="7">
        <v>3.6057162342505999E-3</v>
      </c>
    </row>
    <row r="333" spans="1:16" x14ac:dyDescent="0.25">
      <c r="A333" s="6" t="s">
        <v>55</v>
      </c>
      <c r="B333" s="6" t="s">
        <v>74</v>
      </c>
      <c r="C333" s="6" t="s">
        <v>50</v>
      </c>
      <c r="D333" s="6" t="s">
        <v>20</v>
      </c>
      <c r="E333" s="7">
        <v>6.9314718055994498E-2</v>
      </c>
      <c r="F333" s="7">
        <v>-3.9905576102946901E-39</v>
      </c>
      <c r="G333" s="7">
        <v>0.11438909957403701</v>
      </c>
      <c r="H333" s="7">
        <v>-1.43357284055699E-2</v>
      </c>
      <c r="I333" s="7">
        <v>0.14184201150454601</v>
      </c>
      <c r="J333" s="7">
        <v>-1.01713611734996E-2</v>
      </c>
      <c r="K333" s="7">
        <v>0.15979189979255501</v>
      </c>
      <c r="L333" s="7">
        <v>-1.1542260330444001E-2</v>
      </c>
      <c r="M333" s="7">
        <v>0.196772129690512</v>
      </c>
      <c r="N333" s="7">
        <v>-6.1369336233149602E-3</v>
      </c>
      <c r="O333" s="7">
        <v>0.20205963196739801</v>
      </c>
      <c r="P333" s="7">
        <v>2.75127385032337E-2</v>
      </c>
    </row>
    <row r="334" spans="1:16" x14ac:dyDescent="0.25">
      <c r="A334" s="6" t="s">
        <v>55</v>
      </c>
      <c r="B334" s="6" t="s">
        <v>74</v>
      </c>
      <c r="C334" s="6" t="s">
        <v>50</v>
      </c>
      <c r="D334" s="6" t="s">
        <v>21</v>
      </c>
      <c r="E334" s="7">
        <v>6.9314718055994498E-2</v>
      </c>
      <c r="F334" s="7">
        <v>1.34979267060263E-38</v>
      </c>
      <c r="G334" s="7">
        <v>0.25306545406161901</v>
      </c>
      <c r="H334" s="7">
        <v>-0.235535853108262</v>
      </c>
      <c r="I334" s="7">
        <v>0.24023445085694201</v>
      </c>
      <c r="J334" s="7">
        <v>-0.16711534729840899</v>
      </c>
      <c r="K334" s="7">
        <v>9.65505382732324E-2</v>
      </c>
      <c r="L334" s="7">
        <v>0.105911119257233</v>
      </c>
      <c r="M334" s="7">
        <v>0.19459101490553099</v>
      </c>
      <c r="N334" s="7">
        <v>-1.34979267060263E-38</v>
      </c>
      <c r="O334" s="7">
        <v>1.0296209337436701E-2</v>
      </c>
      <c r="P334" s="7">
        <v>0.32508242852072899</v>
      </c>
    </row>
    <row r="335" spans="1:16" x14ac:dyDescent="0.25">
      <c r="A335" s="6" t="s">
        <v>55</v>
      </c>
      <c r="B335" s="6" t="s">
        <v>74</v>
      </c>
      <c r="C335" s="6" t="s">
        <v>50</v>
      </c>
      <c r="D335" s="6" t="s">
        <v>22</v>
      </c>
      <c r="E335" s="7">
        <v>6.9314718055994498E-2</v>
      </c>
      <c r="F335" s="7">
        <v>0</v>
      </c>
      <c r="G335" s="7">
        <v>0.109861228866811</v>
      </c>
      <c r="H335" s="7">
        <v>0</v>
      </c>
      <c r="I335" s="7">
        <v>0.138629436111989</v>
      </c>
      <c r="J335" s="7">
        <v>-9.3748265707371197E-37</v>
      </c>
      <c r="K335" s="7">
        <v>-0.62864876738220399</v>
      </c>
      <c r="L335" s="7">
        <v>0.966230983307793</v>
      </c>
      <c r="M335" s="7">
        <v>-0.35087054551972802</v>
      </c>
      <c r="N335" s="7">
        <v>0.66748584966869995</v>
      </c>
      <c r="O335" s="7">
        <v>-0.669552635708066</v>
      </c>
      <c r="P335" s="7">
        <v>1.0882133305092401</v>
      </c>
    </row>
    <row r="336" spans="1:16" x14ac:dyDescent="0.25">
      <c r="A336" s="6" t="s">
        <v>55</v>
      </c>
      <c r="B336" s="6" t="s">
        <v>74</v>
      </c>
      <c r="C336" s="6" t="s">
        <v>50</v>
      </c>
      <c r="D336" s="6" t="s">
        <v>23</v>
      </c>
      <c r="E336" s="7">
        <v>6.9314718055994498E-2</v>
      </c>
      <c r="F336" s="7">
        <v>1.09315547490956E-38</v>
      </c>
      <c r="G336" s="7">
        <v>0.109861228866811</v>
      </c>
      <c r="H336" s="7">
        <v>1.09315547490956E-38</v>
      </c>
      <c r="I336" s="7">
        <v>0.138629436111989</v>
      </c>
      <c r="J336" s="7">
        <v>2.1863109498191099E-39</v>
      </c>
      <c r="K336" s="7">
        <v>0.138629436111989</v>
      </c>
      <c r="L336" s="7">
        <v>2.1863109498191099E-39</v>
      </c>
      <c r="M336" s="7">
        <v>0.19459101490553099</v>
      </c>
      <c r="N336" s="7">
        <v>-6.5589328494573401E-39</v>
      </c>
      <c r="O336" s="7">
        <v>0.193356810008633</v>
      </c>
      <c r="P336" s="7">
        <v>4.9264474258146701E-2</v>
      </c>
    </row>
    <row r="337" spans="1:16" x14ac:dyDescent="0.25">
      <c r="A337" s="6" t="s">
        <v>55</v>
      </c>
      <c r="B337" s="6" t="s">
        <v>74</v>
      </c>
      <c r="C337" s="6" t="s">
        <v>50</v>
      </c>
      <c r="D337" s="6" t="s">
        <v>24</v>
      </c>
      <c r="E337" s="7">
        <v>6.9314718055994498E-2</v>
      </c>
      <c r="F337" s="7">
        <v>-5.00694324615939E-40</v>
      </c>
      <c r="G337" s="7">
        <v>0.109861228866811</v>
      </c>
      <c r="H337" s="7">
        <v>-1.25173581153985E-39</v>
      </c>
      <c r="I337" s="7">
        <v>0.138629436111989</v>
      </c>
      <c r="J337" s="7">
        <v>-2.0027772984637599E-39</v>
      </c>
      <c r="K337" s="7">
        <v>0.16870144023525399</v>
      </c>
      <c r="L337" s="7">
        <v>-3.5306582093890697E-2</v>
      </c>
      <c r="M337" s="7">
        <v>0.19459101490553099</v>
      </c>
      <c r="N337" s="7">
        <v>-2.7538187853876599E-39</v>
      </c>
      <c r="O337" s="7">
        <v>0.20384939345258499</v>
      </c>
      <c r="P337" s="7">
        <v>1.8636059134033101E-2</v>
      </c>
    </row>
    <row r="338" spans="1:16" x14ac:dyDescent="0.25">
      <c r="A338" s="6" t="s">
        <v>55</v>
      </c>
      <c r="B338" s="6" t="s">
        <v>74</v>
      </c>
      <c r="C338" s="6" t="s">
        <v>50</v>
      </c>
      <c r="D338" s="6" t="s">
        <v>25</v>
      </c>
      <c r="E338" s="7">
        <v>8.90222185475497E-2</v>
      </c>
      <c r="F338" s="7">
        <v>1.2509371152658899E-2</v>
      </c>
      <c r="G338" s="7">
        <v>0.106377356200093</v>
      </c>
      <c r="H338" s="7">
        <v>4.0430584904597201E-2</v>
      </c>
      <c r="I338" s="7">
        <v>0.16172448456122099</v>
      </c>
      <c r="J338" s="7">
        <v>2.0701783828166901E-2</v>
      </c>
      <c r="K338" s="7">
        <v>0.35237537864456098</v>
      </c>
      <c r="L338" s="7">
        <v>-0.175627441302391</v>
      </c>
      <c r="M338" s="7">
        <v>0.396027377604109</v>
      </c>
      <c r="N338" s="7">
        <v>-0.19081060082237</v>
      </c>
      <c r="O338" s="7">
        <v>0.52901765745045004</v>
      </c>
      <c r="P338" s="7">
        <v>-0.29010402467608898</v>
      </c>
    </row>
    <row r="339" spans="1:16" x14ac:dyDescent="0.25">
      <c r="A339" s="6" t="s">
        <v>55</v>
      </c>
      <c r="B339" s="6" t="s">
        <v>74</v>
      </c>
      <c r="C339" s="6" t="s">
        <v>50</v>
      </c>
      <c r="D339" s="6" t="s">
        <v>26</v>
      </c>
      <c r="E339" s="7">
        <v>0.109861228866811</v>
      </c>
      <c r="F339" s="7">
        <v>-8.1452038064921199E-39</v>
      </c>
      <c r="G339" s="7">
        <v>0.138629436111989</v>
      </c>
      <c r="H339" s="7">
        <v>0</v>
      </c>
      <c r="I339" s="7">
        <v>0.179175946922806</v>
      </c>
      <c r="J339" s="7">
        <v>-2.7150679354973701E-39</v>
      </c>
      <c r="K339" s="7">
        <v>0.45416943450390501</v>
      </c>
      <c r="L339" s="7">
        <v>-0.312184590440518</v>
      </c>
      <c r="M339" s="7">
        <v>0.44955521966034001</v>
      </c>
      <c r="N339" s="7">
        <v>-0.22135349365766799</v>
      </c>
      <c r="O339" s="7">
        <v>0.45165170439796998</v>
      </c>
      <c r="P339" s="7">
        <v>-7.7856260409660205E-2</v>
      </c>
    </row>
    <row r="340" spans="1:16" x14ac:dyDescent="0.25">
      <c r="A340" s="6" t="s">
        <v>55</v>
      </c>
      <c r="B340" s="6" t="s">
        <v>74</v>
      </c>
      <c r="C340" s="6" t="s">
        <v>50</v>
      </c>
      <c r="D340" s="6" t="s">
        <v>27</v>
      </c>
      <c r="E340" s="7">
        <v>0.109861228866811</v>
      </c>
      <c r="F340" s="7">
        <v>-2.18170423358828E-37</v>
      </c>
      <c r="G340" s="7">
        <v>0.16094379124340999</v>
      </c>
      <c r="H340" s="7">
        <v>-4.1815997810442103E-37</v>
      </c>
      <c r="I340" s="7">
        <v>0.34921417236040803</v>
      </c>
      <c r="J340" s="7">
        <v>-0.180048991255988</v>
      </c>
      <c r="K340" s="7">
        <v>0.45208981293879402</v>
      </c>
      <c r="L340" s="7">
        <v>-0.27057724466480698</v>
      </c>
      <c r="M340" s="7">
        <v>0.24849066497880001</v>
      </c>
      <c r="N340" s="7">
        <v>-4.5452171533089198E-37</v>
      </c>
      <c r="O340" s="7">
        <v>0.93530864971864902</v>
      </c>
      <c r="P340" s="7">
        <v>-0.781806683282393</v>
      </c>
    </row>
    <row r="341" spans="1:16" x14ac:dyDescent="0.25">
      <c r="A341" s="6" t="s">
        <v>55</v>
      </c>
      <c r="B341" s="6" t="s">
        <v>74</v>
      </c>
      <c r="C341" s="6" t="s">
        <v>50</v>
      </c>
      <c r="D341" s="6" t="s">
        <v>28</v>
      </c>
      <c r="E341" s="7">
        <v>6.9314718055994498E-2</v>
      </c>
      <c r="F341" s="7">
        <v>8.9214234874096096E-39</v>
      </c>
      <c r="G341" s="7">
        <v>0.109861228866811</v>
      </c>
      <c r="H341" s="7">
        <v>1.07057081848915E-38</v>
      </c>
      <c r="I341" s="7">
        <v>0.16094379124340999</v>
      </c>
      <c r="J341" s="7">
        <v>2.6764270462228799E-38</v>
      </c>
      <c r="K341" s="7">
        <v>0.19459101490553099</v>
      </c>
      <c r="L341" s="7">
        <v>2.3195701067265E-38</v>
      </c>
      <c r="M341" s="7">
        <v>0.19345271806484199</v>
      </c>
      <c r="N341" s="7">
        <v>4.45051186224397E-2</v>
      </c>
      <c r="O341" s="7">
        <v>0.29444389791664399</v>
      </c>
      <c r="P341" s="7">
        <v>5.7097110319421495E-38</v>
      </c>
    </row>
    <row r="342" spans="1:16" x14ac:dyDescent="0.25">
      <c r="A342" s="6" t="s">
        <v>55</v>
      </c>
      <c r="B342" s="6" t="s">
        <v>74</v>
      </c>
      <c r="C342" s="6" t="s">
        <v>50</v>
      </c>
      <c r="D342" s="6" t="s">
        <v>29</v>
      </c>
      <c r="E342" s="7">
        <v>55.241659721341399</v>
      </c>
      <c r="F342" s="7">
        <v>-68.426038107405404</v>
      </c>
      <c r="G342" s="7">
        <v>40.769981245755901</v>
      </c>
      <c r="H342" s="7">
        <v>-50.427635830263497</v>
      </c>
      <c r="I342" s="7">
        <v>44.682293735974703</v>
      </c>
      <c r="J342" s="7">
        <v>-55.244098662914901</v>
      </c>
      <c r="K342" s="7">
        <v>40.8392959638119</v>
      </c>
      <c r="L342" s="7">
        <v>-50.427635830263497</v>
      </c>
      <c r="M342" s="7">
        <v>23.118314557246801</v>
      </c>
      <c r="N342" s="7">
        <v>-28.399371741656399</v>
      </c>
      <c r="O342" s="7">
        <v>32.522243568751001</v>
      </c>
      <c r="P342" s="7">
        <v>-40.026666365749001</v>
      </c>
    </row>
    <row r="343" spans="1:16" x14ac:dyDescent="0.25">
      <c r="A343" s="6" t="s">
        <v>55</v>
      </c>
      <c r="B343" s="6" t="s">
        <v>74</v>
      </c>
      <c r="C343" s="6" t="s">
        <v>50</v>
      </c>
      <c r="D343" s="6" t="s">
        <v>30</v>
      </c>
      <c r="E343" s="7">
        <v>6.2394298546205297E-2</v>
      </c>
      <c r="F343" s="7">
        <v>1.8484563464395799E-2</v>
      </c>
      <c r="G343" s="7">
        <v>9.0572800605776896E-2</v>
      </c>
      <c r="H343" s="7">
        <v>3.2511652218478002E-2</v>
      </c>
      <c r="I343" s="7">
        <v>0.12590793725187999</v>
      </c>
      <c r="J343" s="7">
        <v>3.2423018747022199E-2</v>
      </c>
      <c r="K343" s="7">
        <v>0.16749216056645999</v>
      </c>
      <c r="L343" s="7">
        <v>2.3547932031533301E-2</v>
      </c>
      <c r="M343" s="7">
        <v>0.20129534568937199</v>
      </c>
      <c r="N343" s="7">
        <v>2.42581181597228E-2</v>
      </c>
      <c r="O343" s="7">
        <v>0.24948962941153899</v>
      </c>
      <c r="P343" s="7">
        <v>2.8936836250953401E-2</v>
      </c>
    </row>
    <row r="344" spans="1:16" x14ac:dyDescent="0.25">
      <c r="A344" s="6" t="s">
        <v>55</v>
      </c>
      <c r="B344" s="6" t="s">
        <v>74</v>
      </c>
      <c r="C344" s="6" t="s">
        <v>50</v>
      </c>
      <c r="D344" s="6" t="s">
        <v>31</v>
      </c>
      <c r="E344" s="7">
        <v>7.0475877528048E-2</v>
      </c>
      <c r="F344" s="7">
        <v>9.6803926721749107E-3</v>
      </c>
      <c r="G344" s="7">
        <v>0.12766516693007901</v>
      </c>
      <c r="H344" s="7">
        <v>-2.4199738598593701E-2</v>
      </c>
      <c r="I344" s="7">
        <v>0.167861269288821</v>
      </c>
      <c r="J344" s="7">
        <v>-3.0742712513066799E-2</v>
      </c>
      <c r="K344" s="7">
        <v>0.178144484228312</v>
      </c>
      <c r="L344" s="7">
        <v>4.0125771737554397E-2</v>
      </c>
      <c r="M344" s="7">
        <v>0.22758909968504801</v>
      </c>
      <c r="N344" s="7">
        <v>1.2088527347717501E-2</v>
      </c>
      <c r="O344" s="7">
        <v>0.232131707288949</v>
      </c>
      <c r="P344" s="7">
        <v>0.120310105070267</v>
      </c>
    </row>
    <row r="345" spans="1:16" x14ac:dyDescent="0.25">
      <c r="A345" s="6" t="s">
        <v>55</v>
      </c>
      <c r="B345" s="6" t="s">
        <v>74</v>
      </c>
      <c r="C345" s="6" t="s">
        <v>50</v>
      </c>
      <c r="D345" s="6" t="s">
        <v>32</v>
      </c>
      <c r="E345" s="7">
        <v>4.9426782158707001E-2</v>
      </c>
      <c r="F345" s="7">
        <v>3.7526516137769798E-2</v>
      </c>
      <c r="G345" s="7">
        <v>5.1729192552788399E-2</v>
      </c>
      <c r="H345" s="7">
        <v>9.2478429105751297E-2</v>
      </c>
      <c r="I345" s="7">
        <v>9.3289376485386794E-2</v>
      </c>
      <c r="J345" s="7">
        <v>8.5177620949629093E-2</v>
      </c>
      <c r="K345" s="7">
        <v>0.161761428324568</v>
      </c>
      <c r="L345" s="7">
        <v>2.2270732236649798E-2</v>
      </c>
      <c r="M345" s="7">
        <v>0.21715959910080901</v>
      </c>
      <c r="N345" s="7">
        <v>-7.9341840277061398E-3</v>
      </c>
      <c r="O345" s="7">
        <v>0.27403141013091797</v>
      </c>
      <c r="P345" s="7">
        <v>-3.02342217886323E-2</v>
      </c>
    </row>
    <row r="346" spans="1:16" x14ac:dyDescent="0.25">
      <c r="A346" s="6" t="s">
        <v>55</v>
      </c>
      <c r="B346" s="6" t="s">
        <v>74</v>
      </c>
      <c r="C346" s="6" t="s">
        <v>50</v>
      </c>
      <c r="D346" s="6" t="s">
        <v>33</v>
      </c>
      <c r="E346" s="7">
        <v>6.9314718055994498E-2</v>
      </c>
      <c r="F346" s="7">
        <v>0</v>
      </c>
      <c r="G346" s="7">
        <v>7.7904372609014103E-2</v>
      </c>
      <c r="H346" s="7">
        <v>4.1189910424106899E-2</v>
      </c>
      <c r="I346" s="7">
        <v>0.114749306187433</v>
      </c>
      <c r="J346" s="7">
        <v>4.0315268873655198E-2</v>
      </c>
      <c r="K346" s="7">
        <v>0.14636346441134501</v>
      </c>
      <c r="L346" s="7">
        <v>2.7907745616719701E-2</v>
      </c>
      <c r="M346" s="7">
        <v>0.176598084443159</v>
      </c>
      <c r="N346" s="7">
        <v>4.2264476367772703E-2</v>
      </c>
      <c r="O346" s="7">
        <v>0.213772411404239</v>
      </c>
      <c r="P346" s="7">
        <v>4.8612927053651098E-2</v>
      </c>
    </row>
    <row r="347" spans="1:16" x14ac:dyDescent="0.25">
      <c r="A347" s="6" t="s">
        <v>55</v>
      </c>
      <c r="B347" s="6" t="s">
        <v>74</v>
      </c>
      <c r="C347" s="6" t="s">
        <v>50</v>
      </c>
      <c r="D347" s="6" t="s">
        <v>34</v>
      </c>
      <c r="E347" s="7">
        <v>5.9989390914999899E-2</v>
      </c>
      <c r="F347" s="7">
        <v>2.3549869721701901E-2</v>
      </c>
      <c r="G347" s="7">
        <v>9.1412142208063402E-2</v>
      </c>
      <c r="H347" s="7">
        <v>3.0139314456669401E-2</v>
      </c>
      <c r="I347" s="7">
        <v>0.11786837721968201</v>
      </c>
      <c r="J347" s="7">
        <v>3.8809159777678501E-2</v>
      </c>
      <c r="K347" s="7">
        <v>0.16110142408666001</v>
      </c>
      <c r="L347" s="7">
        <v>4.1096573027138102E-2</v>
      </c>
      <c r="M347" s="7">
        <v>0.17198325990695901</v>
      </c>
      <c r="N347" s="7">
        <v>7.2178352262189202E-2</v>
      </c>
      <c r="O347" s="7">
        <v>0.23597936186781299</v>
      </c>
      <c r="P347" s="7">
        <v>5.8869138698793802E-2</v>
      </c>
    </row>
    <row r="348" spans="1:16" x14ac:dyDescent="0.25">
      <c r="A348" s="6" t="s">
        <v>55</v>
      </c>
      <c r="B348" s="6" t="s">
        <v>74</v>
      </c>
      <c r="C348" s="6" t="s">
        <v>50</v>
      </c>
      <c r="D348" s="6" t="s">
        <v>35</v>
      </c>
      <c r="E348" s="7">
        <v>6.9314718055994498E-2</v>
      </c>
      <c r="F348" s="7">
        <v>0</v>
      </c>
      <c r="G348" s="7">
        <v>0.100838850373489</v>
      </c>
      <c r="H348" s="7">
        <v>2.0812880224620401E-2</v>
      </c>
      <c r="I348" s="7">
        <v>0.140921415599811</v>
      </c>
      <c r="J348" s="7">
        <v>2.2982027340580701E-2</v>
      </c>
      <c r="K348" s="7">
        <v>0.18675970710116099</v>
      </c>
      <c r="L348" s="7">
        <v>-1.3670335328745099E-2</v>
      </c>
      <c r="M348" s="7">
        <v>0.19157852487538499</v>
      </c>
      <c r="N348" s="7">
        <v>4.0263713433788699E-2</v>
      </c>
      <c r="O348" s="7">
        <v>0.24919009585370699</v>
      </c>
      <c r="P348" s="7">
        <v>2.1503810813890901E-2</v>
      </c>
    </row>
    <row r="349" spans="1:16" x14ac:dyDescent="0.25">
      <c r="A349" s="6" t="s">
        <v>55</v>
      </c>
      <c r="B349" s="6" t="s">
        <v>74</v>
      </c>
      <c r="C349" s="6" t="s">
        <v>50</v>
      </c>
      <c r="D349" s="6" t="s">
        <v>36</v>
      </c>
      <c r="E349" s="7">
        <v>6.9314718055994498E-2</v>
      </c>
      <c r="F349" s="7">
        <v>2.4127973914289399E-39</v>
      </c>
      <c r="G349" s="7">
        <v>0.109861228866811</v>
      </c>
      <c r="H349" s="7">
        <v>0</v>
      </c>
      <c r="I349" s="7">
        <v>0.16094379124340999</v>
      </c>
      <c r="J349" s="7">
        <v>0</v>
      </c>
      <c r="K349" s="7">
        <v>0.15105708571698701</v>
      </c>
      <c r="L349" s="7">
        <v>7.5719174694174399E-2</v>
      </c>
      <c r="M349" s="7">
        <v>0.20794415416798401</v>
      </c>
      <c r="N349" s="7">
        <v>1.4476784348573701E-38</v>
      </c>
      <c r="O349" s="7">
        <v>0.195798787755737</v>
      </c>
      <c r="P349" s="7">
        <v>0.11845936670657101</v>
      </c>
    </row>
    <row r="350" spans="1:16" x14ac:dyDescent="0.25">
      <c r="A350" s="6" t="s">
        <v>55</v>
      </c>
      <c r="B350" s="6" t="s">
        <v>74</v>
      </c>
      <c r="C350" s="6" t="s">
        <v>50</v>
      </c>
      <c r="D350" s="6" t="s">
        <v>37</v>
      </c>
      <c r="E350" s="7">
        <v>6.9314718055994498E-2</v>
      </c>
      <c r="F350" s="7">
        <v>-4.87463791239599E-39</v>
      </c>
      <c r="G350" s="7">
        <v>5.7653862647774903E-2</v>
      </c>
      <c r="H350" s="7">
        <v>0.100427808085761</v>
      </c>
      <c r="I350" s="7">
        <v>6.5047286179472599E-2</v>
      </c>
      <c r="J350" s="7">
        <v>0.14154504559676401</v>
      </c>
      <c r="K350" s="7">
        <v>0.127856820602366</v>
      </c>
      <c r="L350" s="7">
        <v>6.3647185796290501E-2</v>
      </c>
      <c r="M350" s="7">
        <v>0.249378904877397</v>
      </c>
      <c r="N350" s="7">
        <v>-3.6780622289470197E-2</v>
      </c>
      <c r="O350" s="7">
        <v>0.28332556432600903</v>
      </c>
      <c r="P350" s="7">
        <v>-2.4084930972327001E-2</v>
      </c>
    </row>
    <row r="351" spans="1:16" x14ac:dyDescent="0.25">
      <c r="A351" s="6" t="s">
        <v>55</v>
      </c>
      <c r="B351" s="6" t="s">
        <v>74</v>
      </c>
      <c r="C351" s="6" t="s">
        <v>50</v>
      </c>
      <c r="D351" s="6" t="s">
        <v>38</v>
      </c>
      <c r="E351" s="7">
        <v>6.9314718055994498E-2</v>
      </c>
      <c r="F351" s="7">
        <v>1.2798903009789001E-39</v>
      </c>
      <c r="G351" s="7">
        <v>0.109861228866811</v>
      </c>
      <c r="H351" s="7">
        <v>0</v>
      </c>
      <c r="I351" s="7">
        <v>0.20299754692914501</v>
      </c>
      <c r="J351" s="7">
        <v>-7.9830842850963105E-2</v>
      </c>
      <c r="K351" s="7">
        <v>0.258002756587354</v>
      </c>
      <c r="L351" s="7">
        <v>-0.120374808446054</v>
      </c>
      <c r="M351" s="7">
        <v>0.241919913031997</v>
      </c>
      <c r="N351" s="7">
        <v>-4.2137534132698697E-2</v>
      </c>
      <c r="O351" s="7">
        <v>0.347219196074736</v>
      </c>
      <c r="P351" s="7">
        <v>-0.145057390797519</v>
      </c>
    </row>
    <row r="352" spans="1:16" x14ac:dyDescent="0.25">
      <c r="A352" s="6" t="s">
        <v>55</v>
      </c>
      <c r="B352" s="6" t="s">
        <v>74</v>
      </c>
      <c r="C352" s="6" t="s">
        <v>50</v>
      </c>
      <c r="D352" s="6" t="s">
        <v>39</v>
      </c>
      <c r="E352" s="7">
        <v>6.9314718055994498E-2</v>
      </c>
      <c r="F352" s="7">
        <v>7.9373313198858401E-40</v>
      </c>
      <c r="G352" s="7">
        <v>0.109861228866811</v>
      </c>
      <c r="H352" s="7">
        <v>1.1905996979828799E-39</v>
      </c>
      <c r="I352" s="7">
        <v>0.12212128431758799</v>
      </c>
      <c r="J352" s="7">
        <v>4.4453565187040397E-2</v>
      </c>
      <c r="K352" s="7">
        <v>0.179175946922806</v>
      </c>
      <c r="L352" s="7">
        <v>-2.3811993959657501E-39</v>
      </c>
      <c r="M352" s="7">
        <v>0.16115317192231601</v>
      </c>
      <c r="N352" s="7">
        <v>9.0042262227835304E-2</v>
      </c>
      <c r="O352" s="7">
        <v>0.24131360965648399</v>
      </c>
      <c r="P352" s="7">
        <v>6.0836636260816299E-2</v>
      </c>
    </row>
    <row r="353" spans="1:16" x14ac:dyDescent="0.25">
      <c r="A353" s="6" t="s">
        <v>55</v>
      </c>
      <c r="B353" s="6" t="s">
        <v>74</v>
      </c>
      <c r="C353" s="6" t="s">
        <v>50</v>
      </c>
      <c r="D353" s="6" t="s">
        <v>40</v>
      </c>
      <c r="E353" s="7">
        <v>6.9314718055994498E-2</v>
      </c>
      <c r="F353" s="7">
        <v>8.7862473326903205E-39</v>
      </c>
      <c r="G353" s="7">
        <v>5.1888825361690601E-2</v>
      </c>
      <c r="H353" s="7">
        <v>7.5690214195736405E-2</v>
      </c>
      <c r="I353" s="7">
        <v>9.7497361238323504E-2</v>
      </c>
      <c r="J353" s="7">
        <v>5.3703061616685102E-2</v>
      </c>
      <c r="K353" s="7">
        <v>6.5429074541058604E-2</v>
      </c>
      <c r="L353" s="7">
        <v>0.19802232606925699</v>
      </c>
      <c r="M353" s="7">
        <v>8.4158849650332504E-2</v>
      </c>
      <c r="N353" s="7">
        <v>0.197376990621905</v>
      </c>
      <c r="O353" s="7">
        <v>0.11822592743896899</v>
      </c>
      <c r="P353" s="7">
        <v>0.26111237410121602</v>
      </c>
    </row>
    <row r="354" spans="1:16" x14ac:dyDescent="0.25">
      <c r="A354" s="6" t="s">
        <v>55</v>
      </c>
      <c r="B354" s="6" t="s">
        <v>74</v>
      </c>
      <c r="C354" s="6" t="s">
        <v>50</v>
      </c>
      <c r="D354" s="6" t="s">
        <v>41</v>
      </c>
      <c r="E354" s="7">
        <v>6.9314718055994498E-2</v>
      </c>
      <c r="F354" s="7">
        <v>-1.8151107526114001E-35</v>
      </c>
      <c r="G354" s="7">
        <v>0.109861228866811</v>
      </c>
      <c r="H354" s="7">
        <v>-3.6302215052228098E-35</v>
      </c>
      <c r="I354" s="7">
        <v>0.138629436111989</v>
      </c>
      <c r="J354" s="7">
        <v>-6.3528876341399199E-35</v>
      </c>
      <c r="K354" s="7">
        <v>0.23978952727983699</v>
      </c>
      <c r="L354" s="7">
        <v>-5.4453322578342096E-35</v>
      </c>
      <c r="M354" s="7">
        <v>-2.1289053812468701</v>
      </c>
      <c r="N354" s="7">
        <v>3.28372676988152</v>
      </c>
      <c r="O354" s="7">
        <v>-0.93268402025538</v>
      </c>
      <c r="P354" s="7">
        <v>1.81403659863755</v>
      </c>
    </row>
    <row r="355" spans="1:16" x14ac:dyDescent="0.25">
      <c r="A355" s="6" t="s">
        <v>55</v>
      </c>
      <c r="B355" s="6" t="s">
        <v>74</v>
      </c>
      <c r="C355" s="6" t="s">
        <v>50</v>
      </c>
      <c r="D355" s="6" t="s">
        <v>42</v>
      </c>
      <c r="E355" s="7">
        <v>6.9314718055994498E-2</v>
      </c>
      <c r="F355" s="7">
        <v>1.2622786247083099E-39</v>
      </c>
      <c r="G355" s="7">
        <v>-4.0637675643692304E-3</v>
      </c>
      <c r="H355" s="7">
        <v>0.14405591701128501</v>
      </c>
      <c r="I355" s="7">
        <v>5.77983647768925E-2</v>
      </c>
      <c r="J355" s="7">
        <v>0.102209299705495</v>
      </c>
      <c r="K355" s="7">
        <v>0.179175946922806</v>
      </c>
      <c r="L355" s="7">
        <v>8.8359503729581601E-39</v>
      </c>
      <c r="M355" s="7">
        <v>0.170425356313395</v>
      </c>
      <c r="N355" s="7">
        <v>4.74417818689052E-2</v>
      </c>
      <c r="O355" s="7">
        <v>0.277317320445363</v>
      </c>
      <c r="P355" s="7">
        <v>-2.6329495862818599E-2</v>
      </c>
    </row>
    <row r="356" spans="1:16" x14ac:dyDescent="0.25">
      <c r="A356" s="6" t="s">
        <v>55</v>
      </c>
      <c r="B356" s="6" t="s">
        <v>74</v>
      </c>
      <c r="C356" s="6" t="s">
        <v>50</v>
      </c>
      <c r="D356" s="6" t="s">
        <v>43</v>
      </c>
      <c r="E356" s="7">
        <v>6.9314718055994498E-2</v>
      </c>
      <c r="F356" s="7">
        <v>-3.0752462183298501E-39</v>
      </c>
      <c r="G356" s="7">
        <v>0.109861228866811</v>
      </c>
      <c r="H356" s="7">
        <v>-1.23009848733194E-38</v>
      </c>
      <c r="I356" s="7">
        <v>0.138629436111989</v>
      </c>
      <c r="J356" s="7">
        <v>-1.8451477309979099E-38</v>
      </c>
      <c r="K356" s="7">
        <v>0.138629436111989</v>
      </c>
      <c r="L356" s="7">
        <v>-1.8451477309979099E-38</v>
      </c>
      <c r="M356" s="7">
        <v>0.16094379124340999</v>
      </c>
      <c r="N356" s="7">
        <v>-2.1526723528309E-38</v>
      </c>
      <c r="O356" s="7">
        <v>0.20794415416798401</v>
      </c>
      <c r="P356" s="7">
        <v>-1.8451477309979099E-38</v>
      </c>
    </row>
    <row r="357" spans="1:16" x14ac:dyDescent="0.25">
      <c r="A357" s="6" t="s">
        <v>55</v>
      </c>
      <c r="B357" s="6" t="s">
        <v>74</v>
      </c>
      <c r="C357" s="6" t="s">
        <v>50</v>
      </c>
      <c r="D357" s="6" t="s">
        <v>44</v>
      </c>
      <c r="E357" s="7">
        <v>6.9314718055994498E-2</v>
      </c>
      <c r="F357" s="7">
        <v>3.5837432009827498E-39</v>
      </c>
      <c r="G357" s="7">
        <v>7.8149352980780805E-4</v>
      </c>
      <c r="H357" s="7">
        <v>0.14013973793954301</v>
      </c>
      <c r="I357" s="7">
        <v>6.1236132232757E-2</v>
      </c>
      <c r="J357" s="7">
        <v>9.9430726435139297E-2</v>
      </c>
      <c r="K357" s="7">
        <v>9.2834295157433494E-2</v>
      </c>
      <c r="L357" s="7">
        <v>0.176555189622561</v>
      </c>
      <c r="M357" s="7">
        <v>0.11819480386653899</v>
      </c>
      <c r="N357" s="7">
        <v>0.15621831700750599</v>
      </c>
      <c r="O357" s="7">
        <v>0.23998835071535199</v>
      </c>
      <c r="P357" s="7">
        <v>6.3015274752120501E-2</v>
      </c>
    </row>
    <row r="358" spans="1:16" x14ac:dyDescent="0.25">
      <c r="A358" s="6" t="s">
        <v>55</v>
      </c>
      <c r="B358" s="6" t="s">
        <v>74</v>
      </c>
      <c r="C358" s="6" t="s">
        <v>50</v>
      </c>
      <c r="D358" s="6" t="s">
        <v>45</v>
      </c>
      <c r="E358" s="7">
        <v>6.9314718055994498E-2</v>
      </c>
      <c r="F358" s="7">
        <v>-6.7765603603133004E-39</v>
      </c>
      <c r="G358" s="7">
        <v>9.8581214845225598E-2</v>
      </c>
      <c r="H358" s="7">
        <v>1.37350331634052E-2</v>
      </c>
      <c r="I358" s="7">
        <v>0.13165316575691199</v>
      </c>
      <c r="J358" s="7">
        <v>1.49250726163215E-2</v>
      </c>
      <c r="K358" s="7">
        <v>0.172927035120825</v>
      </c>
      <c r="L358" s="7">
        <v>4.2496902700554003E-3</v>
      </c>
      <c r="M358" s="7">
        <v>0.22737195516657599</v>
      </c>
      <c r="N358" s="7">
        <v>-2.3402235300864799E-2</v>
      </c>
      <c r="O358" s="7">
        <v>0.27439439063570398</v>
      </c>
      <c r="P358" s="7">
        <v>-1.9259631607075198E-2</v>
      </c>
    </row>
    <row r="359" spans="1:16" x14ac:dyDescent="0.25">
      <c r="A359" s="6" t="s">
        <v>55</v>
      </c>
      <c r="B359" s="6" t="s">
        <v>74</v>
      </c>
      <c r="C359" s="6" t="s">
        <v>50</v>
      </c>
      <c r="D359" s="6" t="s">
        <v>46</v>
      </c>
      <c r="E359" s="7">
        <v>6.9314718055994498E-2</v>
      </c>
      <c r="F359" s="7">
        <v>3.1054553908313402E-39</v>
      </c>
      <c r="G359" s="7">
        <v>0.110879062858608</v>
      </c>
      <c r="H359" s="7">
        <v>1.28631833828887E-2</v>
      </c>
      <c r="I359" s="7">
        <v>0.140063992551335</v>
      </c>
      <c r="J359" s="7">
        <v>1.8129638724124202E-2</v>
      </c>
      <c r="K359" s="7">
        <v>0.18075127359596199</v>
      </c>
      <c r="L359" s="7">
        <v>-1.2778073058579999E-2</v>
      </c>
      <c r="M359" s="7">
        <v>0.23298430819011601</v>
      </c>
      <c r="N359" s="7">
        <v>-3.1869808928451898E-2</v>
      </c>
      <c r="O359" s="7">
        <v>0.304166429165593</v>
      </c>
      <c r="P359" s="7">
        <v>-7.7765002198312297E-2</v>
      </c>
    </row>
    <row r="360" spans="1:16" x14ac:dyDescent="0.25">
      <c r="A360" s="6" t="s">
        <v>55</v>
      </c>
      <c r="B360" s="6" t="s">
        <v>74</v>
      </c>
      <c r="C360" s="6" t="s">
        <v>50</v>
      </c>
      <c r="D360" s="6" t="s">
        <v>47</v>
      </c>
      <c r="E360" s="7">
        <v>6.9314718055994498E-2</v>
      </c>
      <c r="F360" s="7">
        <v>2.1564279759446801E-39</v>
      </c>
      <c r="G360" s="7">
        <v>0.109861228866811</v>
      </c>
      <c r="H360" s="7">
        <v>0</v>
      </c>
      <c r="I360" s="7">
        <v>0.15247682797613701</v>
      </c>
      <c r="J360" s="7">
        <v>-4.07679326218203E-3</v>
      </c>
      <c r="K360" s="7">
        <v>0.20717746523887901</v>
      </c>
      <c r="L360" s="7">
        <v>-5.8862413990082102E-2</v>
      </c>
      <c r="M360" s="7">
        <v>0.25732698521490099</v>
      </c>
      <c r="N360" s="7">
        <v>-8.1173683072415903E-2</v>
      </c>
      <c r="O360" s="7">
        <v>0.26640778196967801</v>
      </c>
      <c r="P360" s="7">
        <v>-3.4129429629895701E-2</v>
      </c>
    </row>
    <row r="361" spans="1:16" x14ac:dyDescent="0.25">
      <c r="A361" s="6" t="s">
        <v>55</v>
      </c>
      <c r="B361" s="6" t="s">
        <v>74</v>
      </c>
      <c r="C361" s="6" t="s">
        <v>50</v>
      </c>
      <c r="D361" s="6" t="s">
        <v>48</v>
      </c>
      <c r="E361" s="7">
        <v>6.9314718055994498E-2</v>
      </c>
      <c r="F361" s="7">
        <v>1.11536439889192E-38</v>
      </c>
      <c r="G361" s="7">
        <v>3.8540983257066397E-2</v>
      </c>
      <c r="H361" s="7">
        <v>8.9907575178148097E-2</v>
      </c>
      <c r="I361" s="7">
        <v>8.8026916549916207E-2</v>
      </c>
      <c r="J361" s="7">
        <v>6.3790439766925902E-2</v>
      </c>
      <c r="K361" s="7">
        <v>0.16165464580571701</v>
      </c>
      <c r="L361" s="7">
        <v>6.7759336146025403E-3</v>
      </c>
      <c r="M361" s="7">
        <v>0.22829066338964599</v>
      </c>
      <c r="N361" s="7">
        <v>-3.18899312885342E-2</v>
      </c>
      <c r="O361" s="7">
        <v>0.254342516027034</v>
      </c>
      <c r="P361" s="7">
        <v>-2.24727434912733E-2</v>
      </c>
    </row>
    <row r="362" spans="1:16" x14ac:dyDescent="0.25">
      <c r="A362" s="6" t="s">
        <v>55</v>
      </c>
      <c r="B362" s="6" t="s">
        <v>74</v>
      </c>
      <c r="C362" s="6" t="s">
        <v>50</v>
      </c>
      <c r="D362" s="6" t="s">
        <v>49</v>
      </c>
      <c r="E362" s="7">
        <v>6.9314718055994498E-2</v>
      </c>
      <c r="F362" s="7">
        <v>6.0922611339824695E-39</v>
      </c>
      <c r="G362" s="7">
        <v>0.109861228866811</v>
      </c>
      <c r="H362" s="7">
        <v>0</v>
      </c>
      <c r="I362" s="7">
        <v>0.138629436111989</v>
      </c>
      <c r="J362" s="7">
        <v>0</v>
      </c>
      <c r="K362" s="7">
        <v>8.7943474640418406E-2</v>
      </c>
      <c r="L362" s="7">
        <v>0.16835948171298801</v>
      </c>
      <c r="M362" s="7">
        <v>0.104150651554463</v>
      </c>
      <c r="N362" s="7">
        <v>0.190587292978283</v>
      </c>
      <c r="O362" s="7">
        <v>0.20823397127250901</v>
      </c>
      <c r="P362" s="7">
        <v>0.14737620986523201</v>
      </c>
    </row>
    <row r="363" spans="1:16" x14ac:dyDescent="0.25">
      <c r="A363" s="6" t="s">
        <v>55</v>
      </c>
      <c r="B363" s="6" t="s">
        <v>74</v>
      </c>
      <c r="C363" s="6" t="s">
        <v>51</v>
      </c>
      <c r="D363" s="6" t="s">
        <v>15</v>
      </c>
      <c r="E363" s="7">
        <v>1.7164557113246901</v>
      </c>
      <c r="F363" s="7">
        <v>0.21073632274674001</v>
      </c>
      <c r="G363" s="7">
        <v>2.13398601064433</v>
      </c>
      <c r="H363" s="7">
        <v>0.449935190218203</v>
      </c>
      <c r="I363" s="7">
        <v>1.19859867513276</v>
      </c>
      <c r="J363" s="7">
        <v>0.69718002783535304</v>
      </c>
      <c r="K363" s="7">
        <v>-0.23687527252961199</v>
      </c>
      <c r="L363" s="7">
        <v>0.95213633349859295</v>
      </c>
      <c r="M363" s="7">
        <v>0.30951598740838498</v>
      </c>
      <c r="N363" s="7">
        <v>0.99412829350169896</v>
      </c>
      <c r="O363" s="7">
        <v>0.861313040205958</v>
      </c>
      <c r="P363" s="7">
        <v>1.00309414442128</v>
      </c>
    </row>
    <row r="364" spans="1:16" x14ac:dyDescent="0.25">
      <c r="A364" s="6" t="s">
        <v>55</v>
      </c>
      <c r="B364" s="6" t="s">
        <v>74</v>
      </c>
      <c r="C364" s="6" t="s">
        <v>51</v>
      </c>
      <c r="D364" s="6" t="s">
        <v>16</v>
      </c>
      <c r="E364" s="7">
        <v>0</v>
      </c>
      <c r="F364" s="7">
        <v>0.32343559218559198</v>
      </c>
      <c r="G364" s="7">
        <v>0</v>
      </c>
      <c r="H364" s="7">
        <v>0.59875610500610499</v>
      </c>
      <c r="I364" s="7">
        <v>0</v>
      </c>
      <c r="J364" s="7">
        <v>0.79501678876678905</v>
      </c>
      <c r="K364" s="7">
        <v>0</v>
      </c>
      <c r="L364" s="7">
        <v>0.92719017094017098</v>
      </c>
      <c r="M364" s="7">
        <v>0</v>
      </c>
      <c r="N364" s="7">
        <v>1.02248168498168</v>
      </c>
      <c r="O364" s="7">
        <v>0</v>
      </c>
      <c r="P364" s="7">
        <v>1.07970848595849</v>
      </c>
    </row>
    <row r="365" spans="1:16" x14ac:dyDescent="0.25">
      <c r="A365" s="6" t="s">
        <v>55</v>
      </c>
      <c r="B365" s="6" t="s">
        <v>74</v>
      </c>
      <c r="C365" s="6" t="s">
        <v>51</v>
      </c>
      <c r="D365" s="6" t="s">
        <v>17</v>
      </c>
      <c r="E365" s="7">
        <v>1.6938666620952399E-2</v>
      </c>
      <c r="F365" s="7">
        <v>0.49394428476250801</v>
      </c>
      <c r="G365" s="7">
        <v>8.5494706534898594E-3</v>
      </c>
      <c r="H365" s="7">
        <v>0.77630599428930702</v>
      </c>
      <c r="I365" s="7">
        <v>1.70411416775888E-2</v>
      </c>
      <c r="J365" s="7">
        <v>0.84781614298968899</v>
      </c>
      <c r="K365" s="7">
        <v>-1.43025735141846E-2</v>
      </c>
      <c r="L365" s="7">
        <v>1.0262089028883099</v>
      </c>
      <c r="M365" s="7">
        <v>8.4797852494439604E-3</v>
      </c>
      <c r="N365" s="7">
        <v>0.97629736779579801</v>
      </c>
      <c r="O365" s="7">
        <v>2.31755959357757E-2</v>
      </c>
      <c r="P365" s="7">
        <v>0.941157593873297</v>
      </c>
    </row>
    <row r="366" spans="1:16" x14ac:dyDescent="0.25">
      <c r="A366" s="6" t="s">
        <v>55</v>
      </c>
      <c r="B366" s="6" t="s">
        <v>74</v>
      </c>
      <c r="C366" s="6" t="s">
        <v>51</v>
      </c>
      <c r="D366" s="6" t="s">
        <v>18</v>
      </c>
      <c r="E366" s="7">
        <v>0</v>
      </c>
      <c r="F366" s="7">
        <v>0.55511898604667398</v>
      </c>
      <c r="G366" s="7">
        <v>0</v>
      </c>
      <c r="H366" s="7">
        <v>0.80671910580109096</v>
      </c>
      <c r="I366" s="7">
        <v>0</v>
      </c>
      <c r="J366" s="7">
        <v>0.91254307096572096</v>
      </c>
      <c r="K366" s="7">
        <v>0</v>
      </c>
      <c r="L366" s="7">
        <v>0.971523253471541</v>
      </c>
      <c r="M366" s="7">
        <v>0</v>
      </c>
      <c r="N366" s="7">
        <v>1.00879863219581</v>
      </c>
      <c r="O366" s="7">
        <v>0</v>
      </c>
      <c r="P366" s="7">
        <v>1.0298452920139101</v>
      </c>
    </row>
    <row r="367" spans="1:16" x14ac:dyDescent="0.25">
      <c r="A367" s="6" t="s">
        <v>55</v>
      </c>
      <c r="B367" s="6" t="s">
        <v>74</v>
      </c>
      <c r="C367" s="6" t="s">
        <v>52</v>
      </c>
      <c r="D367" s="6" t="s">
        <v>15</v>
      </c>
      <c r="E367" s="7">
        <v>-1.3657848798173799</v>
      </c>
      <c r="F367" s="7">
        <v>0.99308446354236601</v>
      </c>
      <c r="G367" s="7">
        <v>-0.38868000537128999</v>
      </c>
      <c r="H367" s="7">
        <v>0.99751577816570403</v>
      </c>
      <c r="I367" s="7">
        <v>0.42433194574996602</v>
      </c>
      <c r="J367" s="7">
        <v>1.0249093594736101</v>
      </c>
      <c r="K367" s="7">
        <v>0.79213105948704199</v>
      </c>
      <c r="L367" s="7">
        <v>1.11501275681482</v>
      </c>
      <c r="M367" s="7">
        <v>2.8662548677319699</v>
      </c>
      <c r="N367" s="7">
        <v>1.12632603733047</v>
      </c>
      <c r="O367" s="7">
        <v>2.3558479924801898</v>
      </c>
      <c r="P367" s="7">
        <v>1.4465220894319899</v>
      </c>
    </row>
    <row r="368" spans="1:16" x14ac:dyDescent="0.25">
      <c r="A368" s="6" t="s">
        <v>55</v>
      </c>
      <c r="B368" s="6" t="s">
        <v>74</v>
      </c>
      <c r="C368" s="6" t="s">
        <v>52</v>
      </c>
      <c r="D368" s="6" t="s">
        <v>16</v>
      </c>
      <c r="E368" s="7">
        <v>0</v>
      </c>
      <c r="F368" s="7">
        <v>0.84665697048050004</v>
      </c>
      <c r="G368" s="7">
        <v>0</v>
      </c>
      <c r="H368" s="7">
        <v>0.94887003519356505</v>
      </c>
      <c r="I368" s="7">
        <v>0</v>
      </c>
      <c r="J368" s="7">
        <v>1.0727258852258901</v>
      </c>
      <c r="K368" s="7">
        <v>0</v>
      </c>
      <c r="L368" s="7">
        <v>1.2044419306184</v>
      </c>
      <c r="M368" s="7">
        <v>0</v>
      </c>
      <c r="N368" s="7">
        <v>1.4461946060475499</v>
      </c>
      <c r="O368" s="7">
        <v>0</v>
      </c>
      <c r="P368" s="7">
        <v>1.7424411046469901</v>
      </c>
    </row>
    <row r="369" spans="1:16" x14ac:dyDescent="0.25">
      <c r="A369" s="6" t="s">
        <v>55</v>
      </c>
      <c r="B369" s="6" t="s">
        <v>74</v>
      </c>
      <c r="C369" s="6" t="s">
        <v>52</v>
      </c>
      <c r="D369" s="6" t="s">
        <v>17</v>
      </c>
      <c r="E369" s="7">
        <v>-4.7503378563714303E-2</v>
      </c>
      <c r="F369" s="7">
        <v>1.11940711138405</v>
      </c>
      <c r="G369" s="7">
        <v>-1.92628915535345E-2</v>
      </c>
      <c r="H369" s="7">
        <v>1.05820990894955</v>
      </c>
      <c r="I369" s="7">
        <v>1.36255674897654E-2</v>
      </c>
      <c r="J369" s="7">
        <v>0.96961541572761201</v>
      </c>
      <c r="K369" s="7">
        <v>2.91300375143832E-2</v>
      </c>
      <c r="L369" s="7">
        <v>0.94882854677499096</v>
      </c>
      <c r="M369" s="7">
        <v>7.2086189253502894E-2</v>
      </c>
      <c r="N369" s="7">
        <v>0.83919115042579995</v>
      </c>
      <c r="O369" s="7">
        <v>8.6151810248941502E-2</v>
      </c>
      <c r="P369" s="7">
        <v>0.85096082628089498</v>
      </c>
    </row>
    <row r="370" spans="1:16" x14ac:dyDescent="0.25">
      <c r="A370" s="6" t="s">
        <v>55</v>
      </c>
      <c r="B370" s="6" t="s">
        <v>74</v>
      </c>
      <c r="C370" s="6" t="s">
        <v>52</v>
      </c>
      <c r="D370" s="6" t="s">
        <v>18</v>
      </c>
      <c r="E370" s="7">
        <v>0</v>
      </c>
      <c r="F370" s="7">
        <v>0.91660107738235796</v>
      </c>
      <c r="G370" s="7">
        <v>0</v>
      </c>
      <c r="H370" s="7">
        <v>0.97439967058328103</v>
      </c>
      <c r="I370" s="7">
        <v>0</v>
      </c>
      <c r="J370" s="7">
        <v>1.0279771623569001</v>
      </c>
      <c r="K370" s="7">
        <v>0</v>
      </c>
      <c r="L370" s="7">
        <v>1.0739423738096201</v>
      </c>
      <c r="M370" s="7">
        <v>0</v>
      </c>
      <c r="N370" s="7">
        <v>1.14887904890305</v>
      </c>
      <c r="O370" s="7">
        <v>0</v>
      </c>
      <c r="P370" s="7">
        <v>1.2216293560973901</v>
      </c>
    </row>
    <row r="371" spans="1:16" x14ac:dyDescent="0.25">
      <c r="A371" s="6" t="s">
        <v>55</v>
      </c>
      <c r="B371" s="6" t="s">
        <v>75</v>
      </c>
      <c r="C371" s="6" t="s">
        <v>14</v>
      </c>
      <c r="D371" s="6" t="s">
        <v>15</v>
      </c>
      <c r="E371" s="7">
        <v>-11.3290080844115</v>
      </c>
      <c r="F371" s="7">
        <v>0.76253779262493804</v>
      </c>
      <c r="G371" s="7">
        <v>-19.0581481629645</v>
      </c>
      <c r="H371" s="7">
        <v>0.86864985377791104</v>
      </c>
      <c r="I371" s="7">
        <v>-3.8155452824907701</v>
      </c>
      <c r="J371" s="7">
        <v>0.92039008769244501</v>
      </c>
      <c r="K371" s="7">
        <v>9.3479149516942002</v>
      </c>
      <c r="L371" s="7">
        <v>1.0489007713162599</v>
      </c>
      <c r="M371" s="7">
        <v>12.8480803950842</v>
      </c>
      <c r="N371" s="7">
        <v>1.11665565022136</v>
      </c>
      <c r="O371" s="7">
        <v>20.048037682616801</v>
      </c>
      <c r="P371" s="7">
        <v>1.1994028240660399</v>
      </c>
    </row>
    <row r="372" spans="1:16" x14ac:dyDescent="0.25">
      <c r="A372" s="6" t="s">
        <v>55</v>
      </c>
      <c r="B372" s="6" t="s">
        <v>75</v>
      </c>
      <c r="C372" s="6" t="s">
        <v>14</v>
      </c>
      <c r="D372" s="6" t="s">
        <v>16</v>
      </c>
      <c r="E372" s="7">
        <v>0</v>
      </c>
      <c r="F372" s="7">
        <v>0.69360567991516098</v>
      </c>
      <c r="G372" s="7">
        <v>0</v>
      </c>
      <c r="H372" s="7">
        <v>0.80173857160023299</v>
      </c>
      <c r="I372" s="7">
        <v>0</v>
      </c>
      <c r="J372" s="7">
        <v>0.92598969598654202</v>
      </c>
      <c r="K372" s="7">
        <v>0</v>
      </c>
      <c r="L372" s="7">
        <v>1.0671816003097501</v>
      </c>
      <c r="M372" s="7">
        <v>0</v>
      </c>
      <c r="N372" s="7">
        <v>1.1868412946369</v>
      </c>
      <c r="O372" s="7">
        <v>0</v>
      </c>
      <c r="P372" s="7">
        <v>1.3223797173680001</v>
      </c>
    </row>
    <row r="373" spans="1:16" x14ac:dyDescent="0.25">
      <c r="A373" s="6" t="s">
        <v>55</v>
      </c>
      <c r="B373" s="6" t="s">
        <v>75</v>
      </c>
      <c r="C373" s="6" t="s">
        <v>14</v>
      </c>
      <c r="D373" s="6" t="s">
        <v>17</v>
      </c>
      <c r="E373" s="7">
        <v>-4.23133659599235E-2</v>
      </c>
      <c r="F373" s="7">
        <v>1.01556588529807</v>
      </c>
      <c r="G373" s="7">
        <v>-2.43503398662956E-2</v>
      </c>
      <c r="H373" s="7">
        <v>1.0066919818478299</v>
      </c>
      <c r="I373" s="7">
        <v>-6.75574909781181E-3</v>
      </c>
      <c r="J373" s="7">
        <v>0.99848350379482098</v>
      </c>
      <c r="K373" s="7">
        <v>5.8603600786062502E-3</v>
      </c>
      <c r="L373" s="7">
        <v>1.00014247419641</v>
      </c>
      <c r="M373" s="7">
        <v>2.1633059886320499E-2</v>
      </c>
      <c r="N373" s="7">
        <v>0.98739386754807501</v>
      </c>
      <c r="O373" s="7">
        <v>3.4221071062870798E-2</v>
      </c>
      <c r="P373" s="7">
        <v>0.98239992556105005</v>
      </c>
    </row>
    <row r="374" spans="1:16" x14ac:dyDescent="0.25">
      <c r="A374" s="6" t="s">
        <v>55</v>
      </c>
      <c r="B374" s="6" t="s">
        <v>75</v>
      </c>
      <c r="C374" s="6" t="s">
        <v>14</v>
      </c>
      <c r="D374" s="6" t="s">
        <v>18</v>
      </c>
      <c r="E374" s="7">
        <v>0</v>
      </c>
      <c r="F374" s="7">
        <v>0.89726647742164301</v>
      </c>
      <c r="G374" s="7">
        <v>0</v>
      </c>
      <c r="H374" s="7">
        <v>0.938733077300962</v>
      </c>
      <c r="I374" s="7">
        <v>0</v>
      </c>
      <c r="J374" s="7">
        <v>0.97917732614896902</v>
      </c>
      <c r="K374" s="7">
        <v>0</v>
      </c>
      <c r="L374" s="7">
        <v>1.01766738964403</v>
      </c>
      <c r="M374" s="7">
        <v>0</v>
      </c>
      <c r="N374" s="7">
        <v>1.0489625343939899</v>
      </c>
      <c r="O374" s="7">
        <v>0</v>
      </c>
      <c r="P374" s="7">
        <v>1.0776555910235801</v>
      </c>
    </row>
    <row r="375" spans="1:16" x14ac:dyDescent="0.25">
      <c r="A375" s="6" t="s">
        <v>55</v>
      </c>
      <c r="B375" s="6" t="s">
        <v>75</v>
      </c>
      <c r="C375" s="6" t="s">
        <v>19</v>
      </c>
      <c r="D375" s="6" t="s">
        <v>20</v>
      </c>
      <c r="E375" s="7">
        <v>0.94084899845598602</v>
      </c>
      <c r="F375" s="7">
        <v>-6.9758692084447699E-5</v>
      </c>
      <c r="G375" s="7">
        <v>1.71486097299388</v>
      </c>
      <c r="H375" s="7">
        <v>-9.7136379099176706E-5</v>
      </c>
      <c r="I375" s="7">
        <v>2.7481076478425801</v>
      </c>
      <c r="J375" s="7">
        <v>-5.0123730777487603E-5</v>
      </c>
      <c r="K375" s="7">
        <v>3.6736163486261399</v>
      </c>
      <c r="L375" s="7">
        <v>-1.4588807254374201E-7</v>
      </c>
      <c r="M375" s="7">
        <v>6.3061000472517303</v>
      </c>
      <c r="N375" s="7">
        <v>8.0153880014812303E-6</v>
      </c>
      <c r="O375" s="7">
        <v>7.9830928754717396</v>
      </c>
      <c r="P375" s="7">
        <v>1.7409211594844999E-4</v>
      </c>
    </row>
    <row r="376" spans="1:16" x14ac:dyDescent="0.25">
      <c r="A376" s="6" t="s">
        <v>55</v>
      </c>
      <c r="B376" s="6" t="s">
        <v>75</v>
      </c>
      <c r="C376" s="6" t="s">
        <v>19</v>
      </c>
      <c r="D376" s="6" t="s">
        <v>21</v>
      </c>
      <c r="E376" s="7">
        <v>1</v>
      </c>
      <c r="F376" s="7">
        <v>0</v>
      </c>
      <c r="G376" s="7">
        <v>2.2172396611858498</v>
      </c>
      <c r="H376" s="7">
        <v>-4.9825610363726997E-4</v>
      </c>
      <c r="I376" s="7">
        <v>3.2172396611858498</v>
      </c>
      <c r="J376" s="7">
        <v>-4.9825610363726997E-4</v>
      </c>
      <c r="K376" s="7">
        <v>3.7827603388141502</v>
      </c>
      <c r="L376" s="7">
        <v>4.9825610363726997E-4</v>
      </c>
      <c r="M376" s="7">
        <v>6</v>
      </c>
      <c r="N376" s="7">
        <v>0</v>
      </c>
      <c r="O376" s="7">
        <v>5.6965620328849003</v>
      </c>
      <c r="P376" s="7">
        <v>2.98953662182362E-3</v>
      </c>
    </row>
    <row r="377" spans="1:16" x14ac:dyDescent="0.25">
      <c r="A377" s="6" t="s">
        <v>55</v>
      </c>
      <c r="B377" s="6" t="s">
        <v>75</v>
      </c>
      <c r="C377" s="6" t="s">
        <v>19</v>
      </c>
      <c r="D377" s="6" t="s">
        <v>22</v>
      </c>
      <c r="E377" s="7">
        <v>16</v>
      </c>
      <c r="F377" s="7">
        <v>0</v>
      </c>
      <c r="G377" s="7">
        <v>30.4561643835616</v>
      </c>
      <c r="H377" s="7">
        <v>4.10958904109589E-3</v>
      </c>
      <c r="I377" s="7">
        <v>42.368493150684898</v>
      </c>
      <c r="J377" s="7">
        <v>1.23287671232877E-2</v>
      </c>
      <c r="K377" s="7">
        <v>-46.5260273972603</v>
      </c>
      <c r="L377" s="7">
        <v>4.9315068493150697E-2</v>
      </c>
      <c r="M377" s="7">
        <v>123.672602739726</v>
      </c>
      <c r="N377" s="7">
        <v>1.5068493150684901E-2</v>
      </c>
      <c r="O377" s="7">
        <v>-61.420547945205499</v>
      </c>
      <c r="P377" s="7">
        <v>8.6301369863013705E-2</v>
      </c>
    </row>
    <row r="378" spans="1:16" x14ac:dyDescent="0.25">
      <c r="A378" s="6" t="s">
        <v>55</v>
      </c>
      <c r="B378" s="6" t="s">
        <v>75</v>
      </c>
      <c r="C378" s="6" t="s">
        <v>19</v>
      </c>
      <c r="D378" s="6" t="s">
        <v>23</v>
      </c>
      <c r="E378" s="7">
        <v>7.3987341772151902</v>
      </c>
      <c r="F378" s="7">
        <v>-1.89873417721519E-3</v>
      </c>
      <c r="G378" s="7">
        <v>15.930379746835399</v>
      </c>
      <c r="H378" s="7">
        <v>-4.4303797468354398E-3</v>
      </c>
      <c r="I378" s="7">
        <v>19.132911392405099</v>
      </c>
      <c r="J378" s="7">
        <v>-6.3291139240506298E-4</v>
      </c>
      <c r="K378" s="7">
        <v>23.132911392405099</v>
      </c>
      <c r="L378" s="7">
        <v>-6.3291139240506298E-4</v>
      </c>
      <c r="M378" s="7">
        <v>54.860759493670898</v>
      </c>
      <c r="N378" s="7">
        <v>-8.8607594936708899E-3</v>
      </c>
      <c r="O378" s="7">
        <v>55.936708860759502</v>
      </c>
      <c r="P378" s="7">
        <v>5.0632911392405099E-3</v>
      </c>
    </row>
    <row r="379" spans="1:16" x14ac:dyDescent="0.25">
      <c r="A379" s="6" t="s">
        <v>55</v>
      </c>
      <c r="B379" s="6" t="s">
        <v>75</v>
      </c>
      <c r="C379" s="6" t="s">
        <v>19</v>
      </c>
      <c r="D379" s="6" t="s">
        <v>24</v>
      </c>
      <c r="E379" s="7">
        <v>353.10416666666703</v>
      </c>
      <c r="F379" s="7">
        <v>-1.3020833333333299E-2</v>
      </c>
      <c r="G379" s="7">
        <v>534.98557692307702</v>
      </c>
      <c r="H379" s="7">
        <v>1.80288461538462E-3</v>
      </c>
      <c r="I379" s="7">
        <v>1032.1185897435901</v>
      </c>
      <c r="J379" s="7">
        <v>-1.48237179487179E-2</v>
      </c>
      <c r="K379" s="7">
        <v>1278.2211538461499</v>
      </c>
      <c r="L379" s="7">
        <v>-2.7644230769230799E-2</v>
      </c>
      <c r="M379" s="7">
        <v>2372.4150641025599</v>
      </c>
      <c r="N379" s="7">
        <v>7.3116987179487197E-2</v>
      </c>
      <c r="O379" s="7">
        <v>2573.4198717948698</v>
      </c>
      <c r="P379" s="7">
        <v>7.2516025641025605E-2</v>
      </c>
    </row>
    <row r="380" spans="1:16" x14ac:dyDescent="0.25">
      <c r="A380" s="6" t="s">
        <v>55</v>
      </c>
      <c r="B380" s="6" t="s">
        <v>75</v>
      </c>
      <c r="C380" s="6" t="s">
        <v>19</v>
      </c>
      <c r="D380" s="6" t="s">
        <v>25</v>
      </c>
      <c r="E380" s="7">
        <v>1.51321898417294</v>
      </c>
      <c r="F380" s="7">
        <v>3.9214936534083602E-5</v>
      </c>
      <c r="G380" s="7">
        <v>1.9447525236198999</v>
      </c>
      <c r="H380" s="7">
        <v>2.17919864060771E-4</v>
      </c>
      <c r="I380" s="7">
        <v>4.7296997608837898</v>
      </c>
      <c r="J380" s="7">
        <v>9.8040728504957399E-5</v>
      </c>
      <c r="K380" s="7">
        <v>12.6074322765022</v>
      </c>
      <c r="L380" s="7">
        <v>-1.36282468461646E-3</v>
      </c>
      <c r="M380" s="7">
        <v>18.272899949999601</v>
      </c>
      <c r="N380" s="7">
        <v>-2.0085628794650002E-3</v>
      </c>
      <c r="O380" s="7">
        <v>44.023287690261903</v>
      </c>
      <c r="P380" s="7">
        <v>-6.8726293820663203E-3</v>
      </c>
    </row>
    <row r="381" spans="1:16" x14ac:dyDescent="0.25">
      <c r="A381" s="6" t="s">
        <v>55</v>
      </c>
      <c r="B381" s="6" t="s">
        <v>75</v>
      </c>
      <c r="C381" s="6" t="s">
        <v>19</v>
      </c>
      <c r="D381" s="6" t="s">
        <v>26</v>
      </c>
      <c r="E381" s="7">
        <v>2</v>
      </c>
      <c r="F381" s="7">
        <v>0</v>
      </c>
      <c r="G381" s="7">
        <v>3</v>
      </c>
      <c r="H381" s="7">
        <v>0</v>
      </c>
      <c r="I381" s="7">
        <v>5</v>
      </c>
      <c r="J381" s="7">
        <v>0</v>
      </c>
      <c r="K381" s="7">
        <v>20.8445747800587</v>
      </c>
      <c r="L381" s="7">
        <v>-7.0381231671554304E-3</v>
      </c>
      <c r="M381" s="7">
        <v>30.985337243401801</v>
      </c>
      <c r="N381" s="7">
        <v>-8.2111436950146593E-3</v>
      </c>
      <c r="O381" s="7">
        <v>62.8445747800587</v>
      </c>
      <c r="P381" s="7">
        <v>-7.0381231671554304E-3</v>
      </c>
    </row>
    <row r="382" spans="1:16" x14ac:dyDescent="0.25">
      <c r="A382" s="6" t="s">
        <v>55</v>
      </c>
      <c r="B382" s="6" t="s">
        <v>75</v>
      </c>
      <c r="C382" s="6" t="s">
        <v>19</v>
      </c>
      <c r="D382" s="6" t="s">
        <v>27</v>
      </c>
      <c r="E382" s="7">
        <v>58.909252669039098</v>
      </c>
      <c r="F382" s="7">
        <v>-3.5587188612099598E-4</v>
      </c>
      <c r="G382" s="7">
        <v>20.263345195729499</v>
      </c>
      <c r="H382" s="7">
        <v>2.0640569395017801E-2</v>
      </c>
      <c r="I382" s="7">
        <v>216.003558718861</v>
      </c>
      <c r="J382" s="7">
        <v>-7.8291814946619201E-3</v>
      </c>
      <c r="K382" s="7">
        <v>390.19572953736701</v>
      </c>
      <c r="L382" s="7">
        <v>-3.0604982206405701E-2</v>
      </c>
      <c r="M382" s="7">
        <v>282.446619217082</v>
      </c>
      <c r="N382" s="7">
        <v>1.7437722419928799E-2</v>
      </c>
      <c r="O382" s="7">
        <v>992.41459074733098</v>
      </c>
      <c r="P382" s="7">
        <v>-0.112099644128114</v>
      </c>
    </row>
    <row r="383" spans="1:16" x14ac:dyDescent="0.25">
      <c r="A383" s="6" t="s">
        <v>55</v>
      </c>
      <c r="B383" s="6" t="s">
        <v>75</v>
      </c>
      <c r="C383" s="6" t="s">
        <v>19</v>
      </c>
      <c r="D383" s="6" t="s">
        <v>28</v>
      </c>
      <c r="E383" s="7">
        <v>4</v>
      </c>
      <c r="F383" s="7">
        <v>0</v>
      </c>
      <c r="G383" s="7">
        <v>8</v>
      </c>
      <c r="H383" s="7">
        <v>0</v>
      </c>
      <c r="I383" s="7">
        <v>29.309409437694299</v>
      </c>
      <c r="J383" s="7">
        <v>-8.4769708957332598E-4</v>
      </c>
      <c r="K383" s="7">
        <v>42.793727041537203</v>
      </c>
      <c r="L383" s="7">
        <v>5.6513139304888399E-4</v>
      </c>
      <c r="M383" s="7">
        <v>55.071771686917202</v>
      </c>
      <c r="N383" s="7">
        <v>2.5430912687199798E-3</v>
      </c>
      <c r="O383" s="7">
        <v>123</v>
      </c>
      <c r="P383" s="7">
        <v>0</v>
      </c>
    </row>
    <row r="384" spans="1:16" x14ac:dyDescent="0.25">
      <c r="A384" s="6" t="s">
        <v>55</v>
      </c>
      <c r="B384" s="6" t="s">
        <v>75</v>
      </c>
      <c r="C384" s="6" t="s">
        <v>19</v>
      </c>
      <c r="D384" s="6" t="s">
        <v>29</v>
      </c>
      <c r="E384" s="7">
        <v>72660.6875</v>
      </c>
      <c r="F384" s="7">
        <v>-22.78125</v>
      </c>
      <c r="G384" s="7">
        <v>72842.6875</v>
      </c>
      <c r="H384" s="7">
        <v>-22.78125</v>
      </c>
      <c r="I384" s="7">
        <v>122061.5625</v>
      </c>
      <c r="J384" s="7">
        <v>-38.09375</v>
      </c>
      <c r="K384" s="7">
        <v>153339.3125</v>
      </c>
      <c r="L384" s="7">
        <v>-47.71875</v>
      </c>
      <c r="M384" s="7">
        <v>97503.875</v>
      </c>
      <c r="N384" s="7">
        <v>-29.8125</v>
      </c>
      <c r="O384" s="7">
        <v>236914.4375</v>
      </c>
      <c r="P384" s="7">
        <v>-73.40625</v>
      </c>
    </row>
    <row r="385" spans="1:16" x14ac:dyDescent="0.25">
      <c r="A385" s="6" t="s">
        <v>55</v>
      </c>
      <c r="B385" s="6" t="s">
        <v>75</v>
      </c>
      <c r="C385" s="6" t="s">
        <v>19</v>
      </c>
      <c r="D385" s="6" t="s">
        <v>30</v>
      </c>
      <c r="E385" s="7">
        <v>0.82001497932529399</v>
      </c>
      <c r="F385" s="7">
        <v>7.5254788793718597E-5</v>
      </c>
      <c r="G385" s="7">
        <v>1.65428936833302</v>
      </c>
      <c r="H385" s="7">
        <v>6.5000577785466194E-5</v>
      </c>
      <c r="I385" s="7">
        <v>3.0808289939149902</v>
      </c>
      <c r="J385" s="7">
        <v>2.0744854927207701E-4</v>
      </c>
      <c r="K385" s="7">
        <v>5.6246294081520398</v>
      </c>
      <c r="L385" s="7">
        <v>5.6403216124168599E-5</v>
      </c>
      <c r="M385" s="7">
        <v>8.2890817800299192</v>
      </c>
      <c r="N385" s="7">
        <v>9.3682961867269104E-5</v>
      </c>
      <c r="O385" s="7">
        <v>16.349843001594301</v>
      </c>
      <c r="P385" s="7">
        <v>-2.50993437055068E-4</v>
      </c>
    </row>
    <row r="386" spans="1:16" x14ac:dyDescent="0.25">
      <c r="A386" s="6" t="s">
        <v>55</v>
      </c>
      <c r="B386" s="6" t="s">
        <v>75</v>
      </c>
      <c r="C386" s="6" t="s">
        <v>19</v>
      </c>
      <c r="D386" s="6" t="s">
        <v>31</v>
      </c>
      <c r="E386" s="7">
        <v>1.1212503653404999</v>
      </c>
      <c r="F386" s="7">
        <v>6.0313813182154002E-5</v>
      </c>
      <c r="G386" s="7">
        <v>2.3540218413857499</v>
      </c>
      <c r="H386" s="7">
        <v>-2.48811653013396E-4</v>
      </c>
      <c r="I386" s="7">
        <v>3.9024888904887098</v>
      </c>
      <c r="J386" s="7">
        <v>-4.23845361428121E-4</v>
      </c>
      <c r="K386" s="7">
        <v>7.1637193728792301</v>
      </c>
      <c r="L386" s="7">
        <v>1.14582506136484E-4</v>
      </c>
      <c r="M386" s="7">
        <v>10.901403768509599</v>
      </c>
      <c r="N386" s="7">
        <v>-3.1173585902120199E-4</v>
      </c>
      <c r="O386" s="7">
        <v>20.192706892179</v>
      </c>
      <c r="P386" s="7">
        <v>7.0481980183546298E-3</v>
      </c>
    </row>
    <row r="387" spans="1:16" x14ac:dyDescent="0.25">
      <c r="A387" s="6" t="s">
        <v>55</v>
      </c>
      <c r="B387" s="6" t="s">
        <v>75</v>
      </c>
      <c r="C387" s="6" t="s">
        <v>19</v>
      </c>
      <c r="D387" s="6" t="s">
        <v>32</v>
      </c>
      <c r="E387" s="7">
        <v>18.915702952638402</v>
      </c>
      <c r="F387" s="7">
        <v>4.3322346606143904E-3</v>
      </c>
      <c r="G387" s="7">
        <v>39.011013511288603</v>
      </c>
      <c r="H387" s="7">
        <v>7.7203031501168499E-3</v>
      </c>
      <c r="I387" s="7">
        <v>82.297916021907497</v>
      </c>
      <c r="J387" s="7">
        <v>1.16390516113317E-2</v>
      </c>
      <c r="K387" s="7">
        <v>140.25973117585801</v>
      </c>
      <c r="L387" s="7">
        <v>8.3706312139810203E-3</v>
      </c>
      <c r="M387" s="7">
        <v>216.23814800724199</v>
      </c>
      <c r="N387" s="7">
        <v>7.2970263487507903E-3</v>
      </c>
      <c r="O387" s="7">
        <v>369.74825628356302</v>
      </c>
      <c r="P387" s="7">
        <v>-1.04610047659957E-3</v>
      </c>
    </row>
    <row r="388" spans="1:16" x14ac:dyDescent="0.25">
      <c r="A388" s="6" t="s">
        <v>55</v>
      </c>
      <c r="B388" s="6" t="s">
        <v>75</v>
      </c>
      <c r="C388" s="6" t="s">
        <v>19</v>
      </c>
      <c r="D388" s="6" t="s">
        <v>33</v>
      </c>
      <c r="E388" s="7">
        <v>4.6604571686255802</v>
      </c>
      <c r="F388" s="7">
        <v>-2.3305074671448801E-4</v>
      </c>
      <c r="G388" s="7">
        <v>9.4352673083395597</v>
      </c>
      <c r="H388" s="7">
        <v>-4.9575461643230304E-4</v>
      </c>
      <c r="I388" s="7">
        <v>20.618034880299799</v>
      </c>
      <c r="J388" s="7">
        <v>5.2446279267130702E-4</v>
      </c>
      <c r="K388" s="7">
        <v>29.891835797363701</v>
      </c>
      <c r="L388" s="7">
        <v>1.0593460074592601E-3</v>
      </c>
      <c r="M388" s="7">
        <v>48.140509817071397</v>
      </c>
      <c r="N388" s="7">
        <v>1.3792625026003899E-3</v>
      </c>
      <c r="O388" s="7">
        <v>71.522144569512093</v>
      </c>
      <c r="P388" s="7">
        <v>5.3958627551863999E-3</v>
      </c>
    </row>
    <row r="389" spans="1:16" x14ac:dyDescent="0.25">
      <c r="A389" s="6" t="s">
        <v>55</v>
      </c>
      <c r="B389" s="6" t="s">
        <v>75</v>
      </c>
      <c r="C389" s="6" t="s">
        <v>19</v>
      </c>
      <c r="D389" s="6" t="s">
        <v>34</v>
      </c>
      <c r="E389" s="7">
        <v>287.61483346676403</v>
      </c>
      <c r="F389" s="7">
        <v>3.4906359599367998E-2</v>
      </c>
      <c r="G389" s="7">
        <v>578.80040513483698</v>
      </c>
      <c r="H389" s="7">
        <v>1.6879018162370901E-2</v>
      </c>
      <c r="I389" s="7">
        <v>1039.5828492335199</v>
      </c>
      <c r="J389" s="7">
        <v>9.0944355439433702E-2</v>
      </c>
      <c r="K389" s="7">
        <v>2086.3162742668001</v>
      </c>
      <c r="L389" s="7">
        <v>2.3632830129179199E-2</v>
      </c>
      <c r="M389" s="7">
        <v>2672.4359601646602</v>
      </c>
      <c r="N389" s="7">
        <v>0.16540137285046799</v>
      </c>
      <c r="O389" s="7">
        <v>5497.18944817989</v>
      </c>
      <c r="P389" s="7">
        <v>9.4892845091728399E-3</v>
      </c>
    </row>
    <row r="390" spans="1:16" x14ac:dyDescent="0.25">
      <c r="A390" s="6" t="s">
        <v>55</v>
      </c>
      <c r="B390" s="6" t="s">
        <v>75</v>
      </c>
      <c r="C390" s="6" t="s">
        <v>19</v>
      </c>
      <c r="D390" s="6" t="s">
        <v>35</v>
      </c>
      <c r="E390" s="7">
        <v>0.83195164368361296</v>
      </c>
      <c r="F390" s="7">
        <v>2.3246371545310002E-5</v>
      </c>
      <c r="G390" s="7">
        <v>1.71728508855943</v>
      </c>
      <c r="H390" s="7">
        <v>-1.2698794359160701E-5</v>
      </c>
      <c r="I390" s="7">
        <v>3.4303003077662</v>
      </c>
      <c r="J390" s="7">
        <v>1.33666050375746E-4</v>
      </c>
      <c r="K390" s="7">
        <v>5.2592117425581399</v>
      </c>
      <c r="L390" s="7">
        <v>-1.1325153065636599E-4</v>
      </c>
      <c r="M390" s="7">
        <v>7.1532210577944104</v>
      </c>
      <c r="N390" s="7">
        <v>2.8208881040315002E-4</v>
      </c>
      <c r="O390" s="7">
        <v>12.211310452656299</v>
      </c>
      <c r="P390" s="7">
        <v>5.3720120012687802E-4</v>
      </c>
    </row>
    <row r="391" spans="1:16" x14ac:dyDescent="0.25">
      <c r="A391" s="6" t="s">
        <v>55</v>
      </c>
      <c r="B391" s="6" t="s">
        <v>75</v>
      </c>
      <c r="C391" s="6" t="s">
        <v>19</v>
      </c>
      <c r="D391" s="6" t="s">
        <v>36</v>
      </c>
      <c r="E391" s="7">
        <v>1</v>
      </c>
      <c r="F391" s="7">
        <v>0</v>
      </c>
      <c r="G391" s="7">
        <v>2</v>
      </c>
      <c r="H391" s="7">
        <v>0</v>
      </c>
      <c r="I391" s="7">
        <v>4</v>
      </c>
      <c r="J391" s="7">
        <v>0</v>
      </c>
      <c r="K391" s="7">
        <v>4.8534798534798496</v>
      </c>
      <c r="L391" s="7">
        <v>3.66300366300366E-3</v>
      </c>
      <c r="M391" s="7">
        <v>7</v>
      </c>
      <c r="N391" s="7">
        <v>0</v>
      </c>
      <c r="O391" s="7">
        <v>9.5604395604395602</v>
      </c>
      <c r="P391" s="7">
        <v>1.0989010989011E-2</v>
      </c>
    </row>
    <row r="392" spans="1:16" x14ac:dyDescent="0.25">
      <c r="A392" s="6" t="s">
        <v>55</v>
      </c>
      <c r="B392" s="6" t="s">
        <v>75</v>
      </c>
      <c r="C392" s="6" t="s">
        <v>19</v>
      </c>
      <c r="D392" s="6" t="s">
        <v>37</v>
      </c>
      <c r="E392" s="7">
        <v>29.579158316633301</v>
      </c>
      <c r="F392" s="7">
        <v>2.3380093520374099E-3</v>
      </c>
      <c r="G392" s="7">
        <v>43.1362725450902</v>
      </c>
      <c r="H392" s="7">
        <v>1.03540414161657E-2</v>
      </c>
      <c r="I392" s="7">
        <v>80.392785571142298</v>
      </c>
      <c r="J392" s="7">
        <v>2.0040080160320599E-2</v>
      </c>
      <c r="K392" s="7">
        <v>129.31663326653299</v>
      </c>
      <c r="L392" s="7">
        <v>9.3520374081496292E-3</v>
      </c>
      <c r="M392" s="7">
        <v>260.44288577154299</v>
      </c>
      <c r="N392" s="7">
        <v>-8.0160320641282593E-3</v>
      </c>
      <c r="O392" s="7">
        <v>418.78156312625299</v>
      </c>
      <c r="P392" s="7">
        <v>-4.34201736806947E-3</v>
      </c>
    </row>
    <row r="393" spans="1:16" x14ac:dyDescent="0.25">
      <c r="A393" s="6" t="s">
        <v>55</v>
      </c>
      <c r="B393" s="6" t="s">
        <v>75</v>
      </c>
      <c r="C393" s="6" t="s">
        <v>19</v>
      </c>
      <c r="D393" s="6" t="s">
        <v>38</v>
      </c>
      <c r="E393" s="7">
        <v>4</v>
      </c>
      <c r="F393" s="7">
        <v>0</v>
      </c>
      <c r="G393" s="7">
        <v>10.1294867494129</v>
      </c>
      <c r="H393" s="7">
        <v>-6.7091580006709201E-4</v>
      </c>
      <c r="I393" s="7">
        <v>26.517946997651801</v>
      </c>
      <c r="J393" s="7">
        <v>-2.6836632002683698E-3</v>
      </c>
      <c r="K393" s="7">
        <v>45.165380744716501</v>
      </c>
      <c r="L393" s="7">
        <v>-6.0382422006038201E-3</v>
      </c>
      <c r="M393" s="7">
        <v>55.5826903723583</v>
      </c>
      <c r="N393" s="7">
        <v>-3.0191211003019101E-3</v>
      </c>
      <c r="O393" s="7">
        <v>100.07178799060701</v>
      </c>
      <c r="P393" s="7">
        <v>-1.07346528010735E-2</v>
      </c>
    </row>
    <row r="394" spans="1:16" x14ac:dyDescent="0.25">
      <c r="A394" s="6" t="s">
        <v>55</v>
      </c>
      <c r="B394" s="6" t="s">
        <v>75</v>
      </c>
      <c r="C394" s="6" t="s">
        <v>19</v>
      </c>
      <c r="D394" s="6" t="s">
        <v>39</v>
      </c>
      <c r="E394" s="7">
        <v>223.143552311436</v>
      </c>
      <c r="F394" s="7">
        <v>2.1411192214111901E-2</v>
      </c>
      <c r="G394" s="7">
        <v>544.03892944038898</v>
      </c>
      <c r="H394" s="7">
        <v>-9.7323600973236004E-4</v>
      </c>
      <c r="I394" s="7">
        <v>1062.45742092457</v>
      </c>
      <c r="J394" s="7">
        <v>8.8564476885644797E-2</v>
      </c>
      <c r="K394" s="7">
        <v>1819.16220600162</v>
      </c>
      <c r="L394" s="7">
        <v>-4.0551500405515001E-3</v>
      </c>
      <c r="M394" s="7">
        <v>2314.0324412003201</v>
      </c>
      <c r="N394" s="7">
        <v>0.19918896999189001</v>
      </c>
      <c r="O394" s="7">
        <v>4752.4444444444398</v>
      </c>
      <c r="P394" s="7">
        <v>0.28888888888888897</v>
      </c>
    </row>
    <row r="395" spans="1:16" x14ac:dyDescent="0.25">
      <c r="A395" s="6" t="s">
        <v>55</v>
      </c>
      <c r="B395" s="6" t="s">
        <v>75</v>
      </c>
      <c r="C395" s="6" t="s">
        <v>19</v>
      </c>
      <c r="D395" s="6" t="s">
        <v>40</v>
      </c>
      <c r="E395" s="7">
        <v>0.53523043455303498</v>
      </c>
      <c r="F395" s="7">
        <v>2.31387602658424E-4</v>
      </c>
      <c r="G395" s="7">
        <v>1.2677929921220501</v>
      </c>
      <c r="H395" s="7">
        <v>2.14542703080591E-4</v>
      </c>
      <c r="I395" s="7">
        <v>2.4042159494730302</v>
      </c>
      <c r="J395" s="7">
        <v>3.6806396632367198E-4</v>
      </c>
      <c r="K395" s="7">
        <v>4.9117405812277601</v>
      </c>
      <c r="L395" s="7">
        <v>1.4209458490081199E-3</v>
      </c>
      <c r="M395" s="7">
        <v>5.5601479113516099</v>
      </c>
      <c r="N395" s="7">
        <v>1.8495449006825601E-3</v>
      </c>
      <c r="O395" s="7">
        <v>15.386087381208901</v>
      </c>
      <c r="P395" s="7">
        <v>4.47989322907392E-3</v>
      </c>
    </row>
    <row r="396" spans="1:16" x14ac:dyDescent="0.25">
      <c r="A396" s="6" t="s">
        <v>55</v>
      </c>
      <c r="B396" s="6" t="s">
        <v>75</v>
      </c>
      <c r="C396" s="6" t="s">
        <v>19</v>
      </c>
      <c r="D396" s="6" t="s">
        <v>41</v>
      </c>
      <c r="E396" s="7">
        <v>1</v>
      </c>
      <c r="F396" s="7">
        <v>0</v>
      </c>
      <c r="G396" s="7">
        <v>2</v>
      </c>
      <c r="H396" s="7">
        <v>0</v>
      </c>
      <c r="I396" s="7">
        <v>3</v>
      </c>
      <c r="J396" s="7">
        <v>0</v>
      </c>
      <c r="K396" s="7">
        <v>10</v>
      </c>
      <c r="L396" s="7">
        <v>0</v>
      </c>
      <c r="M396" s="7">
        <v>-30.582089552238799</v>
      </c>
      <c r="N396" s="7">
        <v>2.9850746268656699E-2</v>
      </c>
      <c r="O396" s="7">
        <v>-39.164179104477597</v>
      </c>
      <c r="P396" s="7">
        <v>5.9701492537313397E-2</v>
      </c>
    </row>
    <row r="397" spans="1:16" x14ac:dyDescent="0.25">
      <c r="A397" s="6" t="s">
        <v>55</v>
      </c>
      <c r="B397" s="6" t="s">
        <v>75</v>
      </c>
      <c r="C397" s="6" t="s">
        <v>19</v>
      </c>
      <c r="D397" s="6" t="s">
        <v>42</v>
      </c>
      <c r="E397" s="7">
        <v>15.1130230739147</v>
      </c>
      <c r="F397" s="7">
        <v>5.4751662104028202E-3</v>
      </c>
      <c r="G397" s="7">
        <v>30.1130230739147</v>
      </c>
      <c r="H397" s="7">
        <v>5.4751662104028202E-3</v>
      </c>
      <c r="I397" s="7">
        <v>52.339069221744197</v>
      </c>
      <c r="J397" s="7">
        <v>1.6425498631208402E-2</v>
      </c>
      <c r="K397" s="7">
        <v>160.69691044192399</v>
      </c>
      <c r="L397" s="7">
        <v>-4.3019163081736396E-3</v>
      </c>
      <c r="M397" s="7">
        <v>173.60617911615199</v>
      </c>
      <c r="N397" s="7">
        <v>8.6038326163472793E-3</v>
      </c>
      <c r="O397" s="7">
        <v>404.837309346891</v>
      </c>
      <c r="P397" s="7">
        <v>-1.13414157215487E-2</v>
      </c>
    </row>
    <row r="398" spans="1:16" x14ac:dyDescent="0.25">
      <c r="A398" s="6" t="s">
        <v>55</v>
      </c>
      <c r="B398" s="6" t="s">
        <v>75</v>
      </c>
      <c r="C398" s="6" t="s">
        <v>19</v>
      </c>
      <c r="D398" s="6" t="s">
        <v>43</v>
      </c>
      <c r="E398" s="7">
        <v>4</v>
      </c>
      <c r="F398" s="7">
        <v>0</v>
      </c>
      <c r="G398" s="7">
        <v>8</v>
      </c>
      <c r="H398" s="7">
        <v>0</v>
      </c>
      <c r="I398" s="7">
        <v>20.194520547945199</v>
      </c>
      <c r="J398" s="7">
        <v>-2.7397260273972599E-3</v>
      </c>
      <c r="K398" s="7">
        <v>25.389041095890398</v>
      </c>
      <c r="L398" s="7">
        <v>-5.4794520547945197E-3</v>
      </c>
      <c r="M398" s="7">
        <v>29.194520547945199</v>
      </c>
      <c r="N398" s="7">
        <v>-2.7397260273972599E-3</v>
      </c>
      <c r="O398" s="7">
        <v>50.194520547945203</v>
      </c>
      <c r="P398" s="7">
        <v>-2.7397260273972599E-3</v>
      </c>
    </row>
    <row r="399" spans="1:16" x14ac:dyDescent="0.25">
      <c r="A399" s="6" t="s">
        <v>55</v>
      </c>
      <c r="B399" s="6" t="s">
        <v>75</v>
      </c>
      <c r="C399" s="6" t="s">
        <v>19</v>
      </c>
      <c r="D399" s="6" t="s">
        <v>44</v>
      </c>
      <c r="E399" s="7">
        <v>169.555555555556</v>
      </c>
      <c r="F399" s="7">
        <v>0.101851851851852</v>
      </c>
      <c r="G399" s="7">
        <v>534.76190476190504</v>
      </c>
      <c r="H399" s="7">
        <v>3.9682539682539701E-2</v>
      </c>
      <c r="I399" s="7">
        <v>863.16402116402105</v>
      </c>
      <c r="J399" s="7">
        <v>0.15784832451499101</v>
      </c>
      <c r="K399" s="7">
        <v>1796.43915343915</v>
      </c>
      <c r="L399" s="7">
        <v>0.68606701940035297</v>
      </c>
      <c r="M399" s="7">
        <v>1966.44973544974</v>
      </c>
      <c r="N399" s="7">
        <v>0.77689594356261005</v>
      </c>
      <c r="O399" s="7">
        <v>4856.9365079365098</v>
      </c>
      <c r="P399" s="7">
        <v>0.53835978835978804</v>
      </c>
    </row>
    <row r="400" spans="1:16" x14ac:dyDescent="0.25">
      <c r="A400" s="6" t="s">
        <v>55</v>
      </c>
      <c r="B400" s="6" t="s">
        <v>75</v>
      </c>
      <c r="C400" s="6" t="s">
        <v>19</v>
      </c>
      <c r="D400" s="6" t="s">
        <v>45</v>
      </c>
      <c r="E400" s="7">
        <v>0.74160968976695496</v>
      </c>
      <c r="F400" s="7">
        <v>2.7648107128106099E-5</v>
      </c>
      <c r="G400" s="7">
        <v>1.73045822710468</v>
      </c>
      <c r="H400" s="7">
        <v>-9.4288731218829196E-5</v>
      </c>
      <c r="I400" s="7">
        <v>3.0172434870276299</v>
      </c>
      <c r="J400" s="7">
        <v>1.4246386181181899E-4</v>
      </c>
      <c r="K400" s="7">
        <v>4.7688825178666896</v>
      </c>
      <c r="L400" s="7">
        <v>2.2166748449414699E-4</v>
      </c>
      <c r="M400" s="7">
        <v>8.1774995883365609</v>
      </c>
      <c r="N400" s="7">
        <v>-2.54647979922926E-4</v>
      </c>
      <c r="O400" s="7">
        <v>13.9161925012894</v>
      </c>
      <c r="P400" s="7">
        <v>-1.2042320023956E-4</v>
      </c>
    </row>
    <row r="401" spans="1:16" x14ac:dyDescent="0.25">
      <c r="A401" s="6" t="s">
        <v>55</v>
      </c>
      <c r="B401" s="6" t="s">
        <v>75</v>
      </c>
      <c r="C401" s="6" t="s">
        <v>19</v>
      </c>
      <c r="D401" s="6" t="s">
        <v>46</v>
      </c>
      <c r="E401" s="7">
        <v>1</v>
      </c>
      <c r="F401" s="7">
        <v>0</v>
      </c>
      <c r="G401" s="7">
        <v>2.3450995094015199</v>
      </c>
      <c r="H401" s="7">
        <v>-3.7812926203388298E-4</v>
      </c>
      <c r="I401" s="7">
        <v>3.6901990188030398</v>
      </c>
      <c r="J401" s="7">
        <v>-7.5625852406776596E-4</v>
      </c>
      <c r="K401" s="7">
        <v>4.7508128163196703</v>
      </c>
      <c r="L401" s="7">
        <v>-3.23187403447763E-6</v>
      </c>
      <c r="M401" s="7">
        <v>9.2696190913262999</v>
      </c>
      <c r="N401" s="7">
        <v>-5.0481872418540602E-3</v>
      </c>
      <c r="O401" s="7">
        <v>18.751494741740899</v>
      </c>
      <c r="P401" s="7">
        <v>-1.5910515871733401E-2</v>
      </c>
    </row>
    <row r="402" spans="1:16" x14ac:dyDescent="0.25">
      <c r="A402" s="6" t="s">
        <v>55</v>
      </c>
      <c r="B402" s="6" t="s">
        <v>75</v>
      </c>
      <c r="C402" s="6" t="s">
        <v>19</v>
      </c>
      <c r="D402" s="6" t="s">
        <v>47</v>
      </c>
      <c r="E402" s="7">
        <v>16.513584534081598</v>
      </c>
      <c r="F402" s="7">
        <v>2.9095238038163301E-3</v>
      </c>
      <c r="G402" s="7">
        <v>51.883264500583302</v>
      </c>
      <c r="H402" s="7">
        <v>-1.8798524798351399E-3</v>
      </c>
      <c r="I402" s="7">
        <v>93.794266586212402</v>
      </c>
      <c r="J402" s="7">
        <v>3.0313840332199301E-3</v>
      </c>
      <c r="K402" s="7">
        <v>133.599218403397</v>
      </c>
      <c r="L402" s="7">
        <v>3.2786673685807101E-3</v>
      </c>
      <c r="M402" s="7">
        <v>240.67015808319101</v>
      </c>
      <c r="N402" s="7">
        <v>-1.0790475390021301E-2</v>
      </c>
      <c r="O402" s="7">
        <v>308.996394795816</v>
      </c>
      <c r="P402" s="7">
        <v>6.9474122540262697E-3</v>
      </c>
    </row>
    <row r="403" spans="1:16" x14ac:dyDescent="0.25">
      <c r="A403" s="6" t="s">
        <v>55</v>
      </c>
      <c r="B403" s="6" t="s">
        <v>75</v>
      </c>
      <c r="C403" s="6" t="s">
        <v>19</v>
      </c>
      <c r="D403" s="6" t="s">
        <v>48</v>
      </c>
      <c r="E403" s="7">
        <v>4.8309559670417297</v>
      </c>
      <c r="F403" s="7">
        <v>-5.4930450961282896E-4</v>
      </c>
      <c r="G403" s="7">
        <v>8.8309559670417297</v>
      </c>
      <c r="H403" s="7">
        <v>-5.4930450961282896E-4</v>
      </c>
      <c r="I403" s="7">
        <v>17.2983331012923</v>
      </c>
      <c r="J403" s="7">
        <v>4.0691566783531002E-3</v>
      </c>
      <c r="K403" s="7">
        <v>30.798288802541499</v>
      </c>
      <c r="L403" s="7">
        <v>-9.1002290878254403E-4</v>
      </c>
      <c r="M403" s="7">
        <v>59.675593919679997</v>
      </c>
      <c r="N403" s="7">
        <v>-6.1005708210456998E-3</v>
      </c>
      <c r="O403" s="7">
        <v>77.424831348327402</v>
      </c>
      <c r="P403" s="7">
        <v>-6.0993051424521301E-3</v>
      </c>
    </row>
    <row r="404" spans="1:16" x14ac:dyDescent="0.25">
      <c r="A404" s="6" t="s">
        <v>55</v>
      </c>
      <c r="B404" s="6" t="s">
        <v>75</v>
      </c>
      <c r="C404" s="6" t="s">
        <v>19</v>
      </c>
      <c r="D404" s="6" t="s">
        <v>49</v>
      </c>
      <c r="E404" s="7">
        <v>259.57975035541301</v>
      </c>
      <c r="F404" s="7">
        <v>-7.4483924721752597E-3</v>
      </c>
      <c r="G404" s="7">
        <v>561.88106623808301</v>
      </c>
      <c r="H404" s="7">
        <v>-1.1492883599489301E-2</v>
      </c>
      <c r="I404" s="7">
        <v>959.54565495885197</v>
      </c>
      <c r="J404" s="7">
        <v>0.136238094996813</v>
      </c>
      <c r="K404" s="7">
        <v>1679.16350962561</v>
      </c>
      <c r="L404" s="7">
        <v>0.68096354104059897</v>
      </c>
      <c r="M404" s="7">
        <v>2564.9315206072702</v>
      </c>
      <c r="N404" s="7">
        <v>0.636837340756786</v>
      </c>
      <c r="O404" s="7">
        <v>5849.3230642399903</v>
      </c>
      <c r="P404" s="7">
        <v>1.4394204419724499</v>
      </c>
    </row>
    <row r="405" spans="1:16" x14ac:dyDescent="0.25">
      <c r="A405" s="6" t="s">
        <v>55</v>
      </c>
      <c r="B405" s="6" t="s">
        <v>75</v>
      </c>
      <c r="C405" s="6" t="s">
        <v>50</v>
      </c>
      <c r="D405" s="6" t="s">
        <v>20</v>
      </c>
      <c r="E405" s="7">
        <v>8.0386422496565302E-2</v>
      </c>
      <c r="F405" s="7">
        <v>-3.3357772170705902E-2</v>
      </c>
      <c r="G405" s="7">
        <v>0.108094407452743</v>
      </c>
      <c r="H405" s="7">
        <v>-2.5056718889964E-2</v>
      </c>
      <c r="I405" s="7">
        <v>0.13939042169847299</v>
      </c>
      <c r="J405" s="7">
        <v>-1.54470243615101E-2</v>
      </c>
      <c r="K405" s="7">
        <v>0.14903684080187099</v>
      </c>
      <c r="L405" s="7">
        <v>6.3523738254033296E-3</v>
      </c>
      <c r="M405" s="7">
        <v>0.20683623083128</v>
      </c>
      <c r="N405" s="7">
        <v>-1.23276687084471E-2</v>
      </c>
      <c r="O405" s="7">
        <v>0.20280852345651401</v>
      </c>
      <c r="P405" s="7">
        <v>2.7789282267676099E-2</v>
      </c>
    </row>
    <row r="406" spans="1:16" x14ac:dyDescent="0.25">
      <c r="A406" s="6" t="s">
        <v>55</v>
      </c>
      <c r="B406" s="6" t="s">
        <v>75</v>
      </c>
      <c r="C406" s="6" t="s">
        <v>50</v>
      </c>
      <c r="D406" s="6" t="s">
        <v>21</v>
      </c>
      <c r="E406" s="7">
        <v>6.9314718055994498E-2</v>
      </c>
      <c r="F406" s="7">
        <v>1.34979267060263E-38</v>
      </c>
      <c r="G406" s="7">
        <v>0.25306545406161901</v>
      </c>
      <c r="H406" s="7">
        <v>-0.235535853108262</v>
      </c>
      <c r="I406" s="7">
        <v>0.24023445085694201</v>
      </c>
      <c r="J406" s="7">
        <v>-0.16711534729840899</v>
      </c>
      <c r="K406" s="7">
        <v>9.65505382732324E-2</v>
      </c>
      <c r="L406" s="7">
        <v>0.105911119257233</v>
      </c>
      <c r="M406" s="7">
        <v>0.19459101490553099</v>
      </c>
      <c r="N406" s="7">
        <v>-1.34979267060263E-38</v>
      </c>
      <c r="O406" s="7">
        <v>1.0296209337436701E-2</v>
      </c>
      <c r="P406" s="7">
        <v>0.32508242852072899</v>
      </c>
    </row>
    <row r="407" spans="1:16" x14ac:dyDescent="0.25">
      <c r="A407" s="6" t="s">
        <v>55</v>
      </c>
      <c r="B407" s="6" t="s">
        <v>75</v>
      </c>
      <c r="C407" s="6" t="s">
        <v>50</v>
      </c>
      <c r="D407" s="6" t="s">
        <v>22</v>
      </c>
      <c r="E407" s="7">
        <v>0.28332133440562202</v>
      </c>
      <c r="F407" s="7">
        <v>1.12497918848845E-36</v>
      </c>
      <c r="G407" s="7">
        <v>0.14422343886813799</v>
      </c>
      <c r="H407" s="7">
        <v>0.292026611008116</v>
      </c>
      <c r="I407" s="7">
        <v>6.0189556552763E-2</v>
      </c>
      <c r="J407" s="7">
        <v>0.47284243093934297</v>
      </c>
      <c r="K407" s="7">
        <v>-0.67186032950722796</v>
      </c>
      <c r="L407" s="7">
        <v>1.4168603622460201</v>
      </c>
      <c r="M407" s="7">
        <v>0.29245862418152802</v>
      </c>
      <c r="N407" s="7">
        <v>0.276215112600037</v>
      </c>
      <c r="O407" s="7">
        <v>-0.50169749890297</v>
      </c>
      <c r="P407" s="7">
        <v>1.2871249476787801</v>
      </c>
    </row>
    <row r="408" spans="1:16" x14ac:dyDescent="0.25">
      <c r="A408" s="6" t="s">
        <v>55</v>
      </c>
      <c r="B408" s="6" t="s">
        <v>75</v>
      </c>
      <c r="C408" s="6" t="s">
        <v>50</v>
      </c>
      <c r="D408" s="6" t="s">
        <v>23</v>
      </c>
      <c r="E408" s="7">
        <v>0.32555889856050202</v>
      </c>
      <c r="F408" s="7">
        <v>-0.219764316353668</v>
      </c>
      <c r="G408" s="7">
        <v>0.42123926434148501</v>
      </c>
      <c r="H408" s="7">
        <v>-0.26902879061181401</v>
      </c>
      <c r="I408" s="7">
        <v>0.31240897442850901</v>
      </c>
      <c r="J408" s="7">
        <v>-2.3983720705939099E-2</v>
      </c>
      <c r="K408" s="7">
        <v>0.32845559477750802</v>
      </c>
      <c r="L408" s="7">
        <v>-1.9900026265823201E-2</v>
      </c>
      <c r="M408" s="7">
        <v>0.473997239507366</v>
      </c>
      <c r="N408" s="7">
        <v>-0.14032291771934899</v>
      </c>
      <c r="O408" s="7">
        <v>0.37371007249788801</v>
      </c>
      <c r="P408" s="7">
        <v>6.0416826736311602E-2</v>
      </c>
    </row>
    <row r="409" spans="1:16" x14ac:dyDescent="0.25">
      <c r="A409" s="6" t="s">
        <v>55</v>
      </c>
      <c r="B409" s="6" t="s">
        <v>75</v>
      </c>
      <c r="C409" s="6" t="s">
        <v>50</v>
      </c>
      <c r="D409" s="6" t="s">
        <v>24</v>
      </c>
      <c r="E409" s="7">
        <v>0.59398253235378795</v>
      </c>
      <c r="F409" s="7">
        <v>-3.20988628707281E-2</v>
      </c>
      <c r="G409" s="7">
        <v>0.62783451733187401</v>
      </c>
      <c r="H409" s="7">
        <v>2.63468186719454E-3</v>
      </c>
      <c r="I409" s="7">
        <v>0.69660639896190102</v>
      </c>
      <c r="J409" s="7">
        <v>-1.1760982817103E-2</v>
      </c>
      <c r="K409" s="7">
        <v>0.719352652661568</v>
      </c>
      <c r="L409" s="7">
        <v>-1.80649376701221E-2</v>
      </c>
      <c r="M409" s="7">
        <v>0.77226114496964904</v>
      </c>
      <c r="N409" s="7">
        <v>2.26286042792221E-2</v>
      </c>
      <c r="O409" s="7">
        <v>0.78078748647792495</v>
      </c>
      <c r="P409" s="7">
        <v>2.0812596395599001E-2</v>
      </c>
    </row>
    <row r="410" spans="1:16" x14ac:dyDescent="0.25">
      <c r="A410" s="6" t="s">
        <v>55</v>
      </c>
      <c r="B410" s="6" t="s">
        <v>75</v>
      </c>
      <c r="C410" s="6" t="s">
        <v>50</v>
      </c>
      <c r="D410" s="6" t="s">
        <v>25</v>
      </c>
      <c r="E410" s="7">
        <v>7.7634476131932806E-2</v>
      </c>
      <c r="F410" s="7">
        <v>1.8384546428431601E-2</v>
      </c>
      <c r="G410" s="7">
        <v>9.65619527522939E-2</v>
      </c>
      <c r="H410" s="7">
        <v>3.1916405786879501E-2</v>
      </c>
      <c r="I410" s="7">
        <v>0.16666434152638601</v>
      </c>
      <c r="J410" s="7">
        <v>1.3786351139993901E-2</v>
      </c>
      <c r="K410" s="7">
        <v>0.35299292610234001</v>
      </c>
      <c r="L410" s="7">
        <v>-0.17443516554918001</v>
      </c>
      <c r="M410" s="7">
        <v>0.38930625466435198</v>
      </c>
      <c r="N410" s="7">
        <v>-0.18026072872791599</v>
      </c>
      <c r="O410" s="7">
        <v>0.52812046011660496</v>
      </c>
      <c r="P410" s="7">
        <v>-0.29012775247988898</v>
      </c>
    </row>
    <row r="411" spans="1:16" x14ac:dyDescent="0.25">
      <c r="A411" s="6" t="s">
        <v>55</v>
      </c>
      <c r="B411" s="6" t="s">
        <v>75</v>
      </c>
      <c r="C411" s="6" t="s">
        <v>50</v>
      </c>
      <c r="D411" s="6" t="s">
        <v>26</v>
      </c>
      <c r="E411" s="7">
        <v>0.109861228866811</v>
      </c>
      <c r="F411" s="7">
        <v>-8.1452038064921199E-39</v>
      </c>
      <c r="G411" s="7">
        <v>0.138629436111989</v>
      </c>
      <c r="H411" s="7">
        <v>0</v>
      </c>
      <c r="I411" s="7">
        <v>0.179175946922806</v>
      </c>
      <c r="J411" s="7">
        <v>-2.7150679354973701E-39</v>
      </c>
      <c r="K411" s="7">
        <v>0.45416943450390501</v>
      </c>
      <c r="L411" s="7">
        <v>-0.312184590440518</v>
      </c>
      <c r="M411" s="7">
        <v>0.44955521966034001</v>
      </c>
      <c r="N411" s="7">
        <v>-0.22135349365766799</v>
      </c>
      <c r="O411" s="7">
        <v>0.45165170439796998</v>
      </c>
      <c r="P411" s="7">
        <v>-7.7856260409660205E-2</v>
      </c>
    </row>
    <row r="412" spans="1:16" x14ac:dyDescent="0.25">
      <c r="A412" s="6" t="s">
        <v>55</v>
      </c>
      <c r="B412" s="6" t="s">
        <v>75</v>
      </c>
      <c r="C412" s="6" t="s">
        <v>50</v>
      </c>
      <c r="D412" s="6" t="s">
        <v>27</v>
      </c>
      <c r="E412" s="7">
        <v>0.42583886178650898</v>
      </c>
      <c r="F412" s="7">
        <v>-2.3049527320435199E-2</v>
      </c>
      <c r="G412" s="7">
        <v>-0.18187020560417999</v>
      </c>
      <c r="H412" s="7">
        <v>0.780348203406799</v>
      </c>
      <c r="I412" s="7">
        <v>0.65360086346215696</v>
      </c>
      <c r="J412" s="7">
        <v>-0.15967029836270499</v>
      </c>
      <c r="K412" s="7">
        <v>0.91449127157225496</v>
      </c>
      <c r="L412" s="7">
        <v>-0.433166378408541</v>
      </c>
      <c r="M412" s="7">
        <v>0.43200080985396999</v>
      </c>
      <c r="N412" s="7">
        <v>0.187734920371255</v>
      </c>
      <c r="O412" s="7">
        <v>1.28005112221739</v>
      </c>
      <c r="P412" s="7">
        <v>-0.79522335630260199</v>
      </c>
    </row>
    <row r="413" spans="1:16" x14ac:dyDescent="0.25">
      <c r="A413" s="6" t="s">
        <v>55</v>
      </c>
      <c r="B413" s="6" t="s">
        <v>75</v>
      </c>
      <c r="C413" s="6" t="s">
        <v>50</v>
      </c>
      <c r="D413" s="6" t="s">
        <v>28</v>
      </c>
      <c r="E413" s="7">
        <v>0.16094379124340999</v>
      </c>
      <c r="F413" s="7">
        <v>2.6764270462228799E-38</v>
      </c>
      <c r="G413" s="7">
        <v>0.21972245773362201</v>
      </c>
      <c r="H413" s="7">
        <v>5.3528540924457603E-39</v>
      </c>
      <c r="I413" s="7">
        <v>0.36638947783499498</v>
      </c>
      <c r="J413" s="7">
        <v>-4.45051186224397E-2</v>
      </c>
      <c r="K413" s="7">
        <v>0.36733572007943999</v>
      </c>
      <c r="L413" s="7">
        <v>1.87767775607364E-2</v>
      </c>
      <c r="M413" s="7">
        <v>0.36775220107391599</v>
      </c>
      <c r="N413" s="7">
        <v>6.19264718726397E-2</v>
      </c>
      <c r="O413" s="7">
        <v>0.48202815656050402</v>
      </c>
      <c r="P413" s="7">
        <v>0</v>
      </c>
    </row>
    <row r="414" spans="1:16" x14ac:dyDescent="0.25">
      <c r="A414" s="6" t="s">
        <v>55</v>
      </c>
      <c r="B414" s="6" t="s">
        <v>75</v>
      </c>
      <c r="C414" s="6" t="s">
        <v>50</v>
      </c>
      <c r="D414" s="6" t="s">
        <v>29</v>
      </c>
      <c r="E414" s="7">
        <v>89.591617478773102</v>
      </c>
      <c r="F414" s="7">
        <v>-110.385704249471</v>
      </c>
      <c r="G414" s="7">
        <v>68.977706355606202</v>
      </c>
      <c r="H414" s="7">
        <v>-84.768398425223396</v>
      </c>
      <c r="I414" s="7">
        <v>58.123506007560998</v>
      </c>
      <c r="J414" s="7">
        <v>-71.211764545299602</v>
      </c>
      <c r="K414" s="7">
        <v>48.060130649898198</v>
      </c>
      <c r="L414" s="7">
        <v>-58.670229027375598</v>
      </c>
      <c r="M414" s="7">
        <v>23.570679284269801</v>
      </c>
      <c r="N414" s="7">
        <v>-28.245004382843501</v>
      </c>
      <c r="O414" s="7">
        <v>38.169813700482003</v>
      </c>
      <c r="P414" s="7">
        <v>-46.312831028461801</v>
      </c>
    </row>
    <row r="415" spans="1:16" x14ac:dyDescent="0.25">
      <c r="A415" s="6" t="s">
        <v>55</v>
      </c>
      <c r="B415" s="6" t="s">
        <v>75</v>
      </c>
      <c r="C415" s="6" t="s">
        <v>50</v>
      </c>
      <c r="D415" s="6" t="s">
        <v>30</v>
      </c>
      <c r="E415" s="7">
        <v>4.6246510945778897E-2</v>
      </c>
      <c r="F415" s="7">
        <v>2.6910103077092601E-2</v>
      </c>
      <c r="G415" s="7">
        <v>9.3645609612532502E-2</v>
      </c>
      <c r="H415" s="7">
        <v>7.9783107089969399E-3</v>
      </c>
      <c r="I415" s="7">
        <v>0.12526172559981499</v>
      </c>
      <c r="J415" s="7">
        <v>3.1697108334800599E-2</v>
      </c>
      <c r="K415" s="7">
        <v>0.16700478094742</v>
      </c>
      <c r="L415" s="7">
        <v>2.7201984751080099E-2</v>
      </c>
      <c r="M415" s="7">
        <v>0.205972612623392</v>
      </c>
      <c r="N415" s="7">
        <v>1.9380632452875701E-2</v>
      </c>
      <c r="O415" s="7">
        <v>0.249899332992259</v>
      </c>
      <c r="P415" s="7">
        <v>2.8755470029404401E-2</v>
      </c>
    </row>
    <row r="416" spans="1:16" x14ac:dyDescent="0.25">
      <c r="A416" s="6" t="s">
        <v>55</v>
      </c>
      <c r="B416" s="6" t="s">
        <v>75</v>
      </c>
      <c r="C416" s="6" t="s">
        <v>50</v>
      </c>
      <c r="D416" s="6" t="s">
        <v>31</v>
      </c>
      <c r="E416" s="7">
        <v>7.0475877528048E-2</v>
      </c>
      <c r="F416" s="7">
        <v>9.6803926721749107E-3</v>
      </c>
      <c r="G416" s="7">
        <v>0.12766516693007901</v>
      </c>
      <c r="H416" s="7">
        <v>-2.4199738598593701E-2</v>
      </c>
      <c r="I416" s="7">
        <v>0.167861269288821</v>
      </c>
      <c r="J416" s="7">
        <v>-3.0742712513066799E-2</v>
      </c>
      <c r="K416" s="7">
        <v>0.178144484228312</v>
      </c>
      <c r="L416" s="7">
        <v>4.0125771737554397E-2</v>
      </c>
      <c r="M416" s="7">
        <v>0.22758909968504801</v>
      </c>
      <c r="N416" s="7">
        <v>1.2088527347717501E-2</v>
      </c>
      <c r="O416" s="7">
        <v>0.232131707288949</v>
      </c>
      <c r="P416" s="7">
        <v>0.120310105070267</v>
      </c>
    </row>
    <row r="417" spans="1:16" x14ac:dyDescent="0.25">
      <c r="A417" s="6" t="s">
        <v>55</v>
      </c>
      <c r="B417" s="6" t="s">
        <v>75</v>
      </c>
      <c r="C417" s="6" t="s">
        <v>50</v>
      </c>
      <c r="D417" s="6" t="s">
        <v>32</v>
      </c>
      <c r="E417" s="7">
        <v>0.21511218840534599</v>
      </c>
      <c r="F417" s="7">
        <v>0.16064874100898599</v>
      </c>
      <c r="G417" s="7">
        <v>0.33171884659054102</v>
      </c>
      <c r="H417" s="7">
        <v>9.3941730454292396E-2</v>
      </c>
      <c r="I417" s="7">
        <v>0.38551871229830398</v>
      </c>
      <c r="J417" s="7">
        <v>0.11026931331065799</v>
      </c>
      <c r="K417" s="7">
        <v>0.48304602066966901</v>
      </c>
      <c r="L417" s="7">
        <v>2.7611657000143001E-2</v>
      </c>
      <c r="M417" s="7">
        <v>0.55416220843806596</v>
      </c>
      <c r="N417" s="7">
        <v>-2.0483202338769501E-2</v>
      </c>
      <c r="O417" s="7">
        <v>0.61082011363908595</v>
      </c>
      <c r="P417" s="7">
        <v>-3.6546834286490602E-2</v>
      </c>
    </row>
    <row r="418" spans="1:16" x14ac:dyDescent="0.25">
      <c r="A418" s="6" t="s">
        <v>55</v>
      </c>
      <c r="B418" s="6" t="s">
        <v>75</v>
      </c>
      <c r="C418" s="6" t="s">
        <v>50</v>
      </c>
      <c r="D418" s="6" t="s">
        <v>33</v>
      </c>
      <c r="E418" s="7">
        <v>0.19661945009992299</v>
      </c>
      <c r="F418" s="7">
        <v>-4.7329259488222399E-2</v>
      </c>
      <c r="G418" s="7">
        <v>0.25622130557915201</v>
      </c>
      <c r="H418" s="7">
        <v>-4.6356045282670802E-2</v>
      </c>
      <c r="I418" s="7">
        <v>0.28875773151813</v>
      </c>
      <c r="J418" s="7">
        <v>3.0834144748780799E-2</v>
      </c>
      <c r="K418" s="7">
        <v>0.33753827237059902</v>
      </c>
      <c r="L418" s="7">
        <v>9.87659016816652E-3</v>
      </c>
      <c r="M418" s="7">
        <v>0.36611408884652202</v>
      </c>
      <c r="N418" s="7">
        <v>3.6460244056586502E-2</v>
      </c>
      <c r="O418" s="7">
        <v>0.40036281239042298</v>
      </c>
      <c r="P418" s="7">
        <v>5.0798759364480597E-2</v>
      </c>
    </row>
    <row r="419" spans="1:16" x14ac:dyDescent="0.25">
      <c r="A419" s="6" t="s">
        <v>55</v>
      </c>
      <c r="B419" s="6" t="s">
        <v>75</v>
      </c>
      <c r="C419" s="6" t="s">
        <v>50</v>
      </c>
      <c r="D419" s="6" t="s">
        <v>34</v>
      </c>
      <c r="E419" s="7">
        <v>0.51301749010768705</v>
      </c>
      <c r="F419" s="7">
        <v>9.3000138895470305E-2</v>
      </c>
      <c r="G419" s="7">
        <v>0.61628727025257102</v>
      </c>
      <c r="H419" s="7">
        <v>3.4223471981859398E-2</v>
      </c>
      <c r="I419" s="7">
        <v>0.66495267527947999</v>
      </c>
      <c r="J419" s="7">
        <v>6.4822769710983094E-2</v>
      </c>
      <c r="K419" s="7">
        <v>0.72003626158253298</v>
      </c>
      <c r="L419" s="7">
        <v>6.3653426455518497E-2</v>
      </c>
      <c r="M419" s="7">
        <v>0.74885797249946895</v>
      </c>
      <c r="N419" s="7">
        <v>7.7100545485602107E-2</v>
      </c>
      <c r="O419" s="7">
        <v>0.81416680736108704</v>
      </c>
      <c r="P419" s="7">
        <v>6.4783177632658895E-2</v>
      </c>
    </row>
    <row r="420" spans="1:16" x14ac:dyDescent="0.25">
      <c r="A420" s="6" t="s">
        <v>55</v>
      </c>
      <c r="B420" s="6" t="s">
        <v>75</v>
      </c>
      <c r="C420" s="6" t="s">
        <v>50</v>
      </c>
      <c r="D420" s="6" t="s">
        <v>35</v>
      </c>
      <c r="E420" s="7">
        <v>5.3031884410061098E-2</v>
      </c>
      <c r="F420" s="7">
        <v>1.4507085916780901E-2</v>
      </c>
      <c r="G420" s="7">
        <v>0.100185225449616</v>
      </c>
      <c r="H420" s="7">
        <v>-3.5327162266341702E-3</v>
      </c>
      <c r="I420" s="7">
        <v>0.13719540498104901</v>
      </c>
      <c r="J420" s="7">
        <v>2.50572786361998E-2</v>
      </c>
      <c r="K420" s="7">
        <v>0.19097917675123</v>
      </c>
      <c r="L420" s="7">
        <v>-1.8903766177420501E-2</v>
      </c>
      <c r="M420" s="7">
        <v>0.196623994263015</v>
      </c>
      <c r="N420" s="7">
        <v>2.9839576731983501E-2</v>
      </c>
      <c r="O420" s="7">
        <v>0.24703726861268599</v>
      </c>
      <c r="P420" s="7">
        <v>2.65536184860952E-2</v>
      </c>
    </row>
    <row r="421" spans="1:16" x14ac:dyDescent="0.25">
      <c r="A421" s="6" t="s">
        <v>55</v>
      </c>
      <c r="B421" s="6" t="s">
        <v>75</v>
      </c>
      <c r="C421" s="6" t="s">
        <v>50</v>
      </c>
      <c r="D421" s="6" t="s">
        <v>36</v>
      </c>
      <c r="E421" s="7">
        <v>6.9314718055994498E-2</v>
      </c>
      <c r="F421" s="7">
        <v>2.4127973914289399E-39</v>
      </c>
      <c r="G421" s="7">
        <v>0.109861228866811</v>
      </c>
      <c r="H421" s="7">
        <v>0</v>
      </c>
      <c r="I421" s="7">
        <v>0.16094379124340999</v>
      </c>
      <c r="J421" s="7">
        <v>0</v>
      </c>
      <c r="K421" s="7">
        <v>0.15105708571698701</v>
      </c>
      <c r="L421" s="7">
        <v>7.5719174694174399E-2</v>
      </c>
      <c r="M421" s="7">
        <v>0.20794415416798401</v>
      </c>
      <c r="N421" s="7">
        <v>1.4476784348573701E-38</v>
      </c>
      <c r="O421" s="7">
        <v>0.195798787755737</v>
      </c>
      <c r="P421" s="7">
        <v>0.11845936670657101</v>
      </c>
    </row>
    <row r="422" spans="1:16" x14ac:dyDescent="0.25">
      <c r="A422" s="6" t="s">
        <v>55</v>
      </c>
      <c r="B422" s="6" t="s">
        <v>75</v>
      </c>
      <c r="C422" s="6" t="s">
        <v>50</v>
      </c>
      <c r="D422" s="6" t="s">
        <v>37</v>
      </c>
      <c r="E422" s="7">
        <v>0.30645041453739802</v>
      </c>
      <c r="F422" s="7">
        <v>7.1074977419233396E-2</v>
      </c>
      <c r="G422" s="7">
        <v>0.28937427875537097</v>
      </c>
      <c r="H422" s="7">
        <v>0.17984017367183899</v>
      </c>
      <c r="I422" s="7">
        <v>0.347342019886827</v>
      </c>
      <c r="J422" s="7">
        <v>0.186444476507865</v>
      </c>
      <c r="K422" s="7">
        <v>0.453369327761239</v>
      </c>
      <c r="L422" s="7">
        <v>6.7155688052586093E-2</v>
      </c>
      <c r="M422" s="7">
        <v>0.57364407351756597</v>
      </c>
      <c r="N422" s="7">
        <v>-3.3809599794526801E-2</v>
      </c>
      <c r="O422" s="7">
        <v>0.60950680626369302</v>
      </c>
      <c r="P422" s="7">
        <v>-1.1002630639353399E-2</v>
      </c>
    </row>
    <row r="423" spans="1:16" x14ac:dyDescent="0.25">
      <c r="A423" s="6" t="s">
        <v>55</v>
      </c>
      <c r="B423" s="6" t="s">
        <v>75</v>
      </c>
      <c r="C423" s="6" t="s">
        <v>50</v>
      </c>
      <c r="D423" s="6" t="s">
        <v>38</v>
      </c>
      <c r="E423" s="7">
        <v>0.16094379124340999</v>
      </c>
      <c r="F423" s="7">
        <v>2.5597806019578001E-39</v>
      </c>
      <c r="G423" s="7">
        <v>0.27760803626452601</v>
      </c>
      <c r="H423" s="7">
        <v>-7.1791054054145695E-2</v>
      </c>
      <c r="I423" s="7">
        <v>0.39580832448277797</v>
      </c>
      <c r="J423" s="7">
        <v>-0.125714542576295</v>
      </c>
      <c r="K423" s="7">
        <v>0.47693672532890702</v>
      </c>
      <c r="L423" s="7">
        <v>-0.18275069951578399</v>
      </c>
      <c r="M423" s="7">
        <v>0.43555422748505701</v>
      </c>
      <c r="N423" s="7">
        <v>-6.2680234384696207E-2</v>
      </c>
      <c r="O423" s="7">
        <v>0.53309211438780402</v>
      </c>
      <c r="P423" s="7">
        <v>-0.13967750678280999</v>
      </c>
    </row>
    <row r="424" spans="1:16" x14ac:dyDescent="0.25">
      <c r="A424" s="6" t="s">
        <v>55</v>
      </c>
      <c r="B424" s="6" t="s">
        <v>75</v>
      </c>
      <c r="C424" s="6" t="s">
        <v>50</v>
      </c>
      <c r="D424" s="6" t="s">
        <v>39</v>
      </c>
      <c r="E424" s="7">
        <v>0.50745827166243895</v>
      </c>
      <c r="F424" s="7">
        <v>9.19647389213364E-2</v>
      </c>
      <c r="G424" s="7">
        <v>0.63089755421624105</v>
      </c>
      <c r="H424" s="7">
        <v>-2.2053557469899499E-3</v>
      </c>
      <c r="I424" s="7">
        <v>0.66668878790129404</v>
      </c>
      <c r="J424" s="7">
        <v>8.2324610051296099E-2</v>
      </c>
      <c r="K424" s="7">
        <v>0.75168243033043902</v>
      </c>
      <c r="L424" s="7">
        <v>-2.7554395201569099E-3</v>
      </c>
      <c r="M424" s="7">
        <v>0.74366661092520103</v>
      </c>
      <c r="N424" s="7">
        <v>8.45408727443972E-2</v>
      </c>
      <c r="O424" s="7">
        <v>0.82341245303005794</v>
      </c>
      <c r="P424" s="7">
        <v>6.3262078012186404E-2</v>
      </c>
    </row>
    <row r="425" spans="1:16" x14ac:dyDescent="0.25">
      <c r="A425" s="6" t="s">
        <v>55</v>
      </c>
      <c r="B425" s="6" t="s">
        <v>75</v>
      </c>
      <c r="C425" s="6" t="s">
        <v>50</v>
      </c>
      <c r="D425" s="6" t="s">
        <v>40</v>
      </c>
      <c r="E425" s="7">
        <v>-4.1783032341222697E-3</v>
      </c>
      <c r="F425" s="7">
        <v>9.7105553865694305E-2</v>
      </c>
      <c r="G425" s="7">
        <v>4.2404729640606001E-2</v>
      </c>
      <c r="H425" s="7">
        <v>7.6463845396187294E-2</v>
      </c>
      <c r="I425" s="7">
        <v>8.9868470440715401E-2</v>
      </c>
      <c r="J425" s="7">
        <v>6.8080054808082005E-2</v>
      </c>
      <c r="K425" s="7">
        <v>8.4657204995989097E-2</v>
      </c>
      <c r="L425" s="7">
        <v>0.17395296169299801</v>
      </c>
      <c r="M425" s="7">
        <v>8.26841862771278E-2</v>
      </c>
      <c r="N425" s="7">
        <v>0.198601994034937</v>
      </c>
      <c r="O425" s="7">
        <v>0.117927453443393</v>
      </c>
      <c r="P425" s="7">
        <v>0.26239722459129</v>
      </c>
    </row>
    <row r="426" spans="1:16" x14ac:dyDescent="0.25">
      <c r="A426" s="6" t="s">
        <v>55</v>
      </c>
      <c r="B426" s="6" t="s">
        <v>75</v>
      </c>
      <c r="C426" s="6" t="s">
        <v>50</v>
      </c>
      <c r="D426" s="6" t="s">
        <v>41</v>
      </c>
      <c r="E426" s="7">
        <v>6.9314718055994498E-2</v>
      </c>
      <c r="F426" s="7">
        <v>-1.8151107526114001E-35</v>
      </c>
      <c r="G426" s="7">
        <v>0.109861228866811</v>
      </c>
      <c r="H426" s="7">
        <v>-3.6302215052228098E-35</v>
      </c>
      <c r="I426" s="7">
        <v>0.138629436111989</v>
      </c>
      <c r="J426" s="7">
        <v>-6.3528876341399199E-35</v>
      </c>
      <c r="K426" s="7">
        <v>0.23978952727983699</v>
      </c>
      <c r="L426" s="7">
        <v>-5.4453322578342096E-35</v>
      </c>
      <c r="M426" s="7">
        <v>-2.1289053812468701</v>
      </c>
      <c r="N426" s="7">
        <v>3.28372676988152</v>
      </c>
      <c r="O426" s="7">
        <v>-0.93268402025538</v>
      </c>
      <c r="P426" s="7">
        <v>1.81403659863755</v>
      </c>
    </row>
    <row r="427" spans="1:16" x14ac:dyDescent="0.25">
      <c r="A427" s="6" t="s">
        <v>55</v>
      </c>
      <c r="B427" s="6" t="s">
        <v>75</v>
      </c>
      <c r="C427" s="6" t="s">
        <v>50</v>
      </c>
      <c r="D427" s="6" t="s">
        <v>42</v>
      </c>
      <c r="E427" s="7">
        <v>0.17459711819805901</v>
      </c>
      <c r="F427" s="7">
        <v>0.213446305612596</v>
      </c>
      <c r="G427" s="7">
        <v>0.28089727185522601</v>
      </c>
      <c r="H427" s="7">
        <v>0.128935098573042</v>
      </c>
      <c r="I427" s="7">
        <v>0.301259477955369</v>
      </c>
      <c r="J427" s="7">
        <v>0.19882343484787501</v>
      </c>
      <c r="K427" s="7">
        <v>0.52094777095631395</v>
      </c>
      <c r="L427" s="7">
        <v>-2.5143232300318601E-2</v>
      </c>
      <c r="M427" s="7">
        <v>0.49573277797337001</v>
      </c>
      <c r="N427" s="7">
        <v>4.1846617305790298E-2</v>
      </c>
      <c r="O427" s="7">
        <v>0.61362200448023296</v>
      </c>
      <c r="P427" s="7">
        <v>-2.6464816986869599E-2</v>
      </c>
    </row>
    <row r="428" spans="1:16" x14ac:dyDescent="0.25">
      <c r="A428" s="6" t="s">
        <v>55</v>
      </c>
      <c r="B428" s="6" t="s">
        <v>75</v>
      </c>
      <c r="C428" s="6" t="s">
        <v>50</v>
      </c>
      <c r="D428" s="6" t="s">
        <v>43</v>
      </c>
      <c r="E428" s="7">
        <v>0.16094379124340999</v>
      </c>
      <c r="F428" s="7">
        <v>-2.1526723528309E-38</v>
      </c>
      <c r="G428" s="7">
        <v>0.21972245773362201</v>
      </c>
      <c r="H428" s="7">
        <v>-3.6902954619958199E-38</v>
      </c>
      <c r="I428" s="7">
        <v>0.31602342170890602</v>
      </c>
      <c r="J428" s="7">
        <v>-2.7056538000741499E-2</v>
      </c>
      <c r="K428" s="7">
        <v>0.34479275067795601</v>
      </c>
      <c r="L428" s="7">
        <v>-4.43876055495653E-2</v>
      </c>
      <c r="M428" s="7">
        <v>0.34815990145409997</v>
      </c>
      <c r="N428" s="7">
        <v>-1.88000724492716E-2</v>
      </c>
      <c r="O428" s="7">
        <v>0.397878996005469</v>
      </c>
      <c r="P428" s="7">
        <v>-1.09815276721141E-2</v>
      </c>
    </row>
    <row r="429" spans="1:16" x14ac:dyDescent="0.25">
      <c r="A429" s="6" t="s">
        <v>55</v>
      </c>
      <c r="B429" s="6" t="s">
        <v>75</v>
      </c>
      <c r="C429" s="6" t="s">
        <v>50</v>
      </c>
      <c r="D429" s="6" t="s">
        <v>44</v>
      </c>
      <c r="E429" s="7">
        <v>0.38401934911885399</v>
      </c>
      <c r="F429" s="7">
        <v>0.28111331734720801</v>
      </c>
      <c r="G429" s="7">
        <v>0.60333144367522595</v>
      </c>
      <c r="H429" s="7">
        <v>5.3187376867057601E-2</v>
      </c>
      <c r="I429" s="7">
        <v>0.62114217343005695</v>
      </c>
      <c r="J429" s="7">
        <v>0.117407959156516</v>
      </c>
      <c r="K429" s="7">
        <v>0.65272454815408698</v>
      </c>
      <c r="L429" s="7">
        <v>0.20776182610381899</v>
      </c>
      <c r="M429" s="7">
        <v>0.65943911071049199</v>
      </c>
      <c r="N429" s="7">
        <v>0.212850402264223</v>
      </c>
      <c r="O429" s="7">
        <v>0.81288149283617395</v>
      </c>
      <c r="P429" s="7">
        <v>7.6492796022451806E-2</v>
      </c>
    </row>
    <row r="430" spans="1:16" x14ac:dyDescent="0.25">
      <c r="A430" s="6" t="s">
        <v>55</v>
      </c>
      <c r="B430" s="6" t="s">
        <v>75</v>
      </c>
      <c r="C430" s="6" t="s">
        <v>50</v>
      </c>
      <c r="D430" s="6" t="s">
        <v>45</v>
      </c>
      <c r="E430" s="7">
        <v>5.7442817694730003E-2</v>
      </c>
      <c r="F430" s="7">
        <v>-2.6625909018471298E-3</v>
      </c>
      <c r="G430" s="7">
        <v>0.11689867840477</v>
      </c>
      <c r="H430" s="7">
        <v>-3.5768835667664499E-2</v>
      </c>
      <c r="I430" s="7">
        <v>0.13138270297885701</v>
      </c>
      <c r="J430" s="7">
        <v>1.5827859919504701E-2</v>
      </c>
      <c r="K430" s="7">
        <v>0.16782391721995099</v>
      </c>
      <c r="L430" s="7">
        <v>1.5761919411680599E-2</v>
      </c>
      <c r="M430" s="7">
        <v>0.23632965824063201</v>
      </c>
      <c r="N430" s="7">
        <v>-3.4936202790734699E-2</v>
      </c>
      <c r="O430" s="7">
        <v>0.27622408474875398</v>
      </c>
      <c r="P430" s="7">
        <v>-2.21182962958291E-2</v>
      </c>
    </row>
    <row r="431" spans="1:16" x14ac:dyDescent="0.25">
      <c r="A431" s="6" t="s">
        <v>55</v>
      </c>
      <c r="B431" s="6" t="s">
        <v>75</v>
      </c>
      <c r="C431" s="6" t="s">
        <v>50</v>
      </c>
      <c r="D431" s="6" t="s">
        <v>46</v>
      </c>
      <c r="E431" s="7">
        <v>6.9314718055994498E-2</v>
      </c>
      <c r="F431" s="7">
        <v>3.1054553908313402E-39</v>
      </c>
      <c r="G431" s="7">
        <v>0.110879062858608</v>
      </c>
      <c r="H431" s="7">
        <v>1.28631833828887E-2</v>
      </c>
      <c r="I431" s="7">
        <v>0.140063992551335</v>
      </c>
      <c r="J431" s="7">
        <v>1.8129638724124202E-2</v>
      </c>
      <c r="K431" s="7">
        <v>0.18075127359596199</v>
      </c>
      <c r="L431" s="7">
        <v>-1.2778073058579999E-2</v>
      </c>
      <c r="M431" s="7">
        <v>0.23298430819011601</v>
      </c>
      <c r="N431" s="7">
        <v>-3.1869808928451898E-2</v>
      </c>
      <c r="O431" s="7">
        <v>0.304166429165593</v>
      </c>
      <c r="P431" s="7">
        <v>-7.7765002198312297E-2</v>
      </c>
    </row>
    <row r="432" spans="1:16" x14ac:dyDescent="0.25">
      <c r="A432" s="6" t="s">
        <v>55</v>
      </c>
      <c r="B432" s="6" t="s">
        <v>75</v>
      </c>
      <c r="C432" s="6" t="s">
        <v>50</v>
      </c>
      <c r="D432" s="6" t="s">
        <v>47</v>
      </c>
      <c r="E432" s="7">
        <v>0.200785601683758</v>
      </c>
      <c r="F432" s="7">
        <v>0.16393337643120801</v>
      </c>
      <c r="G432" s="7">
        <v>0.43874129361469899</v>
      </c>
      <c r="H432" s="7">
        <v>-7.5108865849896095E-2</v>
      </c>
      <c r="I432" s="7">
        <v>0.47068336318973503</v>
      </c>
      <c r="J432" s="7">
        <v>-1.7798485762562901E-2</v>
      </c>
      <c r="K432" s="7">
        <v>0.51168031315578999</v>
      </c>
      <c r="L432" s="7">
        <v>-2.8891138374714499E-2</v>
      </c>
      <c r="M432" s="7">
        <v>0.63160249476664099</v>
      </c>
      <c r="N432" s="7">
        <v>-0.152232085182641</v>
      </c>
      <c r="O432" s="7">
        <v>0.60572187055913396</v>
      </c>
      <c r="P432" s="7">
        <v>-4.7530689787231198E-2</v>
      </c>
    </row>
    <row r="433" spans="1:16" x14ac:dyDescent="0.25">
      <c r="A433" s="6" t="s">
        <v>55</v>
      </c>
      <c r="B433" s="6" t="s">
        <v>75</v>
      </c>
      <c r="C433" s="6" t="s">
        <v>50</v>
      </c>
      <c r="D433" s="6" t="s">
        <v>48</v>
      </c>
      <c r="E433" s="7">
        <v>0.21881649876956999</v>
      </c>
      <c r="F433" s="7">
        <v>-8.7114043592699406E-2</v>
      </c>
      <c r="G433" s="7">
        <v>0.25423750891338998</v>
      </c>
      <c r="H433" s="7">
        <v>-5.1954466994989602E-2</v>
      </c>
      <c r="I433" s="7">
        <v>0.24015847692041201</v>
      </c>
      <c r="J433" s="7">
        <v>0.105257636781491</v>
      </c>
      <c r="K433" s="7">
        <v>0.35159187000939301</v>
      </c>
      <c r="L433" s="7">
        <v>-1.31671098732173E-2</v>
      </c>
      <c r="M433" s="7">
        <v>0.39872686841868898</v>
      </c>
      <c r="N433" s="7">
        <v>4.6993093459414201E-3</v>
      </c>
      <c r="O433" s="7">
        <v>0.44672815359135998</v>
      </c>
      <c r="P433" s="7">
        <v>-2.77664158611571E-2</v>
      </c>
    </row>
    <row r="434" spans="1:16" x14ac:dyDescent="0.25">
      <c r="A434" s="6" t="s">
        <v>55</v>
      </c>
      <c r="B434" s="6" t="s">
        <v>75</v>
      </c>
      <c r="C434" s="6" t="s">
        <v>50</v>
      </c>
      <c r="D434" s="6" t="s">
        <v>49</v>
      </c>
      <c r="E434" s="7">
        <v>0.485259495032063</v>
      </c>
      <c r="F434" s="7">
        <v>9.5146160040363498E-2</v>
      </c>
      <c r="G434" s="7">
        <v>0.622870444682883</v>
      </c>
      <c r="H434" s="7">
        <v>1.3203331401613101E-2</v>
      </c>
      <c r="I434" s="7">
        <v>0.642041193617779</v>
      </c>
      <c r="J434" s="7">
        <v>8.8153455031536695E-2</v>
      </c>
      <c r="K434" s="7">
        <v>0.63052015673389705</v>
      </c>
      <c r="L434" s="7">
        <v>0.22111551727163301</v>
      </c>
      <c r="M434" s="7">
        <v>0.69719402103342298</v>
      </c>
      <c r="N434" s="7">
        <v>0.16765195248367001</v>
      </c>
      <c r="O434" s="7">
        <v>0.77783563957252799</v>
      </c>
      <c r="P434" s="7">
        <v>0.16925635578408099</v>
      </c>
    </row>
    <row r="435" spans="1:16" x14ac:dyDescent="0.25">
      <c r="A435" s="6" t="s">
        <v>55</v>
      </c>
      <c r="B435" s="6" t="s">
        <v>75</v>
      </c>
      <c r="C435" s="6" t="s">
        <v>51</v>
      </c>
      <c r="D435" s="6" t="s">
        <v>15</v>
      </c>
      <c r="E435" s="7">
        <v>-76.310728210419995</v>
      </c>
      <c r="F435" s="7">
        <v>0.523628122146785</v>
      </c>
      <c r="G435" s="7">
        <v>-67.527730488904695</v>
      </c>
      <c r="H435" s="7">
        <v>0.78313427029701599</v>
      </c>
      <c r="I435" s="7">
        <v>-29.756315503235399</v>
      </c>
      <c r="J435" s="7">
        <v>0.90180296218787803</v>
      </c>
      <c r="K435" s="7">
        <v>-7.3786385130257601</v>
      </c>
      <c r="L435" s="7">
        <v>0.96278031054161795</v>
      </c>
      <c r="M435" s="7">
        <v>12.725355788256399</v>
      </c>
      <c r="N435" s="7">
        <v>1.0077487783146799</v>
      </c>
      <c r="O435" s="7">
        <v>16.793682402507098</v>
      </c>
      <c r="P435" s="7">
        <v>1.0541429258931301</v>
      </c>
    </row>
    <row r="436" spans="1:16" x14ac:dyDescent="0.25">
      <c r="A436" s="6" t="s">
        <v>55</v>
      </c>
      <c r="B436" s="6" t="s">
        <v>75</v>
      </c>
      <c r="C436" s="6" t="s">
        <v>51</v>
      </c>
      <c r="D436" s="6" t="s">
        <v>16</v>
      </c>
      <c r="E436" s="7">
        <v>0</v>
      </c>
      <c r="F436" s="7">
        <v>0.30642997571935898</v>
      </c>
      <c r="G436" s="7">
        <v>0</v>
      </c>
      <c r="H436" s="7">
        <v>0.56692419547727801</v>
      </c>
      <c r="I436" s="7">
        <v>0</v>
      </c>
      <c r="J436" s="7">
        <v>0.78498042007459801</v>
      </c>
      <c r="K436" s="7">
        <v>0</v>
      </c>
      <c r="L436" s="7">
        <v>0.93475916587218</v>
      </c>
      <c r="M436" s="7">
        <v>0</v>
      </c>
      <c r="N436" s="7">
        <v>1.0194611879115301</v>
      </c>
      <c r="O436" s="7">
        <v>0</v>
      </c>
      <c r="P436" s="7">
        <v>1.0739311500270401</v>
      </c>
    </row>
    <row r="437" spans="1:16" x14ac:dyDescent="0.25">
      <c r="A437" s="6" t="s">
        <v>55</v>
      </c>
      <c r="B437" s="6" t="s">
        <v>75</v>
      </c>
      <c r="C437" s="6" t="s">
        <v>51</v>
      </c>
      <c r="D437" s="6" t="s">
        <v>17</v>
      </c>
      <c r="E437" s="7">
        <v>-0.155860002665864</v>
      </c>
      <c r="F437" s="7">
        <v>1.0100952597113</v>
      </c>
      <c r="G437" s="7">
        <v>-8.4991193490396105E-2</v>
      </c>
      <c r="H437" s="7">
        <v>1.02919140474348</v>
      </c>
      <c r="I437" s="7">
        <v>-5.2036385328043701E-2</v>
      </c>
      <c r="J437" s="7">
        <v>1.0468101070412801</v>
      </c>
      <c r="K437" s="7">
        <v>-9.0254655267892493E-3</v>
      </c>
      <c r="L437" s="7">
        <v>1.0045423907076301</v>
      </c>
      <c r="M437" s="7">
        <v>5.52973148394327E-4</v>
      </c>
      <c r="N437" s="7">
        <v>1.0025147800684799</v>
      </c>
      <c r="O437" s="7">
        <v>4.5502645300768904E-3</v>
      </c>
      <c r="P437" s="7">
        <v>1.0045074562973899</v>
      </c>
    </row>
    <row r="438" spans="1:16" x14ac:dyDescent="0.25">
      <c r="A438" s="6" t="s">
        <v>55</v>
      </c>
      <c r="B438" s="6" t="s">
        <v>75</v>
      </c>
      <c r="C438" s="6" t="s">
        <v>51</v>
      </c>
      <c r="D438" s="6" t="s">
        <v>18</v>
      </c>
      <c r="E438" s="7">
        <v>0</v>
      </c>
      <c r="F438" s="7">
        <v>0.66747897400156297</v>
      </c>
      <c r="G438" s="7">
        <v>0</v>
      </c>
      <c r="H438" s="7">
        <v>0.84246856992225405</v>
      </c>
      <c r="I438" s="7">
        <v>0</v>
      </c>
      <c r="J438" s="7">
        <v>0.93135713398949505</v>
      </c>
      <c r="K438" s="7">
        <v>0</v>
      </c>
      <c r="L438" s="7">
        <v>0.98441680120347397</v>
      </c>
      <c r="M438" s="7">
        <v>0</v>
      </c>
      <c r="N438" s="7">
        <v>1.0035910664582</v>
      </c>
      <c r="O438" s="7">
        <v>0</v>
      </c>
      <c r="P438" s="7">
        <v>1.0143551161739199</v>
      </c>
    </row>
    <row r="439" spans="1:16" x14ac:dyDescent="0.25">
      <c r="A439" s="6" t="s">
        <v>55</v>
      </c>
      <c r="B439" s="6" t="s">
        <v>75</v>
      </c>
      <c r="C439" s="6" t="s">
        <v>52</v>
      </c>
      <c r="D439" s="6" t="s">
        <v>15</v>
      </c>
      <c r="E439" s="7">
        <v>-31.626971146343099</v>
      </c>
      <c r="F439" s="7">
        <v>0.94987735891330405</v>
      </c>
      <c r="G439" s="7">
        <v>-13.2571394550469</v>
      </c>
      <c r="H439" s="7">
        <v>0.982845716106722</v>
      </c>
      <c r="I439" s="7">
        <v>5.7587538919959798</v>
      </c>
      <c r="J439" s="7">
        <v>1.0072781146459899</v>
      </c>
      <c r="K439" s="7">
        <v>27.975639277966501</v>
      </c>
      <c r="L439" s="7">
        <v>1.07938186104786</v>
      </c>
      <c r="M439" s="7">
        <v>17.951060235956199</v>
      </c>
      <c r="N439" s="7">
        <v>1.2042005402073499</v>
      </c>
      <c r="O439" s="7">
        <v>59.490820509653801</v>
      </c>
      <c r="P439" s="7">
        <v>1.3653784468769601</v>
      </c>
    </row>
    <row r="440" spans="1:16" x14ac:dyDescent="0.25">
      <c r="A440" s="6" t="s">
        <v>55</v>
      </c>
      <c r="B440" s="6" t="s">
        <v>75</v>
      </c>
      <c r="C440" s="6" t="s">
        <v>52</v>
      </c>
      <c r="D440" s="6" t="s">
        <v>16</v>
      </c>
      <c r="E440" s="7">
        <v>0</v>
      </c>
      <c r="F440" s="7">
        <v>0.83442087728429404</v>
      </c>
      <c r="G440" s="7">
        <v>0</v>
      </c>
      <c r="H440" s="7">
        <v>0.95754021859299898</v>
      </c>
      <c r="I440" s="7">
        <v>0</v>
      </c>
      <c r="J440" s="7">
        <v>1.0686989190712</v>
      </c>
      <c r="K440" s="7">
        <v>0</v>
      </c>
      <c r="L440" s="7">
        <v>1.19781753771641</v>
      </c>
      <c r="M440" s="7">
        <v>0</v>
      </c>
      <c r="N440" s="7">
        <v>1.4624070244301901</v>
      </c>
      <c r="O440" s="7">
        <v>0</v>
      </c>
      <c r="P440" s="7">
        <v>1.7580896115031901</v>
      </c>
    </row>
    <row r="441" spans="1:16" x14ac:dyDescent="0.25">
      <c r="A441" s="6" t="s">
        <v>55</v>
      </c>
      <c r="B441" s="6" t="s">
        <v>75</v>
      </c>
      <c r="C441" s="6" t="s">
        <v>52</v>
      </c>
      <c r="D441" s="6" t="s">
        <v>17</v>
      </c>
      <c r="E441" s="7">
        <v>-2.3370310552753602E-2</v>
      </c>
      <c r="F441" s="7">
        <v>0.99708983901627302</v>
      </c>
      <c r="G441" s="7">
        <v>-3.0082463294255702E-3</v>
      </c>
      <c r="H441" s="7">
        <v>0.99687991762342398</v>
      </c>
      <c r="I441" s="7">
        <v>1.2505979166507499E-2</v>
      </c>
      <c r="J441" s="7">
        <v>0.98589201725461095</v>
      </c>
      <c r="K441" s="7">
        <v>2.50315951742483E-2</v>
      </c>
      <c r="L441" s="7">
        <v>0.98269257892967499</v>
      </c>
      <c r="M441" s="7">
        <v>5.1875489889108103E-2</v>
      </c>
      <c r="N441" s="7">
        <v>0.96316845996562706</v>
      </c>
      <c r="O441" s="7">
        <v>7.2302163883037104E-2</v>
      </c>
      <c r="P441" s="7">
        <v>0.95748513926594703</v>
      </c>
    </row>
    <row r="442" spans="1:16" x14ac:dyDescent="0.25">
      <c r="A442" s="6" t="s">
        <v>55</v>
      </c>
      <c r="B442" s="6" t="s">
        <v>75</v>
      </c>
      <c r="C442" s="6" t="s">
        <v>52</v>
      </c>
      <c r="D442" s="6" t="s">
        <v>18</v>
      </c>
      <c r="E442" s="7">
        <v>0</v>
      </c>
      <c r="F442" s="7">
        <v>0.93733720946986099</v>
      </c>
      <c r="G442" s="7">
        <v>0</v>
      </c>
      <c r="H442" s="7">
        <v>0.99024520167067298</v>
      </c>
      <c r="I442" s="7">
        <v>0</v>
      </c>
      <c r="J442" s="7">
        <v>1.0228000050147901</v>
      </c>
      <c r="K442" s="7">
        <v>0</v>
      </c>
      <c r="L442" s="7">
        <v>1.0524043980486699</v>
      </c>
      <c r="M442" s="7">
        <v>0</v>
      </c>
      <c r="N442" s="7">
        <v>1.1082578959732801</v>
      </c>
      <c r="O442" s="7">
        <v>0</v>
      </c>
      <c r="P442" s="7">
        <v>1.1580541585391899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0"/>
  <sheetViews>
    <sheetView workbookViewId="0">
      <selection activeCell="D5" sqref="D5"/>
    </sheetView>
  </sheetViews>
  <sheetFormatPr defaultRowHeight="15" x14ac:dyDescent="0.25"/>
  <cols>
    <col min="1" max="1" width="21.140625" bestFit="1" customWidth="1"/>
    <col min="2" max="2" width="12.7109375" bestFit="1" customWidth="1"/>
    <col min="3" max="3" width="15.5703125" bestFit="1" customWidth="1"/>
    <col min="4" max="4" width="29.140625" bestFit="1" customWidth="1"/>
    <col min="5" max="8" width="6.140625" bestFit="1" customWidth="1"/>
  </cols>
  <sheetData>
    <row r="1" spans="1:8" x14ac:dyDescent="0.25">
      <c r="A1" s="4" t="s">
        <v>56</v>
      </c>
      <c r="B1" s="4" t="s">
        <v>110</v>
      </c>
      <c r="C1" s="4" t="s">
        <v>57</v>
      </c>
      <c r="D1" s="4" t="s">
        <v>109</v>
      </c>
    </row>
    <row r="2" spans="1:8" x14ac:dyDescent="0.25">
      <c r="A2" s="4"/>
      <c r="B2" s="4"/>
      <c r="C2" s="4"/>
      <c r="D2" s="4" t="s">
        <v>111</v>
      </c>
    </row>
    <row r="3" spans="1:8" x14ac:dyDescent="0.25">
      <c r="A3" s="4"/>
      <c r="B3" s="4"/>
      <c r="C3" s="4"/>
      <c r="D3" s="4" t="s">
        <v>112</v>
      </c>
    </row>
    <row r="4" spans="1:8" x14ac:dyDescent="0.25">
      <c r="A4" s="4"/>
      <c r="B4" s="4"/>
      <c r="C4" s="4"/>
      <c r="D4" s="4" t="s">
        <v>113</v>
      </c>
    </row>
    <row r="10" spans="1:8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6</v>
      </c>
      <c r="G10" s="5" t="s">
        <v>8</v>
      </c>
      <c r="H10" s="5" t="s">
        <v>10</v>
      </c>
    </row>
    <row r="11" spans="1:8" x14ac:dyDescent="0.25">
      <c r="A11" s="6" t="s">
        <v>12</v>
      </c>
      <c r="B11" s="6" t="s">
        <v>13</v>
      </c>
      <c r="C11" s="6" t="s">
        <v>19</v>
      </c>
      <c r="D11" s="6" t="s">
        <v>79</v>
      </c>
      <c r="E11" s="7">
        <v>1</v>
      </c>
      <c r="F11" s="7">
        <v>2</v>
      </c>
      <c r="G11" s="7">
        <v>4</v>
      </c>
      <c r="H11" s="7">
        <v>8</v>
      </c>
    </row>
    <row r="12" spans="1:8" x14ac:dyDescent="0.25">
      <c r="A12" s="6" t="s">
        <v>12</v>
      </c>
      <c r="B12" s="6" t="s">
        <v>13</v>
      </c>
      <c r="C12" s="6" t="s">
        <v>19</v>
      </c>
      <c r="D12" s="6" t="s">
        <v>80</v>
      </c>
      <c r="E12" s="7">
        <v>1</v>
      </c>
      <c r="F12" s="7">
        <v>2</v>
      </c>
      <c r="G12" s="7">
        <v>4</v>
      </c>
      <c r="H12" s="7">
        <v>8</v>
      </c>
    </row>
    <row r="13" spans="1:8" x14ac:dyDescent="0.25">
      <c r="A13" s="6" t="s">
        <v>12</v>
      </c>
      <c r="B13" s="6" t="s">
        <v>13</v>
      </c>
      <c r="C13" s="6" t="s">
        <v>19</v>
      </c>
      <c r="D13" s="6" t="s">
        <v>81</v>
      </c>
      <c r="E13" s="7">
        <v>1</v>
      </c>
      <c r="F13" s="7">
        <v>3</v>
      </c>
      <c r="G13" s="7">
        <v>4</v>
      </c>
      <c r="H13" s="7">
        <v>7</v>
      </c>
    </row>
    <row r="14" spans="1:8" x14ac:dyDescent="0.25">
      <c r="A14" s="6" t="s">
        <v>12</v>
      </c>
      <c r="B14" s="6" t="s">
        <v>13</v>
      </c>
      <c r="C14" s="6" t="s">
        <v>19</v>
      </c>
      <c r="D14" s="6" t="s">
        <v>82</v>
      </c>
      <c r="E14" s="7">
        <v>1</v>
      </c>
      <c r="F14" s="7">
        <v>3</v>
      </c>
      <c r="G14" s="7">
        <v>3</v>
      </c>
      <c r="H14" s="7">
        <v>9</v>
      </c>
    </row>
    <row r="15" spans="1:8" x14ac:dyDescent="0.25">
      <c r="A15" s="6" t="s">
        <v>12</v>
      </c>
      <c r="B15" s="6" t="s">
        <v>13</v>
      </c>
      <c r="C15" s="6" t="s">
        <v>19</v>
      </c>
      <c r="D15" s="6" t="s">
        <v>83</v>
      </c>
      <c r="E15" s="7">
        <v>1</v>
      </c>
      <c r="F15" s="7">
        <v>3</v>
      </c>
      <c r="G15" s="7">
        <v>4</v>
      </c>
      <c r="H15" s="7">
        <v>8</v>
      </c>
    </row>
    <row r="16" spans="1:8" x14ac:dyDescent="0.25">
      <c r="A16" s="6" t="s">
        <v>12</v>
      </c>
      <c r="B16" s="6" t="s">
        <v>13</v>
      </c>
      <c r="C16" s="6" t="s">
        <v>19</v>
      </c>
      <c r="D16" s="6" t="s">
        <v>84</v>
      </c>
      <c r="E16" s="7">
        <v>1</v>
      </c>
      <c r="F16" s="7">
        <v>5</v>
      </c>
      <c r="G16" s="7">
        <v>9</v>
      </c>
      <c r="H16" s="7">
        <v>20</v>
      </c>
    </row>
    <row r="17" spans="1:8" x14ac:dyDescent="0.25">
      <c r="A17" s="6" t="s">
        <v>12</v>
      </c>
      <c r="B17" s="6" t="s">
        <v>13</v>
      </c>
      <c r="C17" s="6" t="s">
        <v>19</v>
      </c>
      <c r="D17" s="6" t="s">
        <v>85</v>
      </c>
      <c r="E17" s="7">
        <v>2</v>
      </c>
      <c r="F17" s="7">
        <v>5</v>
      </c>
      <c r="G17" s="7">
        <v>13</v>
      </c>
      <c r="H17" s="7">
        <v>37</v>
      </c>
    </row>
    <row r="18" spans="1:8" x14ac:dyDescent="0.25">
      <c r="A18" s="6" t="s">
        <v>12</v>
      </c>
      <c r="B18" s="6" t="s">
        <v>13</v>
      </c>
      <c r="C18" s="6" t="s">
        <v>19</v>
      </c>
      <c r="D18" s="6" t="s">
        <v>86</v>
      </c>
      <c r="E18" s="7">
        <v>2</v>
      </c>
      <c r="F18" s="7">
        <v>6</v>
      </c>
      <c r="G18" s="7">
        <v>8</v>
      </c>
      <c r="H18" s="7">
        <v>17</v>
      </c>
    </row>
    <row r="19" spans="1:8" x14ac:dyDescent="0.25">
      <c r="A19" s="6" t="s">
        <v>12</v>
      </c>
      <c r="B19" s="6" t="s">
        <v>13</v>
      </c>
      <c r="C19" s="6" t="s">
        <v>19</v>
      </c>
      <c r="D19" s="6" t="s">
        <v>87</v>
      </c>
      <c r="E19" s="7">
        <v>1</v>
      </c>
      <c r="F19" s="7">
        <v>4</v>
      </c>
      <c r="G19" s="7">
        <v>5</v>
      </c>
      <c r="H19" s="7">
        <v>15</v>
      </c>
    </row>
    <row r="20" spans="1:8" x14ac:dyDescent="0.25">
      <c r="A20" s="6" t="s">
        <v>12</v>
      </c>
      <c r="B20" s="6" t="s">
        <v>13</v>
      </c>
      <c r="C20" s="6" t="s">
        <v>19</v>
      </c>
      <c r="D20" s="6" t="s">
        <v>88</v>
      </c>
      <c r="E20" s="7">
        <v>2</v>
      </c>
      <c r="F20" s="7">
        <v>4</v>
      </c>
      <c r="G20" s="7">
        <v>7</v>
      </c>
      <c r="H20" s="7">
        <v>12</v>
      </c>
    </row>
    <row r="21" spans="1:8" x14ac:dyDescent="0.25">
      <c r="A21" s="6" t="s">
        <v>12</v>
      </c>
      <c r="B21" s="6" t="s">
        <v>13</v>
      </c>
      <c r="C21" s="6" t="s">
        <v>19</v>
      </c>
      <c r="D21" s="6" t="s">
        <v>89</v>
      </c>
      <c r="E21" s="7">
        <v>1</v>
      </c>
      <c r="F21" s="7">
        <v>3</v>
      </c>
      <c r="G21" s="7">
        <v>5</v>
      </c>
      <c r="H21" s="7">
        <v>14</v>
      </c>
    </row>
    <row r="22" spans="1:8" x14ac:dyDescent="0.25">
      <c r="A22" s="6" t="s">
        <v>12</v>
      </c>
      <c r="B22" s="6" t="s">
        <v>13</v>
      </c>
      <c r="C22" s="6" t="s">
        <v>19</v>
      </c>
      <c r="D22" s="6" t="s">
        <v>90</v>
      </c>
      <c r="E22" s="7">
        <v>1</v>
      </c>
      <c r="F22" s="7">
        <v>3</v>
      </c>
      <c r="G22" s="7">
        <v>7</v>
      </c>
      <c r="H22" s="7">
        <v>19</v>
      </c>
    </row>
    <row r="23" spans="1:8" x14ac:dyDescent="0.25">
      <c r="A23" s="6" t="s">
        <v>12</v>
      </c>
      <c r="B23" s="6" t="s">
        <v>13</v>
      </c>
      <c r="C23" s="6" t="s">
        <v>19</v>
      </c>
      <c r="D23" s="6" t="s">
        <v>91</v>
      </c>
      <c r="E23" s="7">
        <v>1</v>
      </c>
      <c r="F23" s="7">
        <v>3</v>
      </c>
      <c r="G23" s="7">
        <v>5</v>
      </c>
      <c r="H23" s="7">
        <v>12</v>
      </c>
    </row>
    <row r="24" spans="1:8" x14ac:dyDescent="0.25">
      <c r="A24" s="6" t="s">
        <v>12</v>
      </c>
      <c r="B24" s="6" t="s">
        <v>13</v>
      </c>
      <c r="C24" s="6" t="s">
        <v>19</v>
      </c>
      <c r="D24" s="6" t="s">
        <v>92</v>
      </c>
      <c r="E24" s="7">
        <v>1</v>
      </c>
      <c r="F24" s="7">
        <v>3</v>
      </c>
      <c r="G24" s="7">
        <v>4</v>
      </c>
      <c r="H24" s="7">
        <v>10</v>
      </c>
    </row>
    <row r="25" spans="1:8" x14ac:dyDescent="0.25">
      <c r="A25" s="6" t="s">
        <v>12</v>
      </c>
      <c r="B25" s="6" t="s">
        <v>13</v>
      </c>
      <c r="C25" s="6" t="s">
        <v>19</v>
      </c>
      <c r="D25" s="6" t="s">
        <v>93</v>
      </c>
      <c r="E25" s="7">
        <v>1</v>
      </c>
      <c r="F25" s="7">
        <v>3</v>
      </c>
      <c r="G25" s="7">
        <v>5</v>
      </c>
      <c r="H25" s="7">
        <v>13</v>
      </c>
    </row>
    <row r="26" spans="1:8" x14ac:dyDescent="0.25">
      <c r="A26" s="6" t="s">
        <v>12</v>
      </c>
      <c r="B26" s="6" t="s">
        <v>13</v>
      </c>
      <c r="C26" s="6" t="s">
        <v>19</v>
      </c>
      <c r="D26" s="6" t="s">
        <v>94</v>
      </c>
      <c r="E26" s="7">
        <v>1</v>
      </c>
      <c r="F26" s="7">
        <v>3</v>
      </c>
      <c r="G26" s="7">
        <v>5</v>
      </c>
      <c r="H26" s="7">
        <v>12</v>
      </c>
    </row>
    <row r="27" spans="1:8" x14ac:dyDescent="0.25">
      <c r="A27" s="6" t="s">
        <v>12</v>
      </c>
      <c r="B27" s="6" t="s">
        <v>13</v>
      </c>
      <c r="C27" s="6" t="s">
        <v>19</v>
      </c>
      <c r="D27" s="6" t="s">
        <v>95</v>
      </c>
      <c r="E27" s="7">
        <v>1</v>
      </c>
      <c r="F27" s="7">
        <v>4</v>
      </c>
      <c r="G27" s="7">
        <v>5</v>
      </c>
      <c r="H27" s="7">
        <v>10</v>
      </c>
    </row>
    <row r="28" spans="1:8" x14ac:dyDescent="0.25">
      <c r="A28" s="6" t="s">
        <v>12</v>
      </c>
      <c r="B28" s="6" t="s">
        <v>13</v>
      </c>
      <c r="C28" s="6" t="s">
        <v>19</v>
      </c>
      <c r="D28" s="6" t="s">
        <v>96</v>
      </c>
      <c r="E28" s="7">
        <v>1</v>
      </c>
      <c r="F28" s="7">
        <v>3</v>
      </c>
      <c r="G28" s="7">
        <v>5</v>
      </c>
      <c r="H28" s="7">
        <v>14</v>
      </c>
    </row>
    <row r="29" spans="1:8" x14ac:dyDescent="0.25">
      <c r="A29" s="6" t="s">
        <v>12</v>
      </c>
      <c r="B29" s="6" t="s">
        <v>13</v>
      </c>
      <c r="C29" s="6" t="s">
        <v>19</v>
      </c>
      <c r="D29" s="6" t="s">
        <v>97</v>
      </c>
      <c r="E29" s="7">
        <v>1</v>
      </c>
      <c r="F29" s="7">
        <v>3</v>
      </c>
      <c r="G29" s="7">
        <v>5</v>
      </c>
      <c r="H29" s="7">
        <v>11</v>
      </c>
    </row>
    <row r="30" spans="1:8" x14ac:dyDescent="0.25">
      <c r="A30" s="6" t="s">
        <v>12</v>
      </c>
      <c r="B30" s="6" t="s">
        <v>13</v>
      </c>
      <c r="C30" s="6" t="s">
        <v>19</v>
      </c>
      <c r="D30" s="6" t="s">
        <v>98</v>
      </c>
      <c r="E30" s="7">
        <v>1</v>
      </c>
      <c r="F30" s="7">
        <v>3</v>
      </c>
      <c r="G30" s="7">
        <v>5</v>
      </c>
      <c r="H30" s="7">
        <v>14</v>
      </c>
    </row>
    <row r="31" spans="1:8" x14ac:dyDescent="0.25">
      <c r="A31" s="6" t="s">
        <v>12</v>
      </c>
      <c r="B31" s="6" t="s">
        <v>13</v>
      </c>
      <c r="C31" s="6" t="s">
        <v>19</v>
      </c>
      <c r="D31" s="6" t="s">
        <v>99</v>
      </c>
      <c r="E31" s="7">
        <v>1</v>
      </c>
      <c r="F31" s="7">
        <v>2</v>
      </c>
      <c r="G31" s="7">
        <v>5</v>
      </c>
      <c r="H31" s="7">
        <v>15</v>
      </c>
    </row>
    <row r="32" spans="1:8" x14ac:dyDescent="0.25">
      <c r="A32" s="6" t="s">
        <v>12</v>
      </c>
      <c r="B32" s="6" t="s">
        <v>13</v>
      </c>
      <c r="C32" s="6" t="s">
        <v>19</v>
      </c>
      <c r="D32" s="6" t="s">
        <v>100</v>
      </c>
      <c r="E32" s="7">
        <v>1</v>
      </c>
      <c r="F32" s="7">
        <v>3</v>
      </c>
      <c r="G32" s="7">
        <v>6</v>
      </c>
      <c r="H32" s="7">
        <v>29</v>
      </c>
    </row>
    <row r="33" spans="1:8" x14ac:dyDescent="0.25">
      <c r="A33" s="6" t="s">
        <v>12</v>
      </c>
      <c r="B33" s="6" t="s">
        <v>13</v>
      </c>
      <c r="C33" s="6" t="s">
        <v>19</v>
      </c>
      <c r="D33" s="6" t="s">
        <v>101</v>
      </c>
      <c r="E33" s="7">
        <v>1</v>
      </c>
      <c r="F33" s="7">
        <v>2</v>
      </c>
      <c r="G33" s="7">
        <v>4</v>
      </c>
      <c r="H33" s="7">
        <v>11</v>
      </c>
    </row>
    <row r="34" spans="1:8" x14ac:dyDescent="0.25">
      <c r="A34" s="6" t="s">
        <v>12</v>
      </c>
      <c r="B34" s="6" t="s">
        <v>13</v>
      </c>
      <c r="C34" s="6" t="s">
        <v>19</v>
      </c>
      <c r="D34" s="6" t="s">
        <v>102</v>
      </c>
      <c r="E34" s="7">
        <v>1</v>
      </c>
      <c r="F34" s="7">
        <v>2</v>
      </c>
      <c r="G34" s="7">
        <v>3</v>
      </c>
      <c r="H34" s="7">
        <v>6</v>
      </c>
    </row>
    <row r="35" spans="1:8" x14ac:dyDescent="0.25">
      <c r="A35" s="6" t="s">
        <v>12</v>
      </c>
      <c r="B35" s="6" t="s">
        <v>13</v>
      </c>
      <c r="C35" s="6" t="s">
        <v>19</v>
      </c>
      <c r="D35" s="6" t="s">
        <v>103</v>
      </c>
      <c r="E35" s="7">
        <v>1</v>
      </c>
      <c r="F35" s="7">
        <v>3</v>
      </c>
      <c r="G35" s="7">
        <v>5</v>
      </c>
      <c r="H35" s="7">
        <v>13</v>
      </c>
    </row>
    <row r="36" spans="1:8" x14ac:dyDescent="0.25">
      <c r="A36" s="6" t="s">
        <v>12</v>
      </c>
      <c r="B36" s="6" t="s">
        <v>13</v>
      </c>
      <c r="C36" s="6" t="s">
        <v>19</v>
      </c>
      <c r="D36" s="6" t="s">
        <v>104</v>
      </c>
      <c r="E36" s="7">
        <v>1</v>
      </c>
      <c r="F36" s="7">
        <v>3</v>
      </c>
      <c r="G36" s="7">
        <v>5</v>
      </c>
      <c r="H36" s="7">
        <v>13</v>
      </c>
    </row>
    <row r="37" spans="1:8" x14ac:dyDescent="0.25">
      <c r="A37" s="6" t="s">
        <v>12</v>
      </c>
      <c r="B37" s="6" t="s">
        <v>13</v>
      </c>
      <c r="C37" s="6" t="s">
        <v>19</v>
      </c>
      <c r="D37" s="6" t="s">
        <v>105</v>
      </c>
      <c r="E37" s="7">
        <v>1</v>
      </c>
      <c r="F37" s="7">
        <v>3</v>
      </c>
      <c r="G37" s="7">
        <v>5</v>
      </c>
      <c r="H37" s="7">
        <v>14</v>
      </c>
    </row>
    <row r="38" spans="1:8" x14ac:dyDescent="0.25">
      <c r="A38" s="6" t="s">
        <v>12</v>
      </c>
      <c r="B38" s="6" t="s">
        <v>13</v>
      </c>
      <c r="C38" s="6" t="s">
        <v>19</v>
      </c>
      <c r="D38" s="6" t="s">
        <v>106</v>
      </c>
      <c r="E38" s="7">
        <v>1</v>
      </c>
      <c r="F38" s="7">
        <v>3</v>
      </c>
      <c r="G38" s="7">
        <v>5</v>
      </c>
      <c r="H38" s="7">
        <v>10</v>
      </c>
    </row>
    <row r="39" spans="1:8" x14ac:dyDescent="0.25">
      <c r="A39" s="6" t="s">
        <v>12</v>
      </c>
      <c r="B39" s="6" t="s">
        <v>13</v>
      </c>
      <c r="C39" s="6" t="s">
        <v>19</v>
      </c>
      <c r="D39" s="6" t="s">
        <v>107</v>
      </c>
      <c r="E39" s="7">
        <v>1</v>
      </c>
      <c r="F39" s="7">
        <v>2</v>
      </c>
      <c r="G39" s="7">
        <v>4</v>
      </c>
      <c r="H39" s="7">
        <v>11</v>
      </c>
    </row>
    <row r="40" spans="1:8" x14ac:dyDescent="0.25">
      <c r="A40" s="6" t="s">
        <v>12</v>
      </c>
      <c r="B40" s="6" t="s">
        <v>13</v>
      </c>
      <c r="C40" s="6" t="s">
        <v>19</v>
      </c>
      <c r="D40" s="6" t="s">
        <v>108</v>
      </c>
      <c r="E40" s="7">
        <v>1</v>
      </c>
      <c r="F40" s="7">
        <v>3</v>
      </c>
      <c r="G40" s="7">
        <v>4</v>
      </c>
      <c r="H40" s="7">
        <v>16</v>
      </c>
    </row>
    <row r="41" spans="1:8" x14ac:dyDescent="0.25">
      <c r="A41" s="6" t="s">
        <v>12</v>
      </c>
      <c r="B41" s="6" t="s">
        <v>13</v>
      </c>
      <c r="C41" s="6" t="s">
        <v>50</v>
      </c>
      <c r="D41" s="6" t="s">
        <v>79</v>
      </c>
      <c r="E41" s="7">
        <v>1</v>
      </c>
      <c r="F41" s="7">
        <v>2</v>
      </c>
      <c r="G41" s="7">
        <v>4</v>
      </c>
      <c r="H41" s="7">
        <v>8</v>
      </c>
    </row>
    <row r="42" spans="1:8" x14ac:dyDescent="0.25">
      <c r="A42" s="6" t="s">
        <v>12</v>
      </c>
      <c r="B42" s="6" t="s">
        <v>13</v>
      </c>
      <c r="C42" s="6" t="s">
        <v>50</v>
      </c>
      <c r="D42" s="6" t="s">
        <v>80</v>
      </c>
      <c r="E42" s="7">
        <v>1</v>
      </c>
      <c r="F42" s="7">
        <v>2</v>
      </c>
      <c r="G42" s="7">
        <v>5</v>
      </c>
      <c r="H42" s="7">
        <v>8</v>
      </c>
    </row>
    <row r="43" spans="1:8" x14ac:dyDescent="0.25">
      <c r="A43" s="6" t="s">
        <v>12</v>
      </c>
      <c r="B43" s="6" t="s">
        <v>13</v>
      </c>
      <c r="C43" s="6" t="s">
        <v>50</v>
      </c>
      <c r="D43" s="6" t="s">
        <v>81</v>
      </c>
      <c r="E43" s="7">
        <v>1</v>
      </c>
      <c r="F43" s="7">
        <v>2</v>
      </c>
      <c r="G43" s="7">
        <v>4</v>
      </c>
      <c r="H43" s="7">
        <v>7</v>
      </c>
    </row>
    <row r="44" spans="1:8" x14ac:dyDescent="0.25">
      <c r="A44" s="6" t="s">
        <v>12</v>
      </c>
      <c r="B44" s="6" t="s">
        <v>13</v>
      </c>
      <c r="C44" s="6" t="s">
        <v>50</v>
      </c>
      <c r="D44" s="6" t="s">
        <v>82</v>
      </c>
      <c r="E44" s="7">
        <v>1</v>
      </c>
      <c r="F44" s="7">
        <v>2</v>
      </c>
      <c r="G44" s="7">
        <v>3</v>
      </c>
      <c r="H44" s="7">
        <v>9</v>
      </c>
    </row>
    <row r="45" spans="1:8" x14ac:dyDescent="0.25">
      <c r="A45" s="6" t="s">
        <v>12</v>
      </c>
      <c r="B45" s="6" t="s">
        <v>13</v>
      </c>
      <c r="C45" s="6" t="s">
        <v>50</v>
      </c>
      <c r="D45" s="6" t="s">
        <v>83</v>
      </c>
      <c r="E45" s="7">
        <v>1</v>
      </c>
      <c r="F45" s="7">
        <v>2</v>
      </c>
      <c r="G45" s="7">
        <v>4</v>
      </c>
      <c r="H45" s="7">
        <v>8</v>
      </c>
    </row>
    <row r="46" spans="1:8" x14ac:dyDescent="0.25">
      <c r="A46" s="6" t="s">
        <v>12</v>
      </c>
      <c r="B46" s="6" t="s">
        <v>13</v>
      </c>
      <c r="C46" s="6" t="s">
        <v>50</v>
      </c>
      <c r="D46" s="6" t="s">
        <v>84</v>
      </c>
      <c r="E46" s="7">
        <v>1</v>
      </c>
      <c r="F46" s="7">
        <v>4</v>
      </c>
      <c r="G46" s="7">
        <v>8</v>
      </c>
      <c r="H46" s="7">
        <v>18</v>
      </c>
    </row>
    <row r="47" spans="1:8" x14ac:dyDescent="0.25">
      <c r="A47" s="6" t="s">
        <v>12</v>
      </c>
      <c r="B47" s="6" t="s">
        <v>13</v>
      </c>
      <c r="C47" s="6" t="s">
        <v>50</v>
      </c>
      <c r="D47" s="6" t="s">
        <v>85</v>
      </c>
      <c r="E47" s="7">
        <v>2</v>
      </c>
      <c r="F47" s="7">
        <v>4</v>
      </c>
      <c r="G47" s="7">
        <v>12</v>
      </c>
      <c r="H47" s="7">
        <v>37</v>
      </c>
    </row>
    <row r="48" spans="1:8" x14ac:dyDescent="0.25">
      <c r="A48" s="6" t="s">
        <v>12</v>
      </c>
      <c r="B48" s="6" t="s">
        <v>13</v>
      </c>
      <c r="C48" s="6" t="s">
        <v>50</v>
      </c>
      <c r="D48" s="6" t="s">
        <v>86</v>
      </c>
      <c r="E48" s="7">
        <v>2</v>
      </c>
      <c r="F48" s="7">
        <v>6</v>
      </c>
      <c r="G48" s="7">
        <v>8</v>
      </c>
      <c r="H48" s="7">
        <v>17</v>
      </c>
    </row>
    <row r="49" spans="1:8" x14ac:dyDescent="0.25">
      <c r="A49" s="6" t="s">
        <v>12</v>
      </c>
      <c r="B49" s="6" t="s">
        <v>13</v>
      </c>
      <c r="C49" s="6" t="s">
        <v>50</v>
      </c>
      <c r="D49" s="6" t="s">
        <v>87</v>
      </c>
      <c r="E49" s="7">
        <v>1</v>
      </c>
      <c r="F49" s="7">
        <v>4</v>
      </c>
      <c r="G49" s="7">
        <v>5</v>
      </c>
      <c r="H49" s="7">
        <v>15</v>
      </c>
    </row>
    <row r="50" spans="1:8" x14ac:dyDescent="0.25">
      <c r="A50" s="6" t="s">
        <v>12</v>
      </c>
      <c r="B50" s="6" t="s">
        <v>13</v>
      </c>
      <c r="C50" s="6" t="s">
        <v>50</v>
      </c>
      <c r="D50" s="6" t="s">
        <v>88</v>
      </c>
      <c r="E50" s="7">
        <v>1</v>
      </c>
      <c r="F50" s="7">
        <v>4</v>
      </c>
      <c r="G50" s="7">
        <v>7</v>
      </c>
      <c r="H50" s="7">
        <v>12</v>
      </c>
    </row>
    <row r="51" spans="1:8" x14ac:dyDescent="0.25">
      <c r="A51" s="6" t="s">
        <v>12</v>
      </c>
      <c r="B51" s="6" t="s">
        <v>13</v>
      </c>
      <c r="C51" s="6" t="s">
        <v>50</v>
      </c>
      <c r="D51" s="6" t="s">
        <v>89</v>
      </c>
      <c r="E51" s="7">
        <v>1</v>
      </c>
      <c r="F51" s="7">
        <v>3</v>
      </c>
      <c r="G51" s="7">
        <v>5</v>
      </c>
      <c r="H51" s="7">
        <v>12</v>
      </c>
    </row>
    <row r="52" spans="1:8" x14ac:dyDescent="0.25">
      <c r="A52" s="6" t="s">
        <v>12</v>
      </c>
      <c r="B52" s="6" t="s">
        <v>13</v>
      </c>
      <c r="C52" s="6" t="s">
        <v>50</v>
      </c>
      <c r="D52" s="6" t="s">
        <v>90</v>
      </c>
      <c r="E52" s="7">
        <v>1</v>
      </c>
      <c r="F52" s="7">
        <v>3</v>
      </c>
      <c r="G52" s="7">
        <v>6</v>
      </c>
      <c r="H52" s="7">
        <v>16</v>
      </c>
    </row>
    <row r="53" spans="1:8" x14ac:dyDescent="0.25">
      <c r="A53" s="6" t="s">
        <v>12</v>
      </c>
      <c r="B53" s="6" t="s">
        <v>13</v>
      </c>
      <c r="C53" s="6" t="s">
        <v>50</v>
      </c>
      <c r="D53" s="6" t="s">
        <v>91</v>
      </c>
      <c r="E53" s="7">
        <v>1</v>
      </c>
      <c r="F53" s="7">
        <v>3</v>
      </c>
      <c r="G53" s="7">
        <v>5</v>
      </c>
      <c r="H53" s="7">
        <v>11</v>
      </c>
    </row>
    <row r="54" spans="1:8" x14ac:dyDescent="0.25">
      <c r="A54" s="6" t="s">
        <v>12</v>
      </c>
      <c r="B54" s="6" t="s">
        <v>13</v>
      </c>
      <c r="C54" s="6" t="s">
        <v>50</v>
      </c>
      <c r="D54" s="6" t="s">
        <v>92</v>
      </c>
      <c r="E54" s="7">
        <v>1</v>
      </c>
      <c r="F54" s="7">
        <v>2</v>
      </c>
      <c r="G54" s="7">
        <v>4</v>
      </c>
      <c r="H54" s="7">
        <v>10</v>
      </c>
    </row>
    <row r="55" spans="1:8" x14ac:dyDescent="0.25">
      <c r="A55" s="6" t="s">
        <v>12</v>
      </c>
      <c r="B55" s="6" t="s">
        <v>13</v>
      </c>
      <c r="C55" s="6" t="s">
        <v>50</v>
      </c>
      <c r="D55" s="6" t="s">
        <v>93</v>
      </c>
      <c r="E55" s="7">
        <v>1</v>
      </c>
      <c r="F55" s="7">
        <v>3</v>
      </c>
      <c r="G55" s="7">
        <v>5</v>
      </c>
      <c r="H55" s="7">
        <v>13</v>
      </c>
    </row>
    <row r="56" spans="1:8" x14ac:dyDescent="0.25">
      <c r="A56" s="6" t="s">
        <v>12</v>
      </c>
      <c r="B56" s="6" t="s">
        <v>13</v>
      </c>
      <c r="C56" s="6" t="s">
        <v>50</v>
      </c>
      <c r="D56" s="6" t="s">
        <v>94</v>
      </c>
      <c r="E56" s="7">
        <v>1</v>
      </c>
      <c r="F56" s="7">
        <v>3</v>
      </c>
      <c r="G56" s="7">
        <v>5</v>
      </c>
      <c r="H56" s="7">
        <v>12</v>
      </c>
    </row>
    <row r="57" spans="1:8" x14ac:dyDescent="0.25">
      <c r="A57" s="6" t="s">
        <v>12</v>
      </c>
      <c r="B57" s="6" t="s">
        <v>13</v>
      </c>
      <c r="C57" s="6" t="s">
        <v>50</v>
      </c>
      <c r="D57" s="6" t="s">
        <v>95</v>
      </c>
      <c r="E57" s="7">
        <v>1</v>
      </c>
      <c r="F57" s="7">
        <v>4</v>
      </c>
      <c r="G57" s="7">
        <v>5</v>
      </c>
      <c r="H57" s="7">
        <v>10</v>
      </c>
    </row>
    <row r="58" spans="1:8" x14ac:dyDescent="0.25">
      <c r="A58" s="6" t="s">
        <v>12</v>
      </c>
      <c r="B58" s="6" t="s">
        <v>13</v>
      </c>
      <c r="C58" s="6" t="s">
        <v>50</v>
      </c>
      <c r="D58" s="6" t="s">
        <v>96</v>
      </c>
      <c r="E58" s="7">
        <v>1</v>
      </c>
      <c r="F58" s="7">
        <v>2</v>
      </c>
      <c r="G58" s="7">
        <v>5</v>
      </c>
      <c r="H58" s="7">
        <v>14</v>
      </c>
    </row>
    <row r="59" spans="1:8" x14ac:dyDescent="0.25">
      <c r="A59" s="6" t="s">
        <v>12</v>
      </c>
      <c r="B59" s="6" t="s">
        <v>13</v>
      </c>
      <c r="C59" s="6" t="s">
        <v>50</v>
      </c>
      <c r="D59" s="6" t="s">
        <v>97</v>
      </c>
      <c r="E59" s="7">
        <v>1</v>
      </c>
      <c r="F59" s="7">
        <v>3</v>
      </c>
      <c r="G59" s="7">
        <v>5</v>
      </c>
      <c r="H59" s="7">
        <v>11</v>
      </c>
    </row>
    <row r="60" spans="1:8" x14ac:dyDescent="0.25">
      <c r="A60" s="6" t="s">
        <v>12</v>
      </c>
      <c r="B60" s="6" t="s">
        <v>13</v>
      </c>
      <c r="C60" s="6" t="s">
        <v>50</v>
      </c>
      <c r="D60" s="6" t="s">
        <v>98</v>
      </c>
      <c r="E60" s="7">
        <v>1</v>
      </c>
      <c r="F60" s="7">
        <v>3</v>
      </c>
      <c r="G60" s="7">
        <v>5</v>
      </c>
      <c r="H60" s="7">
        <v>14</v>
      </c>
    </row>
    <row r="61" spans="1:8" x14ac:dyDescent="0.25">
      <c r="A61" s="6" t="s">
        <v>12</v>
      </c>
      <c r="B61" s="6" t="s">
        <v>13</v>
      </c>
      <c r="C61" s="6" t="s">
        <v>50</v>
      </c>
      <c r="D61" s="6" t="s">
        <v>99</v>
      </c>
      <c r="E61" s="7">
        <v>1</v>
      </c>
      <c r="F61" s="7">
        <v>2</v>
      </c>
      <c r="G61" s="7">
        <v>5</v>
      </c>
      <c r="H61" s="7">
        <v>13</v>
      </c>
    </row>
    <row r="62" spans="1:8" x14ac:dyDescent="0.25">
      <c r="A62" s="6" t="s">
        <v>12</v>
      </c>
      <c r="B62" s="6" t="s">
        <v>13</v>
      </c>
      <c r="C62" s="6" t="s">
        <v>50</v>
      </c>
      <c r="D62" s="6" t="s">
        <v>100</v>
      </c>
      <c r="E62" s="7">
        <v>1</v>
      </c>
      <c r="F62" s="7">
        <v>2</v>
      </c>
      <c r="G62" s="7">
        <v>6</v>
      </c>
      <c r="H62" s="7">
        <v>29</v>
      </c>
    </row>
    <row r="63" spans="1:8" x14ac:dyDescent="0.25">
      <c r="A63" s="6" t="s">
        <v>12</v>
      </c>
      <c r="B63" s="6" t="s">
        <v>13</v>
      </c>
      <c r="C63" s="6" t="s">
        <v>50</v>
      </c>
      <c r="D63" s="6" t="s">
        <v>101</v>
      </c>
      <c r="E63" s="7">
        <v>1</v>
      </c>
      <c r="F63" s="7">
        <v>2</v>
      </c>
      <c r="G63" s="7">
        <v>5</v>
      </c>
      <c r="H63" s="7">
        <v>11</v>
      </c>
    </row>
    <row r="64" spans="1:8" x14ac:dyDescent="0.25">
      <c r="A64" s="6" t="s">
        <v>12</v>
      </c>
      <c r="B64" s="6" t="s">
        <v>13</v>
      </c>
      <c r="C64" s="6" t="s">
        <v>50</v>
      </c>
      <c r="D64" s="6" t="s">
        <v>102</v>
      </c>
      <c r="E64" s="7">
        <v>1</v>
      </c>
      <c r="F64" s="7">
        <v>2</v>
      </c>
      <c r="G64" s="7">
        <v>3</v>
      </c>
      <c r="H64" s="7">
        <v>7</v>
      </c>
    </row>
    <row r="65" spans="1:8" x14ac:dyDescent="0.25">
      <c r="A65" s="6" t="s">
        <v>12</v>
      </c>
      <c r="B65" s="6" t="s">
        <v>13</v>
      </c>
      <c r="C65" s="6" t="s">
        <v>50</v>
      </c>
      <c r="D65" s="6" t="s">
        <v>103</v>
      </c>
      <c r="E65" s="7">
        <v>1</v>
      </c>
      <c r="F65" s="7">
        <v>2</v>
      </c>
      <c r="G65" s="7">
        <v>5</v>
      </c>
      <c r="H65" s="7">
        <v>13</v>
      </c>
    </row>
    <row r="66" spans="1:8" x14ac:dyDescent="0.25">
      <c r="A66" s="6" t="s">
        <v>12</v>
      </c>
      <c r="B66" s="6" t="s">
        <v>13</v>
      </c>
      <c r="C66" s="6" t="s">
        <v>50</v>
      </c>
      <c r="D66" s="6" t="s">
        <v>104</v>
      </c>
      <c r="E66" s="7">
        <v>1</v>
      </c>
      <c r="F66" s="7">
        <v>3</v>
      </c>
      <c r="G66" s="7">
        <v>5</v>
      </c>
      <c r="H66" s="7">
        <v>12</v>
      </c>
    </row>
    <row r="67" spans="1:8" x14ac:dyDescent="0.25">
      <c r="A67" s="6" t="s">
        <v>12</v>
      </c>
      <c r="B67" s="6" t="s">
        <v>13</v>
      </c>
      <c r="C67" s="6" t="s">
        <v>50</v>
      </c>
      <c r="D67" s="6" t="s">
        <v>105</v>
      </c>
      <c r="E67" s="7">
        <v>1</v>
      </c>
      <c r="F67" s="7">
        <v>3</v>
      </c>
      <c r="G67" s="7">
        <v>5</v>
      </c>
      <c r="H67" s="7">
        <v>13</v>
      </c>
    </row>
    <row r="68" spans="1:8" x14ac:dyDescent="0.25">
      <c r="A68" s="6" t="s">
        <v>12</v>
      </c>
      <c r="B68" s="6" t="s">
        <v>13</v>
      </c>
      <c r="C68" s="6" t="s">
        <v>50</v>
      </c>
      <c r="D68" s="6" t="s">
        <v>106</v>
      </c>
      <c r="E68" s="7">
        <v>1</v>
      </c>
      <c r="F68" s="7">
        <v>3</v>
      </c>
      <c r="G68" s="7">
        <v>5</v>
      </c>
      <c r="H68" s="7">
        <v>10</v>
      </c>
    </row>
    <row r="69" spans="1:8" x14ac:dyDescent="0.25">
      <c r="A69" s="6" t="s">
        <v>12</v>
      </c>
      <c r="B69" s="6" t="s">
        <v>13</v>
      </c>
      <c r="C69" s="6" t="s">
        <v>50</v>
      </c>
      <c r="D69" s="6" t="s">
        <v>107</v>
      </c>
      <c r="E69" s="7">
        <v>1</v>
      </c>
      <c r="F69" s="7">
        <v>2</v>
      </c>
      <c r="G69" s="7">
        <v>4</v>
      </c>
      <c r="H69" s="7">
        <v>11</v>
      </c>
    </row>
    <row r="70" spans="1:8" x14ac:dyDescent="0.25">
      <c r="A70" s="6" t="s">
        <v>12</v>
      </c>
      <c r="B70" s="6" t="s">
        <v>13</v>
      </c>
      <c r="C70" s="6" t="s">
        <v>50</v>
      </c>
      <c r="D70" s="6" t="s">
        <v>108</v>
      </c>
      <c r="E70" s="7">
        <v>1</v>
      </c>
      <c r="F70" s="7">
        <v>3</v>
      </c>
      <c r="G70" s="7">
        <v>4</v>
      </c>
      <c r="H70" s="7">
        <v>15</v>
      </c>
    </row>
    <row r="71" spans="1:8" x14ac:dyDescent="0.25">
      <c r="A71" s="6" t="s">
        <v>12</v>
      </c>
      <c r="B71" s="6" t="s">
        <v>53</v>
      </c>
      <c r="C71" s="6" t="s">
        <v>19</v>
      </c>
      <c r="D71" s="6" t="s">
        <v>79</v>
      </c>
      <c r="E71" s="7">
        <v>1</v>
      </c>
      <c r="F71" s="7">
        <v>2</v>
      </c>
      <c r="G71" s="7">
        <v>4</v>
      </c>
      <c r="H71" s="7">
        <v>8</v>
      </c>
    </row>
    <row r="72" spans="1:8" x14ac:dyDescent="0.25">
      <c r="A72" s="6" t="s">
        <v>12</v>
      </c>
      <c r="B72" s="6" t="s">
        <v>53</v>
      </c>
      <c r="C72" s="6" t="s">
        <v>19</v>
      </c>
      <c r="D72" s="6" t="s">
        <v>80</v>
      </c>
      <c r="E72" s="7">
        <v>1</v>
      </c>
      <c r="F72" s="7">
        <v>2</v>
      </c>
      <c r="G72" s="7">
        <v>4</v>
      </c>
      <c r="H72" s="7">
        <v>8</v>
      </c>
    </row>
    <row r="73" spans="1:8" x14ac:dyDescent="0.25">
      <c r="A73" s="6" t="s">
        <v>12</v>
      </c>
      <c r="B73" s="6" t="s">
        <v>53</v>
      </c>
      <c r="C73" s="6" t="s">
        <v>19</v>
      </c>
      <c r="D73" s="6" t="s">
        <v>81</v>
      </c>
      <c r="E73" s="7">
        <v>25</v>
      </c>
      <c r="F73" s="7">
        <v>80</v>
      </c>
      <c r="G73" s="7">
        <v>107</v>
      </c>
      <c r="H73" s="7">
        <v>205</v>
      </c>
    </row>
    <row r="74" spans="1:8" x14ac:dyDescent="0.25">
      <c r="A74" s="6" t="s">
        <v>12</v>
      </c>
      <c r="B74" s="6" t="s">
        <v>53</v>
      </c>
      <c r="C74" s="6" t="s">
        <v>19</v>
      </c>
      <c r="D74" s="6" t="s">
        <v>82</v>
      </c>
      <c r="E74" s="7">
        <v>9</v>
      </c>
      <c r="F74" s="7">
        <v>20</v>
      </c>
      <c r="G74" s="7">
        <v>25</v>
      </c>
      <c r="H74" s="7">
        <v>59</v>
      </c>
    </row>
    <row r="75" spans="1:8" x14ac:dyDescent="0.25">
      <c r="A75" s="6" t="s">
        <v>12</v>
      </c>
      <c r="B75" s="6" t="s">
        <v>53</v>
      </c>
      <c r="C75" s="6" t="s">
        <v>19</v>
      </c>
      <c r="D75" s="6" t="s">
        <v>83</v>
      </c>
      <c r="E75" s="7">
        <v>315</v>
      </c>
      <c r="F75" s="7">
        <v>993</v>
      </c>
      <c r="G75" s="7">
        <v>1304</v>
      </c>
      <c r="H75" s="7">
        <v>2806</v>
      </c>
    </row>
    <row r="76" spans="1:8" x14ac:dyDescent="0.25">
      <c r="A76" s="6" t="s">
        <v>12</v>
      </c>
      <c r="B76" s="6" t="s">
        <v>53</v>
      </c>
      <c r="C76" s="6" t="s">
        <v>19</v>
      </c>
      <c r="D76" s="6" t="s">
        <v>84</v>
      </c>
      <c r="E76" s="7">
        <v>1</v>
      </c>
      <c r="F76" s="7">
        <v>5</v>
      </c>
      <c r="G76" s="7">
        <v>9</v>
      </c>
      <c r="H76" s="7">
        <v>20</v>
      </c>
    </row>
    <row r="77" spans="1:8" x14ac:dyDescent="0.25">
      <c r="A77" s="6" t="s">
        <v>12</v>
      </c>
      <c r="B77" s="6" t="s">
        <v>53</v>
      </c>
      <c r="C77" s="6" t="s">
        <v>19</v>
      </c>
      <c r="D77" s="6" t="s">
        <v>85</v>
      </c>
      <c r="E77" s="7">
        <v>2</v>
      </c>
      <c r="F77" s="7">
        <v>5</v>
      </c>
      <c r="G77" s="7">
        <v>13</v>
      </c>
      <c r="H77" s="7">
        <v>37</v>
      </c>
    </row>
    <row r="78" spans="1:8" x14ac:dyDescent="0.25">
      <c r="A78" s="6" t="s">
        <v>12</v>
      </c>
      <c r="B78" s="6" t="s">
        <v>53</v>
      </c>
      <c r="C78" s="6" t="s">
        <v>19</v>
      </c>
      <c r="D78" s="6" t="s">
        <v>86</v>
      </c>
      <c r="E78" s="7">
        <v>59</v>
      </c>
      <c r="F78" s="7">
        <v>191</v>
      </c>
      <c r="G78" s="7">
        <v>233</v>
      </c>
      <c r="H78" s="7">
        <v>504</v>
      </c>
    </row>
    <row r="79" spans="1:8" x14ac:dyDescent="0.25">
      <c r="A79" s="6" t="s">
        <v>12</v>
      </c>
      <c r="B79" s="6" t="s">
        <v>53</v>
      </c>
      <c r="C79" s="6" t="s">
        <v>19</v>
      </c>
      <c r="D79" s="6" t="s">
        <v>87</v>
      </c>
      <c r="E79" s="7">
        <v>6</v>
      </c>
      <c r="F79" s="7">
        <v>31</v>
      </c>
      <c r="G79" s="7">
        <v>36</v>
      </c>
      <c r="H79" s="7">
        <v>102</v>
      </c>
    </row>
    <row r="80" spans="1:8" x14ac:dyDescent="0.25">
      <c r="A80" s="6" t="s">
        <v>12</v>
      </c>
      <c r="B80" s="6" t="s">
        <v>53</v>
      </c>
      <c r="C80" s="6" t="s">
        <v>19</v>
      </c>
      <c r="D80" s="6" t="s">
        <v>88</v>
      </c>
      <c r="E80" s="7">
        <v>709</v>
      </c>
      <c r="F80" s="7">
        <v>1737</v>
      </c>
      <c r="G80" s="7">
        <v>2573</v>
      </c>
      <c r="H80" s="7">
        <v>4150</v>
      </c>
    </row>
    <row r="81" spans="1:8" x14ac:dyDescent="0.25">
      <c r="A81" s="6" t="s">
        <v>12</v>
      </c>
      <c r="B81" s="6" t="s">
        <v>53</v>
      </c>
      <c r="C81" s="6" t="s">
        <v>19</v>
      </c>
      <c r="D81" s="6" t="s">
        <v>89</v>
      </c>
      <c r="E81" s="7">
        <v>1</v>
      </c>
      <c r="F81" s="7">
        <v>3</v>
      </c>
      <c r="G81" s="7">
        <v>5</v>
      </c>
      <c r="H81" s="7">
        <v>14</v>
      </c>
    </row>
    <row r="82" spans="1:8" x14ac:dyDescent="0.25">
      <c r="A82" s="6" t="s">
        <v>12</v>
      </c>
      <c r="B82" s="6" t="s">
        <v>53</v>
      </c>
      <c r="C82" s="6" t="s">
        <v>19</v>
      </c>
      <c r="D82" s="6" t="s">
        <v>90</v>
      </c>
      <c r="E82" s="7">
        <v>1</v>
      </c>
      <c r="F82" s="7">
        <v>3</v>
      </c>
      <c r="G82" s="7">
        <v>7</v>
      </c>
      <c r="H82" s="7">
        <v>19</v>
      </c>
    </row>
    <row r="83" spans="1:8" x14ac:dyDescent="0.25">
      <c r="A83" s="6" t="s">
        <v>12</v>
      </c>
      <c r="B83" s="6" t="s">
        <v>53</v>
      </c>
      <c r="C83" s="6" t="s">
        <v>19</v>
      </c>
      <c r="D83" s="6" t="s">
        <v>91</v>
      </c>
      <c r="E83" s="7">
        <v>36</v>
      </c>
      <c r="F83" s="7">
        <v>101</v>
      </c>
      <c r="G83" s="7">
        <v>146</v>
      </c>
      <c r="H83" s="7">
        <v>335</v>
      </c>
    </row>
    <row r="84" spans="1:8" x14ac:dyDescent="0.25">
      <c r="A84" s="6" t="s">
        <v>12</v>
      </c>
      <c r="B84" s="6" t="s">
        <v>53</v>
      </c>
      <c r="C84" s="6" t="s">
        <v>19</v>
      </c>
      <c r="D84" s="6" t="s">
        <v>92</v>
      </c>
      <c r="E84" s="7">
        <v>7</v>
      </c>
      <c r="F84" s="7">
        <v>21</v>
      </c>
      <c r="G84" s="7">
        <v>30</v>
      </c>
      <c r="H84" s="7">
        <v>72</v>
      </c>
    </row>
    <row r="85" spans="1:8" x14ac:dyDescent="0.25">
      <c r="A85" s="6" t="s">
        <v>12</v>
      </c>
      <c r="B85" s="6" t="s">
        <v>53</v>
      </c>
      <c r="C85" s="6" t="s">
        <v>19</v>
      </c>
      <c r="D85" s="6" t="s">
        <v>93</v>
      </c>
      <c r="E85" s="7">
        <v>333</v>
      </c>
      <c r="F85" s="7">
        <v>1232</v>
      </c>
      <c r="G85" s="7">
        <v>1705</v>
      </c>
      <c r="H85" s="7">
        <v>4636</v>
      </c>
    </row>
    <row r="86" spans="1:8" x14ac:dyDescent="0.25">
      <c r="A86" s="6" t="s">
        <v>12</v>
      </c>
      <c r="B86" s="6" t="s">
        <v>53</v>
      </c>
      <c r="C86" s="6" t="s">
        <v>19</v>
      </c>
      <c r="D86" s="6" t="s">
        <v>94</v>
      </c>
      <c r="E86" s="7">
        <v>1</v>
      </c>
      <c r="F86" s="7">
        <v>3</v>
      </c>
      <c r="G86" s="7">
        <v>5</v>
      </c>
      <c r="H86" s="7">
        <v>13</v>
      </c>
    </row>
    <row r="87" spans="1:8" x14ac:dyDescent="0.25">
      <c r="A87" s="6" t="s">
        <v>12</v>
      </c>
      <c r="B87" s="6" t="s">
        <v>53</v>
      </c>
      <c r="C87" s="6" t="s">
        <v>19</v>
      </c>
      <c r="D87" s="6" t="s">
        <v>95</v>
      </c>
      <c r="E87" s="7">
        <v>1</v>
      </c>
      <c r="F87" s="7">
        <v>4</v>
      </c>
      <c r="G87" s="7">
        <v>5</v>
      </c>
      <c r="H87" s="7">
        <v>10</v>
      </c>
    </row>
    <row r="88" spans="1:8" x14ac:dyDescent="0.25">
      <c r="A88" s="6" t="s">
        <v>12</v>
      </c>
      <c r="B88" s="6" t="s">
        <v>53</v>
      </c>
      <c r="C88" s="6" t="s">
        <v>19</v>
      </c>
      <c r="D88" s="6" t="s">
        <v>96</v>
      </c>
      <c r="E88" s="7">
        <v>52</v>
      </c>
      <c r="F88" s="7">
        <v>81</v>
      </c>
      <c r="G88" s="7">
        <v>145</v>
      </c>
      <c r="H88" s="7">
        <v>401</v>
      </c>
    </row>
    <row r="89" spans="1:8" x14ac:dyDescent="0.25">
      <c r="A89" s="6" t="s">
        <v>12</v>
      </c>
      <c r="B89" s="6" t="s">
        <v>53</v>
      </c>
      <c r="C89" s="6" t="s">
        <v>19</v>
      </c>
      <c r="D89" s="6" t="s">
        <v>97</v>
      </c>
      <c r="E89" s="7">
        <v>8</v>
      </c>
      <c r="F89" s="7">
        <v>24</v>
      </c>
      <c r="G89" s="7">
        <v>34</v>
      </c>
      <c r="H89" s="7">
        <v>76</v>
      </c>
    </row>
    <row r="90" spans="1:8" x14ac:dyDescent="0.25">
      <c r="A90" s="6" t="s">
        <v>12</v>
      </c>
      <c r="B90" s="6" t="s">
        <v>53</v>
      </c>
      <c r="C90" s="6" t="s">
        <v>19</v>
      </c>
      <c r="D90" s="6" t="s">
        <v>98</v>
      </c>
      <c r="E90" s="7">
        <v>261</v>
      </c>
      <c r="F90" s="7">
        <v>1280</v>
      </c>
      <c r="G90" s="7">
        <v>1583</v>
      </c>
      <c r="H90" s="7">
        <v>5081</v>
      </c>
    </row>
    <row r="91" spans="1:8" x14ac:dyDescent="0.25">
      <c r="A91" s="6" t="s">
        <v>12</v>
      </c>
      <c r="B91" s="6" t="s">
        <v>53</v>
      </c>
      <c r="C91" s="6" t="s">
        <v>19</v>
      </c>
      <c r="D91" s="6" t="s">
        <v>99</v>
      </c>
      <c r="E91" s="7">
        <v>0</v>
      </c>
      <c r="F91" s="7">
        <v>2</v>
      </c>
      <c r="G91" s="7">
        <v>5</v>
      </c>
      <c r="H91" s="7">
        <v>15</v>
      </c>
    </row>
    <row r="92" spans="1:8" x14ac:dyDescent="0.25">
      <c r="A92" s="6" t="s">
        <v>12</v>
      </c>
      <c r="B92" s="6" t="s">
        <v>53</v>
      </c>
      <c r="C92" s="6" t="s">
        <v>19</v>
      </c>
      <c r="D92" s="6" t="s">
        <v>100</v>
      </c>
      <c r="E92" s="7">
        <v>1</v>
      </c>
      <c r="F92" s="7">
        <v>3</v>
      </c>
      <c r="G92" s="7">
        <v>6</v>
      </c>
      <c r="H92" s="7">
        <v>29</v>
      </c>
    </row>
    <row r="93" spans="1:8" x14ac:dyDescent="0.25">
      <c r="A93" s="6" t="s">
        <v>12</v>
      </c>
      <c r="B93" s="6" t="s">
        <v>53</v>
      </c>
      <c r="C93" s="6" t="s">
        <v>19</v>
      </c>
      <c r="D93" s="6" t="s">
        <v>101</v>
      </c>
      <c r="E93" s="7">
        <v>27</v>
      </c>
      <c r="F93" s="7">
        <v>72</v>
      </c>
      <c r="G93" s="7">
        <v>120</v>
      </c>
      <c r="H93" s="7">
        <v>310</v>
      </c>
    </row>
    <row r="94" spans="1:8" x14ac:dyDescent="0.25">
      <c r="A94" s="6" t="s">
        <v>12</v>
      </c>
      <c r="B94" s="6" t="s">
        <v>53</v>
      </c>
      <c r="C94" s="6" t="s">
        <v>19</v>
      </c>
      <c r="D94" s="6" t="s">
        <v>102</v>
      </c>
      <c r="E94" s="7">
        <v>6</v>
      </c>
      <c r="F94" s="7">
        <v>18</v>
      </c>
      <c r="G94" s="7">
        <v>22</v>
      </c>
      <c r="H94" s="7">
        <v>45</v>
      </c>
    </row>
    <row r="95" spans="1:8" x14ac:dyDescent="0.25">
      <c r="A95" s="6" t="s">
        <v>12</v>
      </c>
      <c r="B95" s="6" t="s">
        <v>53</v>
      </c>
      <c r="C95" s="6" t="s">
        <v>19</v>
      </c>
      <c r="D95" s="6" t="s">
        <v>103</v>
      </c>
      <c r="E95" s="7">
        <v>235</v>
      </c>
      <c r="F95" s="7">
        <v>1134</v>
      </c>
      <c r="G95" s="7">
        <v>1776</v>
      </c>
      <c r="H95" s="7">
        <v>4675</v>
      </c>
    </row>
    <row r="96" spans="1:8" x14ac:dyDescent="0.25">
      <c r="A96" s="6" t="s">
        <v>12</v>
      </c>
      <c r="B96" s="6" t="s">
        <v>53</v>
      </c>
      <c r="C96" s="6" t="s">
        <v>19</v>
      </c>
      <c r="D96" s="6" t="s">
        <v>104</v>
      </c>
      <c r="E96" s="7">
        <v>0</v>
      </c>
      <c r="F96" s="7">
        <v>2</v>
      </c>
      <c r="G96" s="7">
        <v>5</v>
      </c>
      <c r="H96" s="7">
        <v>13</v>
      </c>
    </row>
    <row r="97" spans="1:8" x14ac:dyDescent="0.25">
      <c r="A97" s="6" t="s">
        <v>12</v>
      </c>
      <c r="B97" s="6" t="s">
        <v>53</v>
      </c>
      <c r="C97" s="6" t="s">
        <v>19</v>
      </c>
      <c r="D97" s="6" t="s">
        <v>105</v>
      </c>
      <c r="E97" s="7">
        <v>1</v>
      </c>
      <c r="F97" s="7">
        <v>3</v>
      </c>
      <c r="G97" s="7">
        <v>5</v>
      </c>
      <c r="H97" s="7">
        <v>14</v>
      </c>
    </row>
    <row r="98" spans="1:8" x14ac:dyDescent="0.25">
      <c r="A98" s="6" t="s">
        <v>12</v>
      </c>
      <c r="B98" s="6" t="s">
        <v>53</v>
      </c>
      <c r="C98" s="6" t="s">
        <v>19</v>
      </c>
      <c r="D98" s="6" t="s">
        <v>106</v>
      </c>
      <c r="E98" s="7">
        <v>26</v>
      </c>
      <c r="F98" s="7">
        <v>92</v>
      </c>
      <c r="G98" s="7">
        <v>134</v>
      </c>
      <c r="H98" s="7">
        <v>296</v>
      </c>
    </row>
    <row r="99" spans="1:8" x14ac:dyDescent="0.25">
      <c r="A99" s="6" t="s">
        <v>12</v>
      </c>
      <c r="B99" s="6" t="s">
        <v>53</v>
      </c>
      <c r="C99" s="6" t="s">
        <v>19</v>
      </c>
      <c r="D99" s="6" t="s">
        <v>107</v>
      </c>
      <c r="E99" s="7">
        <v>7</v>
      </c>
      <c r="F99" s="7">
        <v>18</v>
      </c>
      <c r="G99" s="7">
        <v>30</v>
      </c>
      <c r="H99" s="7">
        <v>73</v>
      </c>
    </row>
    <row r="100" spans="1:8" x14ac:dyDescent="0.25">
      <c r="A100" s="6" t="s">
        <v>12</v>
      </c>
      <c r="B100" s="6" t="s">
        <v>53</v>
      </c>
      <c r="C100" s="6" t="s">
        <v>19</v>
      </c>
      <c r="D100" s="6" t="s">
        <v>108</v>
      </c>
      <c r="E100" s="7">
        <v>239</v>
      </c>
      <c r="F100" s="7">
        <v>1125</v>
      </c>
      <c r="G100" s="7">
        <v>1498</v>
      </c>
      <c r="H100" s="7">
        <v>5550</v>
      </c>
    </row>
    <row r="101" spans="1:8" x14ac:dyDescent="0.25">
      <c r="A101" s="6" t="s">
        <v>12</v>
      </c>
      <c r="B101" s="6" t="s">
        <v>53</v>
      </c>
      <c r="C101" s="6" t="s">
        <v>50</v>
      </c>
      <c r="D101" s="6" t="s">
        <v>79</v>
      </c>
      <c r="E101" s="7">
        <v>0</v>
      </c>
      <c r="F101" s="7">
        <v>2</v>
      </c>
      <c r="G101" s="7">
        <v>4</v>
      </c>
      <c r="H101" s="7">
        <v>8</v>
      </c>
    </row>
    <row r="102" spans="1:8" x14ac:dyDescent="0.25">
      <c r="A102" s="6" t="s">
        <v>12</v>
      </c>
      <c r="B102" s="6" t="s">
        <v>53</v>
      </c>
      <c r="C102" s="6" t="s">
        <v>50</v>
      </c>
      <c r="D102" s="6" t="s">
        <v>80</v>
      </c>
      <c r="E102" s="7">
        <v>1</v>
      </c>
      <c r="F102" s="7">
        <v>2</v>
      </c>
      <c r="G102" s="7">
        <v>5</v>
      </c>
      <c r="H102" s="7">
        <v>8</v>
      </c>
    </row>
    <row r="103" spans="1:8" x14ac:dyDescent="0.25">
      <c r="A103" s="6" t="s">
        <v>12</v>
      </c>
      <c r="B103" s="6" t="s">
        <v>53</v>
      </c>
      <c r="C103" s="6" t="s">
        <v>50</v>
      </c>
      <c r="D103" s="6" t="s">
        <v>81</v>
      </c>
      <c r="E103" s="7">
        <v>23</v>
      </c>
      <c r="F103" s="7">
        <v>79</v>
      </c>
      <c r="G103" s="7">
        <v>106</v>
      </c>
      <c r="H103" s="7">
        <v>204</v>
      </c>
    </row>
    <row r="104" spans="1:8" x14ac:dyDescent="0.25">
      <c r="A104" s="6" t="s">
        <v>12</v>
      </c>
      <c r="B104" s="6" t="s">
        <v>53</v>
      </c>
      <c r="C104" s="6" t="s">
        <v>50</v>
      </c>
      <c r="D104" s="6" t="s">
        <v>82</v>
      </c>
      <c r="E104" s="7">
        <v>9</v>
      </c>
      <c r="F104" s="7">
        <v>20</v>
      </c>
      <c r="G104" s="7">
        <v>25</v>
      </c>
      <c r="H104" s="7">
        <v>59</v>
      </c>
    </row>
    <row r="105" spans="1:8" x14ac:dyDescent="0.25">
      <c r="A105" s="6" t="s">
        <v>12</v>
      </c>
      <c r="B105" s="6" t="s">
        <v>53</v>
      </c>
      <c r="C105" s="6" t="s">
        <v>50</v>
      </c>
      <c r="D105" s="6" t="s">
        <v>83</v>
      </c>
      <c r="E105" s="7">
        <v>313</v>
      </c>
      <c r="F105" s="7">
        <v>992</v>
      </c>
      <c r="G105" s="7">
        <v>1299</v>
      </c>
      <c r="H105" s="7">
        <v>2797</v>
      </c>
    </row>
    <row r="106" spans="1:8" x14ac:dyDescent="0.25">
      <c r="A106" s="6" t="s">
        <v>12</v>
      </c>
      <c r="B106" s="6" t="s">
        <v>53</v>
      </c>
      <c r="C106" s="6" t="s">
        <v>50</v>
      </c>
      <c r="D106" s="6" t="s">
        <v>84</v>
      </c>
      <c r="E106" s="7">
        <v>1</v>
      </c>
      <c r="F106" s="7">
        <v>5</v>
      </c>
      <c r="G106" s="7">
        <v>8</v>
      </c>
      <c r="H106" s="7">
        <v>18</v>
      </c>
    </row>
    <row r="107" spans="1:8" x14ac:dyDescent="0.25">
      <c r="A107" s="6" t="s">
        <v>12</v>
      </c>
      <c r="B107" s="6" t="s">
        <v>53</v>
      </c>
      <c r="C107" s="6" t="s">
        <v>50</v>
      </c>
      <c r="D107" s="6" t="s">
        <v>85</v>
      </c>
      <c r="E107" s="7">
        <v>2</v>
      </c>
      <c r="F107" s="7">
        <v>4</v>
      </c>
      <c r="G107" s="7">
        <v>12</v>
      </c>
      <c r="H107" s="7">
        <v>37</v>
      </c>
    </row>
    <row r="108" spans="1:8" x14ac:dyDescent="0.25">
      <c r="A108" s="6" t="s">
        <v>12</v>
      </c>
      <c r="B108" s="6" t="s">
        <v>53</v>
      </c>
      <c r="C108" s="6" t="s">
        <v>50</v>
      </c>
      <c r="D108" s="6" t="s">
        <v>86</v>
      </c>
      <c r="E108" s="7">
        <v>58</v>
      </c>
      <c r="F108" s="7">
        <v>190</v>
      </c>
      <c r="G108" s="7">
        <v>233</v>
      </c>
      <c r="H108" s="7">
        <v>491</v>
      </c>
    </row>
    <row r="109" spans="1:8" x14ac:dyDescent="0.25">
      <c r="A109" s="6" t="s">
        <v>12</v>
      </c>
      <c r="B109" s="6" t="s">
        <v>53</v>
      </c>
      <c r="C109" s="6" t="s">
        <v>50</v>
      </c>
      <c r="D109" s="6" t="s">
        <v>87</v>
      </c>
      <c r="E109" s="7">
        <v>6</v>
      </c>
      <c r="F109" s="7">
        <v>30</v>
      </c>
      <c r="G109" s="7">
        <v>37</v>
      </c>
      <c r="H109" s="7">
        <v>102</v>
      </c>
    </row>
    <row r="110" spans="1:8" x14ac:dyDescent="0.25">
      <c r="A110" s="6" t="s">
        <v>12</v>
      </c>
      <c r="B110" s="6" t="s">
        <v>53</v>
      </c>
      <c r="C110" s="6" t="s">
        <v>50</v>
      </c>
      <c r="D110" s="6" t="s">
        <v>88</v>
      </c>
      <c r="E110" s="7">
        <v>645</v>
      </c>
      <c r="F110" s="7">
        <v>1637</v>
      </c>
      <c r="G110" s="7">
        <v>2463</v>
      </c>
      <c r="H110" s="7">
        <v>4140</v>
      </c>
    </row>
    <row r="111" spans="1:8" x14ac:dyDescent="0.25">
      <c r="A111" s="6" t="s">
        <v>12</v>
      </c>
      <c r="B111" s="6" t="s">
        <v>53</v>
      </c>
      <c r="C111" s="6" t="s">
        <v>50</v>
      </c>
      <c r="D111" s="6" t="s">
        <v>89</v>
      </c>
      <c r="E111" s="7">
        <v>1</v>
      </c>
      <c r="F111" s="7">
        <v>3</v>
      </c>
      <c r="G111" s="7">
        <v>5</v>
      </c>
      <c r="H111" s="7">
        <v>12</v>
      </c>
    </row>
    <row r="112" spans="1:8" x14ac:dyDescent="0.25">
      <c r="A112" s="6" t="s">
        <v>12</v>
      </c>
      <c r="B112" s="6" t="s">
        <v>53</v>
      </c>
      <c r="C112" s="6" t="s">
        <v>50</v>
      </c>
      <c r="D112" s="6" t="s">
        <v>90</v>
      </c>
      <c r="E112" s="7">
        <v>1</v>
      </c>
      <c r="F112" s="7">
        <v>3</v>
      </c>
      <c r="G112" s="7">
        <v>6</v>
      </c>
      <c r="H112" s="7">
        <v>16</v>
      </c>
    </row>
    <row r="113" spans="1:8" x14ac:dyDescent="0.25">
      <c r="A113" s="6" t="s">
        <v>12</v>
      </c>
      <c r="B113" s="6" t="s">
        <v>53</v>
      </c>
      <c r="C113" s="6" t="s">
        <v>50</v>
      </c>
      <c r="D113" s="6" t="s">
        <v>91</v>
      </c>
      <c r="E113" s="7">
        <v>31</v>
      </c>
      <c r="F113" s="7">
        <v>93</v>
      </c>
      <c r="G113" s="7">
        <v>139</v>
      </c>
      <c r="H113" s="7">
        <v>317</v>
      </c>
    </row>
    <row r="114" spans="1:8" x14ac:dyDescent="0.25">
      <c r="A114" s="6" t="s">
        <v>12</v>
      </c>
      <c r="B114" s="6" t="s">
        <v>53</v>
      </c>
      <c r="C114" s="6" t="s">
        <v>50</v>
      </c>
      <c r="D114" s="6" t="s">
        <v>92</v>
      </c>
      <c r="E114" s="7">
        <v>7</v>
      </c>
      <c r="F114" s="7">
        <v>21</v>
      </c>
      <c r="G114" s="7">
        <v>29</v>
      </c>
      <c r="H114" s="7">
        <v>69</v>
      </c>
    </row>
    <row r="115" spans="1:8" x14ac:dyDescent="0.25">
      <c r="A115" s="6" t="s">
        <v>12</v>
      </c>
      <c r="B115" s="6" t="s">
        <v>53</v>
      </c>
      <c r="C115" s="6" t="s">
        <v>50</v>
      </c>
      <c r="D115" s="6" t="s">
        <v>93</v>
      </c>
      <c r="E115" s="7">
        <v>290</v>
      </c>
      <c r="F115" s="7">
        <v>1187</v>
      </c>
      <c r="G115" s="7">
        <v>1616</v>
      </c>
      <c r="H115" s="7">
        <v>4449</v>
      </c>
    </row>
    <row r="116" spans="1:8" x14ac:dyDescent="0.25">
      <c r="A116" s="6" t="s">
        <v>12</v>
      </c>
      <c r="B116" s="6" t="s">
        <v>53</v>
      </c>
      <c r="C116" s="6" t="s">
        <v>50</v>
      </c>
      <c r="D116" s="6" t="s">
        <v>94</v>
      </c>
      <c r="E116" s="7">
        <v>1</v>
      </c>
      <c r="F116" s="7">
        <v>3</v>
      </c>
      <c r="G116" s="7">
        <v>5</v>
      </c>
      <c r="H116" s="7">
        <v>12</v>
      </c>
    </row>
    <row r="117" spans="1:8" x14ac:dyDescent="0.25">
      <c r="A117" s="6" t="s">
        <v>12</v>
      </c>
      <c r="B117" s="6" t="s">
        <v>53</v>
      </c>
      <c r="C117" s="6" t="s">
        <v>50</v>
      </c>
      <c r="D117" s="6" t="s">
        <v>95</v>
      </c>
      <c r="E117" s="7">
        <v>1</v>
      </c>
      <c r="F117" s="7">
        <v>4</v>
      </c>
      <c r="G117" s="7">
        <v>5</v>
      </c>
      <c r="H117" s="7">
        <v>10</v>
      </c>
    </row>
    <row r="118" spans="1:8" x14ac:dyDescent="0.25">
      <c r="A118" s="6" t="s">
        <v>12</v>
      </c>
      <c r="B118" s="6" t="s">
        <v>53</v>
      </c>
      <c r="C118" s="6" t="s">
        <v>50</v>
      </c>
      <c r="D118" s="6" t="s">
        <v>96</v>
      </c>
      <c r="E118" s="7">
        <v>49</v>
      </c>
      <c r="F118" s="7">
        <v>81</v>
      </c>
      <c r="G118" s="7">
        <v>144</v>
      </c>
      <c r="H118" s="7">
        <v>401</v>
      </c>
    </row>
    <row r="119" spans="1:8" x14ac:dyDescent="0.25">
      <c r="A119" s="6" t="s">
        <v>12</v>
      </c>
      <c r="B119" s="6" t="s">
        <v>53</v>
      </c>
      <c r="C119" s="6" t="s">
        <v>50</v>
      </c>
      <c r="D119" s="6" t="s">
        <v>97</v>
      </c>
      <c r="E119" s="7">
        <v>7</v>
      </c>
      <c r="F119" s="7">
        <v>23</v>
      </c>
      <c r="G119" s="7">
        <v>34</v>
      </c>
      <c r="H119" s="7">
        <v>75</v>
      </c>
    </row>
    <row r="120" spans="1:8" x14ac:dyDescent="0.25">
      <c r="A120" s="6" t="s">
        <v>12</v>
      </c>
      <c r="B120" s="6" t="s">
        <v>53</v>
      </c>
      <c r="C120" s="6" t="s">
        <v>50</v>
      </c>
      <c r="D120" s="6" t="s">
        <v>98</v>
      </c>
      <c r="E120" s="7">
        <v>260</v>
      </c>
      <c r="F120" s="7">
        <v>1261</v>
      </c>
      <c r="G120" s="7">
        <v>1571</v>
      </c>
      <c r="H120" s="7">
        <v>4993</v>
      </c>
    </row>
    <row r="121" spans="1:8" x14ac:dyDescent="0.25">
      <c r="A121" s="6" t="s">
        <v>12</v>
      </c>
      <c r="B121" s="6" t="s">
        <v>53</v>
      </c>
      <c r="C121" s="6" t="s">
        <v>50</v>
      </c>
      <c r="D121" s="6" t="s">
        <v>99</v>
      </c>
      <c r="E121" s="7">
        <v>0</v>
      </c>
      <c r="F121" s="7">
        <v>2</v>
      </c>
      <c r="G121" s="7">
        <v>5</v>
      </c>
      <c r="H121" s="7">
        <v>13</v>
      </c>
    </row>
    <row r="122" spans="1:8" x14ac:dyDescent="0.25">
      <c r="A122" s="6" t="s">
        <v>12</v>
      </c>
      <c r="B122" s="6" t="s">
        <v>53</v>
      </c>
      <c r="C122" s="6" t="s">
        <v>50</v>
      </c>
      <c r="D122" s="6" t="s">
        <v>100</v>
      </c>
      <c r="E122" s="7">
        <v>1</v>
      </c>
      <c r="F122" s="7">
        <v>2</v>
      </c>
      <c r="G122" s="7">
        <v>6</v>
      </c>
      <c r="H122" s="7">
        <v>29</v>
      </c>
    </row>
    <row r="123" spans="1:8" x14ac:dyDescent="0.25">
      <c r="A123" s="6" t="s">
        <v>12</v>
      </c>
      <c r="B123" s="6" t="s">
        <v>53</v>
      </c>
      <c r="C123" s="6" t="s">
        <v>50</v>
      </c>
      <c r="D123" s="6" t="s">
        <v>101</v>
      </c>
      <c r="E123" s="7">
        <v>25</v>
      </c>
      <c r="F123" s="7">
        <v>71</v>
      </c>
      <c r="G123" s="7">
        <v>120</v>
      </c>
      <c r="H123" s="7">
        <v>307</v>
      </c>
    </row>
    <row r="124" spans="1:8" x14ac:dyDescent="0.25">
      <c r="A124" s="6" t="s">
        <v>12</v>
      </c>
      <c r="B124" s="6" t="s">
        <v>53</v>
      </c>
      <c r="C124" s="6" t="s">
        <v>50</v>
      </c>
      <c r="D124" s="6" t="s">
        <v>102</v>
      </c>
      <c r="E124" s="7">
        <v>6</v>
      </c>
      <c r="F124" s="7">
        <v>17</v>
      </c>
      <c r="G124" s="7">
        <v>22</v>
      </c>
      <c r="H124" s="7">
        <v>45</v>
      </c>
    </row>
    <row r="125" spans="1:8" x14ac:dyDescent="0.25">
      <c r="A125" s="6" t="s">
        <v>12</v>
      </c>
      <c r="B125" s="6" t="s">
        <v>53</v>
      </c>
      <c r="C125" s="6" t="s">
        <v>50</v>
      </c>
      <c r="D125" s="6" t="s">
        <v>103</v>
      </c>
      <c r="E125" s="7">
        <v>229</v>
      </c>
      <c r="F125" s="7">
        <v>1127</v>
      </c>
      <c r="G125" s="7">
        <v>1676</v>
      </c>
      <c r="H125" s="7">
        <v>4522</v>
      </c>
    </row>
    <row r="126" spans="1:8" x14ac:dyDescent="0.25">
      <c r="A126" s="6" t="s">
        <v>12</v>
      </c>
      <c r="B126" s="6" t="s">
        <v>53</v>
      </c>
      <c r="C126" s="6" t="s">
        <v>50</v>
      </c>
      <c r="D126" s="6" t="s">
        <v>104</v>
      </c>
      <c r="E126" s="7">
        <v>0</v>
      </c>
      <c r="F126" s="7">
        <v>2</v>
      </c>
      <c r="G126" s="7">
        <v>5</v>
      </c>
      <c r="H126" s="7">
        <v>12</v>
      </c>
    </row>
    <row r="127" spans="1:8" x14ac:dyDescent="0.25">
      <c r="A127" s="6" t="s">
        <v>12</v>
      </c>
      <c r="B127" s="6" t="s">
        <v>53</v>
      </c>
      <c r="C127" s="6" t="s">
        <v>50</v>
      </c>
      <c r="D127" s="6" t="s">
        <v>105</v>
      </c>
      <c r="E127" s="7">
        <v>1</v>
      </c>
      <c r="F127" s="7">
        <v>3</v>
      </c>
      <c r="G127" s="7">
        <v>5</v>
      </c>
      <c r="H127" s="7">
        <v>13</v>
      </c>
    </row>
    <row r="128" spans="1:8" x14ac:dyDescent="0.25">
      <c r="A128" s="6" t="s">
        <v>12</v>
      </c>
      <c r="B128" s="6" t="s">
        <v>53</v>
      </c>
      <c r="C128" s="6" t="s">
        <v>50</v>
      </c>
      <c r="D128" s="6" t="s">
        <v>106</v>
      </c>
      <c r="E128" s="7">
        <v>24</v>
      </c>
      <c r="F128" s="7">
        <v>87</v>
      </c>
      <c r="G128" s="7">
        <v>130</v>
      </c>
      <c r="H128" s="7">
        <v>286</v>
      </c>
    </row>
    <row r="129" spans="1:8" x14ac:dyDescent="0.25">
      <c r="A129" s="6" t="s">
        <v>12</v>
      </c>
      <c r="B129" s="6" t="s">
        <v>53</v>
      </c>
      <c r="C129" s="6" t="s">
        <v>50</v>
      </c>
      <c r="D129" s="6" t="s">
        <v>107</v>
      </c>
      <c r="E129" s="7">
        <v>6</v>
      </c>
      <c r="F129" s="7">
        <v>17</v>
      </c>
      <c r="G129" s="7">
        <v>30</v>
      </c>
      <c r="H129" s="7">
        <v>73</v>
      </c>
    </row>
    <row r="130" spans="1:8" x14ac:dyDescent="0.25">
      <c r="A130" s="6" t="s">
        <v>12</v>
      </c>
      <c r="B130" s="6" t="s">
        <v>53</v>
      </c>
      <c r="C130" s="6" t="s">
        <v>50</v>
      </c>
      <c r="D130" s="6" t="s">
        <v>108</v>
      </c>
      <c r="E130" s="7">
        <v>223</v>
      </c>
      <c r="F130" s="7">
        <v>1100</v>
      </c>
      <c r="G130" s="7">
        <v>1454</v>
      </c>
      <c r="H130" s="7">
        <v>5444</v>
      </c>
    </row>
    <row r="131" spans="1:8" x14ac:dyDescent="0.25">
      <c r="A131" s="6" t="s">
        <v>54</v>
      </c>
      <c r="B131" s="6" t="s">
        <v>13</v>
      </c>
      <c r="C131" s="6" t="s">
        <v>19</v>
      </c>
      <c r="D131" s="6" t="s">
        <v>79</v>
      </c>
      <c r="E131" s="7">
        <v>1</v>
      </c>
      <c r="F131" s="7">
        <v>2</v>
      </c>
      <c r="G131" s="7">
        <v>4</v>
      </c>
      <c r="H131" s="7">
        <v>8</v>
      </c>
    </row>
    <row r="132" spans="1:8" x14ac:dyDescent="0.25">
      <c r="A132" s="6" t="s">
        <v>54</v>
      </c>
      <c r="B132" s="6" t="s">
        <v>13</v>
      </c>
      <c r="C132" s="6" t="s">
        <v>19</v>
      </c>
      <c r="D132" s="6" t="s">
        <v>80</v>
      </c>
      <c r="E132" s="7">
        <v>1</v>
      </c>
      <c r="F132" s="7">
        <v>2</v>
      </c>
      <c r="G132" s="7">
        <v>5</v>
      </c>
      <c r="H132" s="7">
        <v>8</v>
      </c>
    </row>
    <row r="133" spans="1:8" x14ac:dyDescent="0.25">
      <c r="A133" s="6" t="s">
        <v>54</v>
      </c>
      <c r="B133" s="6" t="s">
        <v>13</v>
      </c>
      <c r="C133" s="6" t="s">
        <v>19</v>
      </c>
      <c r="D133" s="6" t="s">
        <v>81</v>
      </c>
      <c r="E133" s="7">
        <v>1</v>
      </c>
      <c r="F133" s="7">
        <v>3</v>
      </c>
      <c r="G133" s="7">
        <v>4</v>
      </c>
      <c r="H133" s="7">
        <v>7</v>
      </c>
    </row>
    <row r="134" spans="1:8" x14ac:dyDescent="0.25">
      <c r="A134" s="6" t="s">
        <v>54</v>
      </c>
      <c r="B134" s="6" t="s">
        <v>13</v>
      </c>
      <c r="C134" s="6" t="s">
        <v>19</v>
      </c>
      <c r="D134" s="6" t="s">
        <v>82</v>
      </c>
      <c r="E134" s="7">
        <v>1</v>
      </c>
      <c r="F134" s="7">
        <v>3</v>
      </c>
      <c r="G134" s="7">
        <v>3</v>
      </c>
      <c r="H134" s="7">
        <v>8</v>
      </c>
    </row>
    <row r="135" spans="1:8" x14ac:dyDescent="0.25">
      <c r="A135" s="6" t="s">
        <v>54</v>
      </c>
      <c r="B135" s="6" t="s">
        <v>13</v>
      </c>
      <c r="C135" s="6" t="s">
        <v>19</v>
      </c>
      <c r="D135" s="6" t="s">
        <v>83</v>
      </c>
      <c r="E135" s="7">
        <v>1</v>
      </c>
      <c r="F135" s="7">
        <v>3</v>
      </c>
      <c r="G135" s="7">
        <v>4</v>
      </c>
      <c r="H135" s="7">
        <v>8</v>
      </c>
    </row>
    <row r="136" spans="1:8" x14ac:dyDescent="0.25">
      <c r="A136" s="6" t="s">
        <v>54</v>
      </c>
      <c r="B136" s="6" t="s">
        <v>13</v>
      </c>
      <c r="C136" s="6" t="s">
        <v>19</v>
      </c>
      <c r="D136" s="6" t="s">
        <v>84</v>
      </c>
      <c r="E136" s="7">
        <v>1</v>
      </c>
      <c r="F136" s="7">
        <v>5</v>
      </c>
      <c r="G136" s="7">
        <v>9</v>
      </c>
      <c r="H136" s="7">
        <v>18</v>
      </c>
    </row>
    <row r="137" spans="1:8" x14ac:dyDescent="0.25">
      <c r="A137" s="6" t="s">
        <v>54</v>
      </c>
      <c r="B137" s="6" t="s">
        <v>13</v>
      </c>
      <c r="C137" s="6" t="s">
        <v>19</v>
      </c>
      <c r="D137" s="6" t="s">
        <v>85</v>
      </c>
      <c r="E137" s="7">
        <v>1</v>
      </c>
      <c r="F137" s="7">
        <v>6</v>
      </c>
      <c r="G137" s="7">
        <v>14</v>
      </c>
      <c r="H137" s="7">
        <v>30</v>
      </c>
    </row>
    <row r="138" spans="1:8" x14ac:dyDescent="0.25">
      <c r="A138" s="6" t="s">
        <v>54</v>
      </c>
      <c r="B138" s="6" t="s">
        <v>13</v>
      </c>
      <c r="C138" s="6" t="s">
        <v>19</v>
      </c>
      <c r="D138" s="6" t="s">
        <v>86</v>
      </c>
      <c r="E138" s="7">
        <v>2</v>
      </c>
      <c r="F138" s="7">
        <v>7</v>
      </c>
      <c r="G138" s="7">
        <v>9</v>
      </c>
      <c r="H138" s="7">
        <v>14</v>
      </c>
    </row>
    <row r="139" spans="1:8" x14ac:dyDescent="0.25">
      <c r="A139" s="6" t="s">
        <v>54</v>
      </c>
      <c r="B139" s="6" t="s">
        <v>13</v>
      </c>
      <c r="C139" s="6" t="s">
        <v>19</v>
      </c>
      <c r="D139" s="6" t="s">
        <v>87</v>
      </c>
      <c r="E139" s="7">
        <v>1</v>
      </c>
      <c r="F139" s="7">
        <v>4</v>
      </c>
      <c r="G139" s="7">
        <v>5</v>
      </c>
      <c r="H139" s="7">
        <v>14</v>
      </c>
    </row>
    <row r="140" spans="1:8" x14ac:dyDescent="0.25">
      <c r="A140" s="6" t="s">
        <v>54</v>
      </c>
      <c r="B140" s="6" t="s">
        <v>13</v>
      </c>
      <c r="C140" s="6" t="s">
        <v>19</v>
      </c>
      <c r="D140" s="6" t="s">
        <v>88</v>
      </c>
      <c r="E140" s="7">
        <v>2</v>
      </c>
      <c r="F140" s="7">
        <v>4</v>
      </c>
      <c r="G140" s="7">
        <v>7</v>
      </c>
      <c r="H140" s="7">
        <v>12</v>
      </c>
    </row>
    <row r="141" spans="1:8" x14ac:dyDescent="0.25">
      <c r="A141" s="6" t="s">
        <v>54</v>
      </c>
      <c r="B141" s="6" t="s">
        <v>13</v>
      </c>
      <c r="C141" s="6" t="s">
        <v>19</v>
      </c>
      <c r="D141" s="6" t="s">
        <v>89</v>
      </c>
      <c r="E141" s="7">
        <v>1</v>
      </c>
      <c r="F141" s="7">
        <v>3</v>
      </c>
      <c r="G141" s="7">
        <v>6</v>
      </c>
      <c r="H141" s="7">
        <v>12</v>
      </c>
    </row>
    <row r="142" spans="1:8" x14ac:dyDescent="0.25">
      <c r="A142" s="6" t="s">
        <v>54</v>
      </c>
      <c r="B142" s="6" t="s">
        <v>13</v>
      </c>
      <c r="C142" s="6" t="s">
        <v>19</v>
      </c>
      <c r="D142" s="6" t="s">
        <v>90</v>
      </c>
      <c r="E142" s="7">
        <v>1</v>
      </c>
      <c r="F142" s="7">
        <v>3</v>
      </c>
      <c r="G142" s="7">
        <v>7</v>
      </c>
      <c r="H142" s="7">
        <v>16</v>
      </c>
    </row>
    <row r="143" spans="1:8" x14ac:dyDescent="0.25">
      <c r="A143" s="6" t="s">
        <v>54</v>
      </c>
      <c r="B143" s="6" t="s">
        <v>13</v>
      </c>
      <c r="C143" s="6" t="s">
        <v>19</v>
      </c>
      <c r="D143" s="6" t="s">
        <v>91</v>
      </c>
      <c r="E143" s="7">
        <v>1</v>
      </c>
      <c r="F143" s="7">
        <v>3</v>
      </c>
      <c r="G143" s="7">
        <v>5</v>
      </c>
      <c r="H143" s="7">
        <v>11</v>
      </c>
    </row>
    <row r="144" spans="1:8" x14ac:dyDescent="0.25">
      <c r="A144" s="6" t="s">
        <v>54</v>
      </c>
      <c r="B144" s="6" t="s">
        <v>13</v>
      </c>
      <c r="C144" s="6" t="s">
        <v>19</v>
      </c>
      <c r="D144" s="6" t="s">
        <v>92</v>
      </c>
      <c r="E144" s="7">
        <v>1</v>
      </c>
      <c r="F144" s="7">
        <v>3</v>
      </c>
      <c r="G144" s="7">
        <v>4</v>
      </c>
      <c r="H144" s="7">
        <v>10</v>
      </c>
    </row>
    <row r="145" spans="1:8" x14ac:dyDescent="0.25">
      <c r="A145" s="6" t="s">
        <v>54</v>
      </c>
      <c r="B145" s="6" t="s">
        <v>13</v>
      </c>
      <c r="C145" s="6" t="s">
        <v>19</v>
      </c>
      <c r="D145" s="6" t="s">
        <v>93</v>
      </c>
      <c r="E145" s="7">
        <v>1</v>
      </c>
      <c r="F145" s="7">
        <v>3</v>
      </c>
      <c r="G145" s="7">
        <v>5</v>
      </c>
      <c r="H145" s="7">
        <v>12</v>
      </c>
    </row>
    <row r="146" spans="1:8" x14ac:dyDescent="0.25">
      <c r="A146" s="6" t="s">
        <v>54</v>
      </c>
      <c r="B146" s="6" t="s">
        <v>13</v>
      </c>
      <c r="C146" s="6" t="s">
        <v>19</v>
      </c>
      <c r="D146" s="6" t="s">
        <v>94</v>
      </c>
      <c r="E146" s="7">
        <v>1</v>
      </c>
      <c r="F146" s="7">
        <v>3</v>
      </c>
      <c r="G146" s="7">
        <v>5</v>
      </c>
      <c r="H146" s="7">
        <v>12</v>
      </c>
    </row>
    <row r="147" spans="1:8" x14ac:dyDescent="0.25">
      <c r="A147" s="6" t="s">
        <v>54</v>
      </c>
      <c r="B147" s="6" t="s">
        <v>13</v>
      </c>
      <c r="C147" s="6" t="s">
        <v>19</v>
      </c>
      <c r="D147" s="6" t="s">
        <v>95</v>
      </c>
      <c r="E147" s="7">
        <v>1</v>
      </c>
      <c r="F147" s="7">
        <v>4</v>
      </c>
      <c r="G147" s="7">
        <v>5</v>
      </c>
      <c r="H147" s="7">
        <v>10</v>
      </c>
    </row>
    <row r="148" spans="1:8" x14ac:dyDescent="0.25">
      <c r="A148" s="6" t="s">
        <v>54</v>
      </c>
      <c r="B148" s="6" t="s">
        <v>13</v>
      </c>
      <c r="C148" s="6" t="s">
        <v>19</v>
      </c>
      <c r="D148" s="6" t="s">
        <v>96</v>
      </c>
      <c r="E148" s="7">
        <v>1</v>
      </c>
      <c r="F148" s="7">
        <v>3</v>
      </c>
      <c r="G148" s="7">
        <v>5</v>
      </c>
      <c r="H148" s="7">
        <v>13</v>
      </c>
    </row>
    <row r="149" spans="1:8" x14ac:dyDescent="0.25">
      <c r="A149" s="6" t="s">
        <v>54</v>
      </c>
      <c r="B149" s="6" t="s">
        <v>13</v>
      </c>
      <c r="C149" s="6" t="s">
        <v>19</v>
      </c>
      <c r="D149" s="6" t="s">
        <v>97</v>
      </c>
      <c r="E149" s="7">
        <v>1</v>
      </c>
      <c r="F149" s="7">
        <v>3</v>
      </c>
      <c r="G149" s="7">
        <v>5</v>
      </c>
      <c r="H149" s="7">
        <v>11</v>
      </c>
    </row>
    <row r="150" spans="1:8" x14ac:dyDescent="0.25">
      <c r="A150" s="6" t="s">
        <v>54</v>
      </c>
      <c r="B150" s="6" t="s">
        <v>13</v>
      </c>
      <c r="C150" s="6" t="s">
        <v>19</v>
      </c>
      <c r="D150" s="6" t="s">
        <v>98</v>
      </c>
      <c r="E150" s="7">
        <v>1</v>
      </c>
      <c r="F150" s="7">
        <v>3</v>
      </c>
      <c r="G150" s="7">
        <v>5</v>
      </c>
      <c r="H150" s="7">
        <v>13</v>
      </c>
    </row>
    <row r="151" spans="1:8" x14ac:dyDescent="0.25">
      <c r="A151" s="6" t="s">
        <v>54</v>
      </c>
      <c r="B151" s="6" t="s">
        <v>13</v>
      </c>
      <c r="C151" s="6" t="s">
        <v>19</v>
      </c>
      <c r="D151" s="6" t="s">
        <v>99</v>
      </c>
      <c r="E151" s="7">
        <v>1</v>
      </c>
      <c r="F151" s="7">
        <v>3</v>
      </c>
      <c r="G151" s="7">
        <v>5</v>
      </c>
      <c r="H151" s="7">
        <v>12</v>
      </c>
    </row>
    <row r="152" spans="1:8" x14ac:dyDescent="0.25">
      <c r="A152" s="6" t="s">
        <v>54</v>
      </c>
      <c r="B152" s="6" t="s">
        <v>13</v>
      </c>
      <c r="C152" s="6" t="s">
        <v>19</v>
      </c>
      <c r="D152" s="6" t="s">
        <v>100</v>
      </c>
      <c r="E152" s="7">
        <v>1</v>
      </c>
      <c r="F152" s="7">
        <v>4</v>
      </c>
      <c r="G152" s="7">
        <v>5</v>
      </c>
      <c r="H152" s="7">
        <v>21</v>
      </c>
    </row>
    <row r="153" spans="1:8" x14ac:dyDescent="0.25">
      <c r="A153" s="6" t="s">
        <v>54</v>
      </c>
      <c r="B153" s="6" t="s">
        <v>13</v>
      </c>
      <c r="C153" s="6" t="s">
        <v>19</v>
      </c>
      <c r="D153" s="6" t="s">
        <v>101</v>
      </c>
      <c r="E153" s="7">
        <v>1</v>
      </c>
      <c r="F153" s="7">
        <v>2</v>
      </c>
      <c r="G153" s="7">
        <v>4</v>
      </c>
      <c r="H153" s="7">
        <v>10</v>
      </c>
    </row>
    <row r="154" spans="1:8" x14ac:dyDescent="0.25">
      <c r="A154" s="6" t="s">
        <v>54</v>
      </c>
      <c r="B154" s="6" t="s">
        <v>13</v>
      </c>
      <c r="C154" s="6" t="s">
        <v>19</v>
      </c>
      <c r="D154" s="6" t="s">
        <v>102</v>
      </c>
      <c r="E154" s="7">
        <v>1</v>
      </c>
      <c r="F154" s="7">
        <v>2</v>
      </c>
      <c r="G154" s="7">
        <v>3</v>
      </c>
      <c r="H154" s="7">
        <v>6</v>
      </c>
    </row>
    <row r="155" spans="1:8" x14ac:dyDescent="0.25">
      <c r="A155" s="6" t="s">
        <v>54</v>
      </c>
      <c r="B155" s="6" t="s">
        <v>13</v>
      </c>
      <c r="C155" s="6" t="s">
        <v>19</v>
      </c>
      <c r="D155" s="6" t="s">
        <v>103</v>
      </c>
      <c r="E155" s="7">
        <v>1</v>
      </c>
      <c r="F155" s="7">
        <v>3</v>
      </c>
      <c r="G155" s="7">
        <v>6</v>
      </c>
      <c r="H155" s="7">
        <v>11</v>
      </c>
    </row>
    <row r="156" spans="1:8" x14ac:dyDescent="0.25">
      <c r="A156" s="6" t="s">
        <v>54</v>
      </c>
      <c r="B156" s="6" t="s">
        <v>13</v>
      </c>
      <c r="C156" s="6" t="s">
        <v>19</v>
      </c>
      <c r="D156" s="6" t="s">
        <v>104</v>
      </c>
      <c r="E156" s="7">
        <v>1</v>
      </c>
      <c r="F156" s="7">
        <v>3</v>
      </c>
      <c r="G156" s="7">
        <v>5</v>
      </c>
      <c r="H156" s="7">
        <v>12</v>
      </c>
    </row>
    <row r="157" spans="1:8" x14ac:dyDescent="0.25">
      <c r="A157" s="6" t="s">
        <v>54</v>
      </c>
      <c r="B157" s="6" t="s">
        <v>13</v>
      </c>
      <c r="C157" s="6" t="s">
        <v>19</v>
      </c>
      <c r="D157" s="6" t="s">
        <v>105</v>
      </c>
      <c r="E157" s="7">
        <v>1</v>
      </c>
      <c r="F157" s="7">
        <v>3</v>
      </c>
      <c r="G157" s="7">
        <v>5</v>
      </c>
      <c r="H157" s="7">
        <v>13</v>
      </c>
    </row>
    <row r="158" spans="1:8" x14ac:dyDescent="0.25">
      <c r="A158" s="6" t="s">
        <v>54</v>
      </c>
      <c r="B158" s="6" t="s">
        <v>13</v>
      </c>
      <c r="C158" s="6" t="s">
        <v>19</v>
      </c>
      <c r="D158" s="6" t="s">
        <v>106</v>
      </c>
      <c r="E158" s="7">
        <v>1</v>
      </c>
      <c r="F158" s="7">
        <v>3</v>
      </c>
      <c r="G158" s="7">
        <v>5</v>
      </c>
      <c r="H158" s="7">
        <v>10</v>
      </c>
    </row>
    <row r="159" spans="1:8" x14ac:dyDescent="0.25">
      <c r="A159" s="6" t="s">
        <v>54</v>
      </c>
      <c r="B159" s="6" t="s">
        <v>13</v>
      </c>
      <c r="C159" s="6" t="s">
        <v>19</v>
      </c>
      <c r="D159" s="6" t="s">
        <v>107</v>
      </c>
      <c r="E159" s="7">
        <v>1</v>
      </c>
      <c r="F159" s="7">
        <v>2</v>
      </c>
      <c r="G159" s="7">
        <v>4</v>
      </c>
      <c r="H159" s="7">
        <v>10</v>
      </c>
    </row>
    <row r="160" spans="1:8" x14ac:dyDescent="0.25">
      <c r="A160" s="6" t="s">
        <v>54</v>
      </c>
      <c r="B160" s="6" t="s">
        <v>13</v>
      </c>
      <c r="C160" s="6" t="s">
        <v>19</v>
      </c>
      <c r="D160" s="6" t="s">
        <v>108</v>
      </c>
      <c r="E160" s="7">
        <v>1</v>
      </c>
      <c r="F160" s="7">
        <v>3</v>
      </c>
      <c r="G160" s="7">
        <v>5</v>
      </c>
      <c r="H160" s="7">
        <v>13</v>
      </c>
    </row>
    <row r="161" spans="1:8" x14ac:dyDescent="0.25">
      <c r="A161" s="6" t="s">
        <v>54</v>
      </c>
      <c r="B161" s="6" t="s">
        <v>13</v>
      </c>
      <c r="C161" s="6" t="s">
        <v>50</v>
      </c>
      <c r="D161" s="6" t="s">
        <v>79</v>
      </c>
      <c r="E161" s="7">
        <v>1</v>
      </c>
      <c r="F161" s="7">
        <v>2</v>
      </c>
      <c r="G161" s="7">
        <v>4</v>
      </c>
      <c r="H161" s="7">
        <v>8</v>
      </c>
    </row>
    <row r="162" spans="1:8" x14ac:dyDescent="0.25">
      <c r="A162" s="6" t="s">
        <v>54</v>
      </c>
      <c r="B162" s="6" t="s">
        <v>13</v>
      </c>
      <c r="C162" s="6" t="s">
        <v>50</v>
      </c>
      <c r="D162" s="6" t="s">
        <v>80</v>
      </c>
      <c r="E162" s="7">
        <v>1</v>
      </c>
      <c r="F162" s="7">
        <v>2</v>
      </c>
      <c r="G162" s="7">
        <v>5</v>
      </c>
      <c r="H162" s="7">
        <v>8</v>
      </c>
    </row>
    <row r="163" spans="1:8" x14ac:dyDescent="0.25">
      <c r="A163" s="6" t="s">
        <v>54</v>
      </c>
      <c r="B163" s="6" t="s">
        <v>13</v>
      </c>
      <c r="C163" s="6" t="s">
        <v>50</v>
      </c>
      <c r="D163" s="6" t="s">
        <v>81</v>
      </c>
      <c r="E163" s="7">
        <v>1</v>
      </c>
      <c r="F163" s="7">
        <v>2</v>
      </c>
      <c r="G163" s="7">
        <v>4</v>
      </c>
      <c r="H163" s="7">
        <v>7</v>
      </c>
    </row>
    <row r="164" spans="1:8" x14ac:dyDescent="0.25">
      <c r="A164" s="6" t="s">
        <v>54</v>
      </c>
      <c r="B164" s="6" t="s">
        <v>13</v>
      </c>
      <c r="C164" s="6" t="s">
        <v>50</v>
      </c>
      <c r="D164" s="6" t="s">
        <v>82</v>
      </c>
      <c r="E164" s="7">
        <v>1</v>
      </c>
      <c r="F164" s="7">
        <v>2</v>
      </c>
      <c r="G164" s="7">
        <v>3</v>
      </c>
      <c r="H164" s="7">
        <v>9</v>
      </c>
    </row>
    <row r="165" spans="1:8" x14ac:dyDescent="0.25">
      <c r="A165" s="6" t="s">
        <v>54</v>
      </c>
      <c r="B165" s="6" t="s">
        <v>13</v>
      </c>
      <c r="C165" s="6" t="s">
        <v>50</v>
      </c>
      <c r="D165" s="6" t="s">
        <v>83</v>
      </c>
      <c r="E165" s="7">
        <v>1</v>
      </c>
      <c r="F165" s="7">
        <v>2</v>
      </c>
      <c r="G165" s="7">
        <v>4</v>
      </c>
      <c r="H165" s="7">
        <v>8</v>
      </c>
    </row>
    <row r="166" spans="1:8" x14ac:dyDescent="0.25">
      <c r="A166" s="6" t="s">
        <v>54</v>
      </c>
      <c r="B166" s="6" t="s">
        <v>13</v>
      </c>
      <c r="C166" s="6" t="s">
        <v>50</v>
      </c>
      <c r="D166" s="6" t="s">
        <v>84</v>
      </c>
      <c r="E166" s="7">
        <v>1</v>
      </c>
      <c r="F166" s="7">
        <v>5</v>
      </c>
      <c r="G166" s="7">
        <v>8</v>
      </c>
      <c r="H166" s="7">
        <v>16</v>
      </c>
    </row>
    <row r="167" spans="1:8" x14ac:dyDescent="0.25">
      <c r="A167" s="6" t="s">
        <v>54</v>
      </c>
      <c r="B167" s="6" t="s">
        <v>13</v>
      </c>
      <c r="C167" s="6" t="s">
        <v>50</v>
      </c>
      <c r="D167" s="6" t="s">
        <v>85</v>
      </c>
      <c r="E167" s="7">
        <v>1</v>
      </c>
      <c r="F167" s="7">
        <v>5</v>
      </c>
      <c r="G167" s="7">
        <v>13</v>
      </c>
      <c r="H167" s="7">
        <v>30</v>
      </c>
    </row>
    <row r="168" spans="1:8" x14ac:dyDescent="0.25">
      <c r="A168" s="6" t="s">
        <v>54</v>
      </c>
      <c r="B168" s="6" t="s">
        <v>13</v>
      </c>
      <c r="C168" s="6" t="s">
        <v>50</v>
      </c>
      <c r="D168" s="6" t="s">
        <v>86</v>
      </c>
      <c r="E168" s="7">
        <v>2</v>
      </c>
      <c r="F168" s="7">
        <v>6</v>
      </c>
      <c r="G168" s="7">
        <v>9</v>
      </c>
      <c r="H168" s="7">
        <v>14</v>
      </c>
    </row>
    <row r="169" spans="1:8" x14ac:dyDescent="0.25">
      <c r="A169" s="6" t="s">
        <v>54</v>
      </c>
      <c r="B169" s="6" t="s">
        <v>13</v>
      </c>
      <c r="C169" s="6" t="s">
        <v>50</v>
      </c>
      <c r="D169" s="6" t="s">
        <v>87</v>
      </c>
      <c r="E169" s="7">
        <v>1</v>
      </c>
      <c r="F169" s="7">
        <v>4</v>
      </c>
      <c r="G169" s="7">
        <v>5</v>
      </c>
      <c r="H169" s="7">
        <v>14</v>
      </c>
    </row>
    <row r="170" spans="1:8" x14ac:dyDescent="0.25">
      <c r="A170" s="6" t="s">
        <v>54</v>
      </c>
      <c r="B170" s="6" t="s">
        <v>13</v>
      </c>
      <c r="C170" s="6" t="s">
        <v>50</v>
      </c>
      <c r="D170" s="6" t="s">
        <v>88</v>
      </c>
      <c r="E170" s="7">
        <v>1</v>
      </c>
      <c r="F170" s="7">
        <v>4</v>
      </c>
      <c r="G170" s="7">
        <v>7</v>
      </c>
      <c r="H170" s="7">
        <v>12</v>
      </c>
    </row>
    <row r="171" spans="1:8" x14ac:dyDescent="0.25">
      <c r="A171" s="6" t="s">
        <v>54</v>
      </c>
      <c r="B171" s="6" t="s">
        <v>13</v>
      </c>
      <c r="C171" s="6" t="s">
        <v>50</v>
      </c>
      <c r="D171" s="6" t="s">
        <v>89</v>
      </c>
      <c r="E171" s="7">
        <v>1</v>
      </c>
      <c r="F171" s="7">
        <v>3</v>
      </c>
      <c r="G171" s="7">
        <v>5</v>
      </c>
      <c r="H171" s="7">
        <v>11</v>
      </c>
    </row>
    <row r="172" spans="1:8" x14ac:dyDescent="0.25">
      <c r="A172" s="6" t="s">
        <v>54</v>
      </c>
      <c r="B172" s="6" t="s">
        <v>13</v>
      </c>
      <c r="C172" s="6" t="s">
        <v>50</v>
      </c>
      <c r="D172" s="6" t="s">
        <v>90</v>
      </c>
      <c r="E172" s="7">
        <v>1</v>
      </c>
      <c r="F172" s="7">
        <v>3</v>
      </c>
      <c r="G172" s="7">
        <v>6</v>
      </c>
      <c r="H172" s="7">
        <v>14</v>
      </c>
    </row>
    <row r="173" spans="1:8" x14ac:dyDescent="0.25">
      <c r="A173" s="6" t="s">
        <v>54</v>
      </c>
      <c r="B173" s="6" t="s">
        <v>13</v>
      </c>
      <c r="C173" s="6" t="s">
        <v>50</v>
      </c>
      <c r="D173" s="6" t="s">
        <v>91</v>
      </c>
      <c r="E173" s="7">
        <v>1</v>
      </c>
      <c r="F173" s="7">
        <v>3</v>
      </c>
      <c r="G173" s="7">
        <v>5</v>
      </c>
      <c r="H173" s="7">
        <v>10</v>
      </c>
    </row>
    <row r="174" spans="1:8" x14ac:dyDescent="0.25">
      <c r="A174" s="6" t="s">
        <v>54</v>
      </c>
      <c r="B174" s="6" t="s">
        <v>13</v>
      </c>
      <c r="C174" s="6" t="s">
        <v>50</v>
      </c>
      <c r="D174" s="6" t="s">
        <v>92</v>
      </c>
      <c r="E174" s="7">
        <v>1</v>
      </c>
      <c r="F174" s="7">
        <v>2</v>
      </c>
      <c r="G174" s="7">
        <v>4</v>
      </c>
      <c r="H174" s="7">
        <v>10</v>
      </c>
    </row>
    <row r="175" spans="1:8" x14ac:dyDescent="0.25">
      <c r="A175" s="6" t="s">
        <v>54</v>
      </c>
      <c r="B175" s="6" t="s">
        <v>13</v>
      </c>
      <c r="C175" s="6" t="s">
        <v>50</v>
      </c>
      <c r="D175" s="6" t="s">
        <v>93</v>
      </c>
      <c r="E175" s="7">
        <v>1</v>
      </c>
      <c r="F175" s="7">
        <v>3</v>
      </c>
      <c r="G175" s="7">
        <v>5</v>
      </c>
      <c r="H175" s="7">
        <v>12</v>
      </c>
    </row>
    <row r="176" spans="1:8" x14ac:dyDescent="0.25">
      <c r="A176" s="6" t="s">
        <v>54</v>
      </c>
      <c r="B176" s="6" t="s">
        <v>13</v>
      </c>
      <c r="C176" s="6" t="s">
        <v>50</v>
      </c>
      <c r="D176" s="6" t="s">
        <v>94</v>
      </c>
      <c r="E176" s="7">
        <v>1</v>
      </c>
      <c r="F176" s="7">
        <v>3</v>
      </c>
      <c r="G176" s="7">
        <v>5</v>
      </c>
      <c r="H176" s="7">
        <v>12</v>
      </c>
    </row>
    <row r="177" spans="1:8" x14ac:dyDescent="0.25">
      <c r="A177" s="6" t="s">
        <v>54</v>
      </c>
      <c r="B177" s="6" t="s">
        <v>13</v>
      </c>
      <c r="C177" s="6" t="s">
        <v>50</v>
      </c>
      <c r="D177" s="6" t="s">
        <v>95</v>
      </c>
      <c r="E177" s="7">
        <v>1</v>
      </c>
      <c r="F177" s="7">
        <v>4</v>
      </c>
      <c r="G177" s="7">
        <v>5</v>
      </c>
      <c r="H177" s="7">
        <v>10</v>
      </c>
    </row>
    <row r="178" spans="1:8" x14ac:dyDescent="0.25">
      <c r="A178" s="6" t="s">
        <v>54</v>
      </c>
      <c r="B178" s="6" t="s">
        <v>13</v>
      </c>
      <c r="C178" s="6" t="s">
        <v>50</v>
      </c>
      <c r="D178" s="6" t="s">
        <v>96</v>
      </c>
      <c r="E178" s="7">
        <v>1</v>
      </c>
      <c r="F178" s="7">
        <v>2</v>
      </c>
      <c r="G178" s="7">
        <v>5</v>
      </c>
      <c r="H178" s="7">
        <v>13</v>
      </c>
    </row>
    <row r="179" spans="1:8" x14ac:dyDescent="0.25">
      <c r="A179" s="6" t="s">
        <v>54</v>
      </c>
      <c r="B179" s="6" t="s">
        <v>13</v>
      </c>
      <c r="C179" s="6" t="s">
        <v>50</v>
      </c>
      <c r="D179" s="6" t="s">
        <v>97</v>
      </c>
      <c r="E179" s="7">
        <v>1</v>
      </c>
      <c r="F179" s="7">
        <v>3</v>
      </c>
      <c r="G179" s="7">
        <v>5</v>
      </c>
      <c r="H179" s="7">
        <v>11</v>
      </c>
    </row>
    <row r="180" spans="1:8" x14ac:dyDescent="0.25">
      <c r="A180" s="6" t="s">
        <v>54</v>
      </c>
      <c r="B180" s="6" t="s">
        <v>13</v>
      </c>
      <c r="C180" s="6" t="s">
        <v>50</v>
      </c>
      <c r="D180" s="6" t="s">
        <v>98</v>
      </c>
      <c r="E180" s="7">
        <v>1</v>
      </c>
      <c r="F180" s="7">
        <v>3</v>
      </c>
      <c r="G180" s="7">
        <v>5</v>
      </c>
      <c r="H180" s="7">
        <v>13</v>
      </c>
    </row>
    <row r="181" spans="1:8" x14ac:dyDescent="0.25">
      <c r="A181" s="6" t="s">
        <v>54</v>
      </c>
      <c r="B181" s="6" t="s">
        <v>13</v>
      </c>
      <c r="C181" s="6" t="s">
        <v>50</v>
      </c>
      <c r="D181" s="6" t="s">
        <v>99</v>
      </c>
      <c r="E181" s="7">
        <v>1</v>
      </c>
      <c r="F181" s="7">
        <v>2</v>
      </c>
      <c r="G181" s="7">
        <v>5</v>
      </c>
      <c r="H181" s="7">
        <v>11</v>
      </c>
    </row>
    <row r="182" spans="1:8" x14ac:dyDescent="0.25">
      <c r="A182" s="6" t="s">
        <v>54</v>
      </c>
      <c r="B182" s="6" t="s">
        <v>13</v>
      </c>
      <c r="C182" s="6" t="s">
        <v>50</v>
      </c>
      <c r="D182" s="6" t="s">
        <v>100</v>
      </c>
      <c r="E182" s="7">
        <v>1</v>
      </c>
      <c r="F182" s="7">
        <v>4</v>
      </c>
      <c r="G182" s="7">
        <v>5</v>
      </c>
      <c r="H182" s="7">
        <v>21</v>
      </c>
    </row>
    <row r="183" spans="1:8" x14ac:dyDescent="0.25">
      <c r="A183" s="6" t="s">
        <v>54</v>
      </c>
      <c r="B183" s="6" t="s">
        <v>13</v>
      </c>
      <c r="C183" s="6" t="s">
        <v>50</v>
      </c>
      <c r="D183" s="6" t="s">
        <v>101</v>
      </c>
      <c r="E183" s="7">
        <v>1</v>
      </c>
      <c r="F183" s="7">
        <v>2</v>
      </c>
      <c r="G183" s="7">
        <v>5</v>
      </c>
      <c r="H183" s="7">
        <v>10</v>
      </c>
    </row>
    <row r="184" spans="1:8" x14ac:dyDescent="0.25">
      <c r="A184" s="6" t="s">
        <v>54</v>
      </c>
      <c r="B184" s="6" t="s">
        <v>13</v>
      </c>
      <c r="C184" s="6" t="s">
        <v>50</v>
      </c>
      <c r="D184" s="6" t="s">
        <v>102</v>
      </c>
      <c r="E184" s="7">
        <v>1</v>
      </c>
      <c r="F184" s="7">
        <v>2</v>
      </c>
      <c r="G184" s="7">
        <v>3</v>
      </c>
      <c r="H184" s="7">
        <v>7</v>
      </c>
    </row>
    <row r="185" spans="1:8" x14ac:dyDescent="0.25">
      <c r="A185" s="6" t="s">
        <v>54</v>
      </c>
      <c r="B185" s="6" t="s">
        <v>13</v>
      </c>
      <c r="C185" s="6" t="s">
        <v>50</v>
      </c>
      <c r="D185" s="6" t="s">
        <v>103</v>
      </c>
      <c r="E185" s="7">
        <v>1</v>
      </c>
      <c r="F185" s="7">
        <v>2</v>
      </c>
      <c r="G185" s="7">
        <v>6</v>
      </c>
      <c r="H185" s="7">
        <v>11</v>
      </c>
    </row>
    <row r="186" spans="1:8" x14ac:dyDescent="0.25">
      <c r="A186" s="6" t="s">
        <v>54</v>
      </c>
      <c r="B186" s="6" t="s">
        <v>13</v>
      </c>
      <c r="C186" s="6" t="s">
        <v>50</v>
      </c>
      <c r="D186" s="6" t="s">
        <v>104</v>
      </c>
      <c r="E186" s="7">
        <v>1</v>
      </c>
      <c r="F186" s="7">
        <v>3</v>
      </c>
      <c r="G186" s="7">
        <v>5</v>
      </c>
      <c r="H186" s="7">
        <v>11</v>
      </c>
    </row>
    <row r="187" spans="1:8" x14ac:dyDescent="0.25">
      <c r="A187" s="6" t="s">
        <v>54</v>
      </c>
      <c r="B187" s="6" t="s">
        <v>13</v>
      </c>
      <c r="C187" s="6" t="s">
        <v>50</v>
      </c>
      <c r="D187" s="6" t="s">
        <v>105</v>
      </c>
      <c r="E187" s="7">
        <v>1</v>
      </c>
      <c r="F187" s="7">
        <v>3</v>
      </c>
      <c r="G187" s="7">
        <v>5</v>
      </c>
      <c r="H187" s="7">
        <v>12</v>
      </c>
    </row>
    <row r="188" spans="1:8" x14ac:dyDescent="0.25">
      <c r="A188" s="6" t="s">
        <v>54</v>
      </c>
      <c r="B188" s="6" t="s">
        <v>13</v>
      </c>
      <c r="C188" s="6" t="s">
        <v>50</v>
      </c>
      <c r="D188" s="6" t="s">
        <v>106</v>
      </c>
      <c r="E188" s="7">
        <v>1</v>
      </c>
      <c r="F188" s="7">
        <v>3</v>
      </c>
      <c r="G188" s="7">
        <v>5</v>
      </c>
      <c r="H188" s="7">
        <v>10</v>
      </c>
    </row>
    <row r="189" spans="1:8" x14ac:dyDescent="0.25">
      <c r="A189" s="6" t="s">
        <v>54</v>
      </c>
      <c r="B189" s="6" t="s">
        <v>13</v>
      </c>
      <c r="C189" s="6" t="s">
        <v>50</v>
      </c>
      <c r="D189" s="6" t="s">
        <v>107</v>
      </c>
      <c r="E189" s="7">
        <v>1</v>
      </c>
      <c r="F189" s="7">
        <v>2</v>
      </c>
      <c r="G189" s="7">
        <v>4</v>
      </c>
      <c r="H189" s="7">
        <v>10</v>
      </c>
    </row>
    <row r="190" spans="1:8" x14ac:dyDescent="0.25">
      <c r="A190" s="6" t="s">
        <v>54</v>
      </c>
      <c r="B190" s="6" t="s">
        <v>13</v>
      </c>
      <c r="C190" s="6" t="s">
        <v>50</v>
      </c>
      <c r="D190" s="6" t="s">
        <v>108</v>
      </c>
      <c r="E190" s="7">
        <v>1</v>
      </c>
      <c r="F190" s="7">
        <v>3</v>
      </c>
      <c r="G190" s="7">
        <v>5</v>
      </c>
      <c r="H190" s="7">
        <v>13</v>
      </c>
    </row>
    <row r="191" spans="1:8" x14ac:dyDescent="0.25">
      <c r="A191" s="6" t="s">
        <v>54</v>
      </c>
      <c r="B191" s="6" t="s">
        <v>53</v>
      </c>
      <c r="C191" s="6" t="s">
        <v>19</v>
      </c>
      <c r="D191" s="6" t="s">
        <v>79</v>
      </c>
      <c r="E191" s="7">
        <v>1</v>
      </c>
      <c r="F191" s="7">
        <v>2</v>
      </c>
      <c r="G191" s="7">
        <v>4</v>
      </c>
      <c r="H191" s="7">
        <v>8</v>
      </c>
    </row>
    <row r="192" spans="1:8" x14ac:dyDescent="0.25">
      <c r="A192" s="6" t="s">
        <v>54</v>
      </c>
      <c r="B192" s="6" t="s">
        <v>53</v>
      </c>
      <c r="C192" s="6" t="s">
        <v>19</v>
      </c>
      <c r="D192" s="6" t="s">
        <v>80</v>
      </c>
      <c r="E192" s="7">
        <v>1</v>
      </c>
      <c r="F192" s="7">
        <v>2</v>
      </c>
      <c r="G192" s="7">
        <v>5</v>
      </c>
      <c r="H192" s="7">
        <v>8</v>
      </c>
    </row>
    <row r="193" spans="1:8" x14ac:dyDescent="0.25">
      <c r="A193" s="6" t="s">
        <v>54</v>
      </c>
      <c r="B193" s="6" t="s">
        <v>53</v>
      </c>
      <c r="C193" s="6" t="s">
        <v>19</v>
      </c>
      <c r="D193" s="6" t="s">
        <v>81</v>
      </c>
      <c r="E193" s="7">
        <v>27</v>
      </c>
      <c r="F193" s="7">
        <v>79</v>
      </c>
      <c r="G193" s="7">
        <v>105</v>
      </c>
      <c r="H193" s="7">
        <v>199</v>
      </c>
    </row>
    <row r="194" spans="1:8" x14ac:dyDescent="0.25">
      <c r="A194" s="6" t="s">
        <v>54</v>
      </c>
      <c r="B194" s="6" t="s">
        <v>53</v>
      </c>
      <c r="C194" s="6" t="s">
        <v>19</v>
      </c>
      <c r="D194" s="6" t="s">
        <v>82</v>
      </c>
      <c r="E194" s="7">
        <v>10</v>
      </c>
      <c r="F194" s="7">
        <v>20</v>
      </c>
      <c r="G194" s="7">
        <v>24</v>
      </c>
      <c r="H194" s="7">
        <v>58</v>
      </c>
    </row>
    <row r="195" spans="1:8" x14ac:dyDescent="0.25">
      <c r="A195" s="6" t="s">
        <v>54</v>
      </c>
      <c r="B195" s="6" t="s">
        <v>53</v>
      </c>
      <c r="C195" s="6" t="s">
        <v>19</v>
      </c>
      <c r="D195" s="6" t="s">
        <v>83</v>
      </c>
      <c r="E195" s="7">
        <v>362</v>
      </c>
      <c r="F195" s="7">
        <v>994</v>
      </c>
      <c r="G195" s="7">
        <v>1330</v>
      </c>
      <c r="H195" s="7">
        <v>2676</v>
      </c>
    </row>
    <row r="196" spans="1:8" x14ac:dyDescent="0.25">
      <c r="A196" s="6" t="s">
        <v>54</v>
      </c>
      <c r="B196" s="6" t="s">
        <v>53</v>
      </c>
      <c r="C196" s="6" t="s">
        <v>19</v>
      </c>
      <c r="D196" s="6" t="s">
        <v>84</v>
      </c>
      <c r="E196" s="7">
        <v>1</v>
      </c>
      <c r="F196" s="7">
        <v>5</v>
      </c>
      <c r="G196" s="7">
        <v>9</v>
      </c>
      <c r="H196" s="7">
        <v>18</v>
      </c>
    </row>
    <row r="197" spans="1:8" x14ac:dyDescent="0.25">
      <c r="A197" s="6" t="s">
        <v>54</v>
      </c>
      <c r="B197" s="6" t="s">
        <v>53</v>
      </c>
      <c r="C197" s="6" t="s">
        <v>19</v>
      </c>
      <c r="D197" s="6" t="s">
        <v>85</v>
      </c>
      <c r="E197" s="7">
        <v>1</v>
      </c>
      <c r="F197" s="7">
        <v>6</v>
      </c>
      <c r="G197" s="7">
        <v>14</v>
      </c>
      <c r="H197" s="7">
        <v>30</v>
      </c>
    </row>
    <row r="198" spans="1:8" x14ac:dyDescent="0.25">
      <c r="A198" s="6" t="s">
        <v>54</v>
      </c>
      <c r="B198" s="6" t="s">
        <v>53</v>
      </c>
      <c r="C198" s="6" t="s">
        <v>19</v>
      </c>
      <c r="D198" s="6" t="s">
        <v>86</v>
      </c>
      <c r="E198" s="7">
        <v>68</v>
      </c>
      <c r="F198" s="7">
        <v>203</v>
      </c>
      <c r="G198" s="7">
        <v>263</v>
      </c>
      <c r="H198" s="7">
        <v>405</v>
      </c>
    </row>
    <row r="199" spans="1:8" x14ac:dyDescent="0.25">
      <c r="A199" s="6" t="s">
        <v>54</v>
      </c>
      <c r="B199" s="6" t="s">
        <v>53</v>
      </c>
      <c r="C199" s="6" t="s">
        <v>19</v>
      </c>
      <c r="D199" s="6" t="s">
        <v>87</v>
      </c>
      <c r="E199" s="7">
        <v>7</v>
      </c>
      <c r="F199" s="7">
        <v>32</v>
      </c>
      <c r="G199" s="7">
        <v>39</v>
      </c>
      <c r="H199" s="7">
        <v>95</v>
      </c>
    </row>
    <row r="200" spans="1:8" x14ac:dyDescent="0.25">
      <c r="A200" s="6" t="s">
        <v>54</v>
      </c>
      <c r="B200" s="6" t="s">
        <v>53</v>
      </c>
      <c r="C200" s="6" t="s">
        <v>19</v>
      </c>
      <c r="D200" s="6" t="s">
        <v>88</v>
      </c>
      <c r="E200" s="7">
        <v>795</v>
      </c>
      <c r="F200" s="7">
        <v>1686</v>
      </c>
      <c r="G200" s="7">
        <v>2603</v>
      </c>
      <c r="H200" s="7">
        <v>4060</v>
      </c>
    </row>
    <row r="201" spans="1:8" x14ac:dyDescent="0.25">
      <c r="A201" s="6" t="s">
        <v>54</v>
      </c>
      <c r="B201" s="6" t="s">
        <v>53</v>
      </c>
      <c r="C201" s="6" t="s">
        <v>19</v>
      </c>
      <c r="D201" s="6" t="s">
        <v>89</v>
      </c>
      <c r="E201" s="7">
        <v>1</v>
      </c>
      <c r="F201" s="7">
        <v>3</v>
      </c>
      <c r="G201" s="7">
        <v>6</v>
      </c>
      <c r="H201" s="7">
        <v>12</v>
      </c>
    </row>
    <row r="202" spans="1:8" x14ac:dyDescent="0.25">
      <c r="A202" s="6" t="s">
        <v>54</v>
      </c>
      <c r="B202" s="6" t="s">
        <v>53</v>
      </c>
      <c r="C202" s="6" t="s">
        <v>19</v>
      </c>
      <c r="D202" s="6" t="s">
        <v>90</v>
      </c>
      <c r="E202" s="7">
        <v>1</v>
      </c>
      <c r="F202" s="7">
        <v>3</v>
      </c>
      <c r="G202" s="7">
        <v>7</v>
      </c>
      <c r="H202" s="7">
        <v>16</v>
      </c>
    </row>
    <row r="203" spans="1:8" x14ac:dyDescent="0.25">
      <c r="A203" s="6" t="s">
        <v>54</v>
      </c>
      <c r="B203" s="6" t="s">
        <v>53</v>
      </c>
      <c r="C203" s="6" t="s">
        <v>19</v>
      </c>
      <c r="D203" s="6" t="s">
        <v>91</v>
      </c>
      <c r="E203" s="7">
        <v>39</v>
      </c>
      <c r="F203" s="7">
        <v>102</v>
      </c>
      <c r="G203" s="7">
        <v>152</v>
      </c>
      <c r="H203" s="7">
        <v>309</v>
      </c>
    </row>
    <row r="204" spans="1:8" x14ac:dyDescent="0.25">
      <c r="A204" s="6" t="s">
        <v>54</v>
      </c>
      <c r="B204" s="6" t="s">
        <v>53</v>
      </c>
      <c r="C204" s="6" t="s">
        <v>19</v>
      </c>
      <c r="D204" s="6" t="s">
        <v>92</v>
      </c>
      <c r="E204" s="7">
        <v>8</v>
      </c>
      <c r="F204" s="7">
        <v>21</v>
      </c>
      <c r="G204" s="7">
        <v>30</v>
      </c>
      <c r="H204" s="7">
        <v>69</v>
      </c>
    </row>
    <row r="205" spans="1:8" x14ac:dyDescent="0.25">
      <c r="A205" s="6" t="s">
        <v>54</v>
      </c>
      <c r="B205" s="6" t="s">
        <v>53</v>
      </c>
      <c r="C205" s="6" t="s">
        <v>19</v>
      </c>
      <c r="D205" s="6" t="s">
        <v>93</v>
      </c>
      <c r="E205" s="7">
        <v>422</v>
      </c>
      <c r="F205" s="7">
        <v>1219</v>
      </c>
      <c r="G205" s="7">
        <v>1877</v>
      </c>
      <c r="H205" s="7">
        <v>4055</v>
      </c>
    </row>
    <row r="206" spans="1:8" x14ac:dyDescent="0.25">
      <c r="A206" s="6" t="s">
        <v>54</v>
      </c>
      <c r="B206" s="6" t="s">
        <v>53</v>
      </c>
      <c r="C206" s="6" t="s">
        <v>19</v>
      </c>
      <c r="D206" s="6" t="s">
        <v>94</v>
      </c>
      <c r="E206" s="7">
        <v>1</v>
      </c>
      <c r="F206" s="7">
        <v>3</v>
      </c>
      <c r="G206" s="7">
        <v>5</v>
      </c>
      <c r="H206" s="7">
        <v>12</v>
      </c>
    </row>
    <row r="207" spans="1:8" x14ac:dyDescent="0.25">
      <c r="A207" s="6" t="s">
        <v>54</v>
      </c>
      <c r="B207" s="6" t="s">
        <v>53</v>
      </c>
      <c r="C207" s="6" t="s">
        <v>19</v>
      </c>
      <c r="D207" s="6" t="s">
        <v>95</v>
      </c>
      <c r="E207" s="7">
        <v>1</v>
      </c>
      <c r="F207" s="7">
        <v>4</v>
      </c>
      <c r="G207" s="7">
        <v>5</v>
      </c>
      <c r="H207" s="7">
        <v>10</v>
      </c>
    </row>
    <row r="208" spans="1:8" x14ac:dyDescent="0.25">
      <c r="A208" s="6" t="s">
        <v>54</v>
      </c>
      <c r="B208" s="6" t="s">
        <v>53</v>
      </c>
      <c r="C208" s="6" t="s">
        <v>19</v>
      </c>
      <c r="D208" s="6" t="s">
        <v>96</v>
      </c>
      <c r="E208" s="7">
        <v>54</v>
      </c>
      <c r="F208" s="7">
        <v>82</v>
      </c>
      <c r="G208" s="7">
        <v>149</v>
      </c>
      <c r="H208" s="7">
        <v>379</v>
      </c>
    </row>
    <row r="209" spans="1:8" x14ac:dyDescent="0.25">
      <c r="A209" s="6" t="s">
        <v>54</v>
      </c>
      <c r="B209" s="6" t="s">
        <v>53</v>
      </c>
      <c r="C209" s="6" t="s">
        <v>19</v>
      </c>
      <c r="D209" s="6" t="s">
        <v>97</v>
      </c>
      <c r="E209" s="7">
        <v>10</v>
      </c>
      <c r="F209" s="7">
        <v>24</v>
      </c>
      <c r="G209" s="7">
        <v>35</v>
      </c>
      <c r="H209" s="7">
        <v>74</v>
      </c>
    </row>
    <row r="210" spans="1:8" x14ac:dyDescent="0.25">
      <c r="A210" s="6" t="s">
        <v>54</v>
      </c>
      <c r="B210" s="6" t="s">
        <v>53</v>
      </c>
      <c r="C210" s="6" t="s">
        <v>19</v>
      </c>
      <c r="D210" s="6" t="s">
        <v>98</v>
      </c>
      <c r="E210" s="7">
        <v>376</v>
      </c>
      <c r="F210" s="7">
        <v>1252</v>
      </c>
      <c r="G210" s="7">
        <v>1642</v>
      </c>
      <c r="H210" s="7">
        <v>4774</v>
      </c>
    </row>
    <row r="211" spans="1:8" x14ac:dyDescent="0.25">
      <c r="A211" s="6" t="s">
        <v>54</v>
      </c>
      <c r="B211" s="6" t="s">
        <v>53</v>
      </c>
      <c r="C211" s="6" t="s">
        <v>19</v>
      </c>
      <c r="D211" s="6" t="s">
        <v>99</v>
      </c>
      <c r="E211" s="7">
        <v>0</v>
      </c>
      <c r="F211" s="7">
        <v>2</v>
      </c>
      <c r="G211" s="7">
        <v>5</v>
      </c>
      <c r="H211" s="7">
        <v>12</v>
      </c>
    </row>
    <row r="212" spans="1:8" x14ac:dyDescent="0.25">
      <c r="A212" s="6" t="s">
        <v>54</v>
      </c>
      <c r="B212" s="6" t="s">
        <v>53</v>
      </c>
      <c r="C212" s="6" t="s">
        <v>19</v>
      </c>
      <c r="D212" s="6" t="s">
        <v>100</v>
      </c>
      <c r="E212" s="7">
        <v>1</v>
      </c>
      <c r="F212" s="7">
        <v>4</v>
      </c>
      <c r="G212" s="7">
        <v>5</v>
      </c>
      <c r="H212" s="7">
        <v>21</v>
      </c>
    </row>
    <row r="213" spans="1:8" x14ac:dyDescent="0.25">
      <c r="A213" s="6" t="s">
        <v>54</v>
      </c>
      <c r="B213" s="6" t="s">
        <v>53</v>
      </c>
      <c r="C213" s="6" t="s">
        <v>19</v>
      </c>
      <c r="D213" s="6" t="s">
        <v>101</v>
      </c>
      <c r="E213" s="7">
        <v>30</v>
      </c>
      <c r="F213" s="7">
        <v>72</v>
      </c>
      <c r="G213" s="7">
        <v>123</v>
      </c>
      <c r="H213" s="7">
        <v>295</v>
      </c>
    </row>
    <row r="214" spans="1:8" x14ac:dyDescent="0.25">
      <c r="A214" s="6" t="s">
        <v>54</v>
      </c>
      <c r="B214" s="6" t="s">
        <v>53</v>
      </c>
      <c r="C214" s="6" t="s">
        <v>19</v>
      </c>
      <c r="D214" s="6" t="s">
        <v>102</v>
      </c>
      <c r="E214" s="7">
        <v>6</v>
      </c>
      <c r="F214" s="7">
        <v>17</v>
      </c>
      <c r="G214" s="7">
        <v>23</v>
      </c>
      <c r="H214" s="7">
        <v>44</v>
      </c>
    </row>
    <row r="215" spans="1:8" x14ac:dyDescent="0.25">
      <c r="A215" s="6" t="s">
        <v>54</v>
      </c>
      <c r="B215" s="6" t="s">
        <v>53</v>
      </c>
      <c r="C215" s="6" t="s">
        <v>19</v>
      </c>
      <c r="D215" s="6" t="s">
        <v>103</v>
      </c>
      <c r="E215" s="7">
        <v>363</v>
      </c>
      <c r="F215" s="7">
        <v>1036</v>
      </c>
      <c r="G215" s="7">
        <v>2270</v>
      </c>
      <c r="H215" s="7">
        <v>4007</v>
      </c>
    </row>
    <row r="216" spans="1:8" x14ac:dyDescent="0.25">
      <c r="A216" s="6" t="s">
        <v>54</v>
      </c>
      <c r="B216" s="6" t="s">
        <v>53</v>
      </c>
      <c r="C216" s="6" t="s">
        <v>19</v>
      </c>
      <c r="D216" s="6" t="s">
        <v>104</v>
      </c>
      <c r="E216" s="7">
        <v>0</v>
      </c>
      <c r="F216" s="7">
        <v>3</v>
      </c>
      <c r="G216" s="7">
        <v>5</v>
      </c>
      <c r="H216" s="7">
        <v>12</v>
      </c>
    </row>
    <row r="217" spans="1:8" x14ac:dyDescent="0.25">
      <c r="A217" s="6" t="s">
        <v>54</v>
      </c>
      <c r="B217" s="6" t="s">
        <v>53</v>
      </c>
      <c r="C217" s="6" t="s">
        <v>19</v>
      </c>
      <c r="D217" s="6" t="s">
        <v>105</v>
      </c>
      <c r="E217" s="7">
        <v>1</v>
      </c>
      <c r="F217" s="7">
        <v>3</v>
      </c>
      <c r="G217" s="7">
        <v>5</v>
      </c>
      <c r="H217" s="7">
        <v>13</v>
      </c>
    </row>
    <row r="218" spans="1:8" x14ac:dyDescent="0.25">
      <c r="A218" s="6" t="s">
        <v>54</v>
      </c>
      <c r="B218" s="6" t="s">
        <v>53</v>
      </c>
      <c r="C218" s="6" t="s">
        <v>19</v>
      </c>
      <c r="D218" s="6" t="s">
        <v>106</v>
      </c>
      <c r="E218" s="7">
        <v>29</v>
      </c>
      <c r="F218" s="7">
        <v>88</v>
      </c>
      <c r="G218" s="7">
        <v>135</v>
      </c>
      <c r="H218" s="7">
        <v>288</v>
      </c>
    </row>
    <row r="219" spans="1:8" x14ac:dyDescent="0.25">
      <c r="A219" s="6" t="s">
        <v>54</v>
      </c>
      <c r="B219" s="6" t="s">
        <v>53</v>
      </c>
      <c r="C219" s="6" t="s">
        <v>19</v>
      </c>
      <c r="D219" s="6" t="s">
        <v>107</v>
      </c>
      <c r="E219" s="7">
        <v>7</v>
      </c>
      <c r="F219" s="7">
        <v>18</v>
      </c>
      <c r="G219" s="7">
        <v>31</v>
      </c>
      <c r="H219" s="7">
        <v>70</v>
      </c>
    </row>
    <row r="220" spans="1:8" x14ac:dyDescent="0.25">
      <c r="A220" s="6" t="s">
        <v>54</v>
      </c>
      <c r="B220" s="6" t="s">
        <v>53</v>
      </c>
      <c r="C220" s="6" t="s">
        <v>19</v>
      </c>
      <c r="D220" s="6" t="s">
        <v>108</v>
      </c>
      <c r="E220" s="7">
        <v>319</v>
      </c>
      <c r="F220" s="7">
        <v>1174</v>
      </c>
      <c r="G220" s="7">
        <v>1706</v>
      </c>
      <c r="H220" s="7">
        <v>4405</v>
      </c>
    </row>
    <row r="221" spans="1:8" x14ac:dyDescent="0.25">
      <c r="A221" s="6" t="s">
        <v>54</v>
      </c>
      <c r="B221" s="6" t="s">
        <v>53</v>
      </c>
      <c r="C221" s="6" t="s">
        <v>50</v>
      </c>
      <c r="D221" s="6" t="s">
        <v>79</v>
      </c>
      <c r="E221" s="7">
        <v>1</v>
      </c>
      <c r="F221" s="7">
        <v>2</v>
      </c>
      <c r="G221" s="7">
        <v>4</v>
      </c>
      <c r="H221" s="7">
        <v>8</v>
      </c>
    </row>
    <row r="222" spans="1:8" x14ac:dyDescent="0.25">
      <c r="A222" s="6" t="s">
        <v>54</v>
      </c>
      <c r="B222" s="6" t="s">
        <v>53</v>
      </c>
      <c r="C222" s="6" t="s">
        <v>50</v>
      </c>
      <c r="D222" s="6" t="s">
        <v>80</v>
      </c>
      <c r="E222" s="7">
        <v>1</v>
      </c>
      <c r="F222" s="7">
        <v>2</v>
      </c>
      <c r="G222" s="7">
        <v>5</v>
      </c>
      <c r="H222" s="7">
        <v>8</v>
      </c>
    </row>
    <row r="223" spans="1:8" x14ac:dyDescent="0.25">
      <c r="A223" s="6" t="s">
        <v>54</v>
      </c>
      <c r="B223" s="6" t="s">
        <v>53</v>
      </c>
      <c r="C223" s="6" t="s">
        <v>50</v>
      </c>
      <c r="D223" s="6" t="s">
        <v>81</v>
      </c>
      <c r="E223" s="7">
        <v>25</v>
      </c>
      <c r="F223" s="7">
        <v>78</v>
      </c>
      <c r="G223" s="7">
        <v>105</v>
      </c>
      <c r="H223" s="7">
        <v>198</v>
      </c>
    </row>
    <row r="224" spans="1:8" x14ac:dyDescent="0.25">
      <c r="A224" s="6" t="s">
        <v>54</v>
      </c>
      <c r="B224" s="6" t="s">
        <v>53</v>
      </c>
      <c r="C224" s="6" t="s">
        <v>50</v>
      </c>
      <c r="D224" s="6" t="s">
        <v>82</v>
      </c>
      <c r="E224" s="7">
        <v>9</v>
      </c>
      <c r="F224" s="7">
        <v>20</v>
      </c>
      <c r="G224" s="7">
        <v>25</v>
      </c>
      <c r="H224" s="7">
        <v>58</v>
      </c>
    </row>
    <row r="225" spans="1:8" x14ac:dyDescent="0.25">
      <c r="A225" s="6" t="s">
        <v>54</v>
      </c>
      <c r="B225" s="6" t="s">
        <v>53</v>
      </c>
      <c r="C225" s="6" t="s">
        <v>50</v>
      </c>
      <c r="D225" s="6" t="s">
        <v>83</v>
      </c>
      <c r="E225" s="7">
        <v>361</v>
      </c>
      <c r="F225" s="7">
        <v>993</v>
      </c>
      <c r="G225" s="7">
        <v>1324</v>
      </c>
      <c r="H225" s="7">
        <v>2673</v>
      </c>
    </row>
    <row r="226" spans="1:8" x14ac:dyDescent="0.25">
      <c r="A226" s="6" t="s">
        <v>54</v>
      </c>
      <c r="B226" s="6" t="s">
        <v>53</v>
      </c>
      <c r="C226" s="6" t="s">
        <v>50</v>
      </c>
      <c r="D226" s="6" t="s">
        <v>84</v>
      </c>
      <c r="E226" s="7">
        <v>1</v>
      </c>
      <c r="F226" s="7">
        <v>5</v>
      </c>
      <c r="G226" s="7">
        <v>9</v>
      </c>
      <c r="H226" s="7">
        <v>16</v>
      </c>
    </row>
    <row r="227" spans="1:8" x14ac:dyDescent="0.25">
      <c r="A227" s="6" t="s">
        <v>54</v>
      </c>
      <c r="B227" s="6" t="s">
        <v>53</v>
      </c>
      <c r="C227" s="6" t="s">
        <v>50</v>
      </c>
      <c r="D227" s="6" t="s">
        <v>85</v>
      </c>
      <c r="E227" s="7">
        <v>1</v>
      </c>
      <c r="F227" s="7">
        <v>5</v>
      </c>
      <c r="G227" s="7">
        <v>13</v>
      </c>
      <c r="H227" s="7">
        <v>30</v>
      </c>
    </row>
    <row r="228" spans="1:8" x14ac:dyDescent="0.25">
      <c r="A228" s="6" t="s">
        <v>54</v>
      </c>
      <c r="B228" s="6" t="s">
        <v>53</v>
      </c>
      <c r="C228" s="6" t="s">
        <v>50</v>
      </c>
      <c r="D228" s="6" t="s">
        <v>86</v>
      </c>
      <c r="E228" s="7">
        <v>67</v>
      </c>
      <c r="F228" s="7">
        <v>201</v>
      </c>
      <c r="G228" s="7">
        <v>263</v>
      </c>
      <c r="H228" s="7">
        <v>404</v>
      </c>
    </row>
    <row r="229" spans="1:8" x14ac:dyDescent="0.25">
      <c r="A229" s="6" t="s">
        <v>54</v>
      </c>
      <c r="B229" s="6" t="s">
        <v>53</v>
      </c>
      <c r="C229" s="6" t="s">
        <v>50</v>
      </c>
      <c r="D229" s="6" t="s">
        <v>87</v>
      </c>
      <c r="E229" s="7">
        <v>7</v>
      </c>
      <c r="F229" s="7">
        <v>31</v>
      </c>
      <c r="G229" s="7">
        <v>39</v>
      </c>
      <c r="H229" s="7">
        <v>95</v>
      </c>
    </row>
    <row r="230" spans="1:8" x14ac:dyDescent="0.25">
      <c r="A230" s="6" t="s">
        <v>54</v>
      </c>
      <c r="B230" s="6" t="s">
        <v>53</v>
      </c>
      <c r="C230" s="6" t="s">
        <v>50</v>
      </c>
      <c r="D230" s="6" t="s">
        <v>88</v>
      </c>
      <c r="E230" s="7">
        <v>725</v>
      </c>
      <c r="F230" s="7">
        <v>1578</v>
      </c>
      <c r="G230" s="7">
        <v>2498</v>
      </c>
      <c r="H230" s="7">
        <v>4054</v>
      </c>
    </row>
    <row r="231" spans="1:8" x14ac:dyDescent="0.25">
      <c r="A231" s="6" t="s">
        <v>54</v>
      </c>
      <c r="B231" s="6" t="s">
        <v>53</v>
      </c>
      <c r="C231" s="6" t="s">
        <v>50</v>
      </c>
      <c r="D231" s="6" t="s">
        <v>89</v>
      </c>
      <c r="E231" s="7">
        <v>1</v>
      </c>
      <c r="F231" s="7">
        <v>3</v>
      </c>
      <c r="G231" s="7">
        <v>5</v>
      </c>
      <c r="H231" s="7">
        <v>11</v>
      </c>
    </row>
    <row r="232" spans="1:8" x14ac:dyDescent="0.25">
      <c r="A232" s="6" t="s">
        <v>54</v>
      </c>
      <c r="B232" s="6" t="s">
        <v>53</v>
      </c>
      <c r="C232" s="6" t="s">
        <v>50</v>
      </c>
      <c r="D232" s="6" t="s">
        <v>90</v>
      </c>
      <c r="E232" s="7">
        <v>1</v>
      </c>
      <c r="F232" s="7">
        <v>3</v>
      </c>
      <c r="G232" s="7">
        <v>6</v>
      </c>
      <c r="H232" s="7">
        <v>14</v>
      </c>
    </row>
    <row r="233" spans="1:8" x14ac:dyDescent="0.25">
      <c r="A233" s="6" t="s">
        <v>54</v>
      </c>
      <c r="B233" s="6" t="s">
        <v>53</v>
      </c>
      <c r="C233" s="6" t="s">
        <v>50</v>
      </c>
      <c r="D233" s="6" t="s">
        <v>91</v>
      </c>
      <c r="E233" s="7">
        <v>35</v>
      </c>
      <c r="F233" s="7">
        <v>93</v>
      </c>
      <c r="G233" s="7">
        <v>143</v>
      </c>
      <c r="H233" s="7">
        <v>297</v>
      </c>
    </row>
    <row r="234" spans="1:8" x14ac:dyDescent="0.25">
      <c r="A234" s="6" t="s">
        <v>54</v>
      </c>
      <c r="B234" s="6" t="s">
        <v>53</v>
      </c>
      <c r="C234" s="6" t="s">
        <v>50</v>
      </c>
      <c r="D234" s="6" t="s">
        <v>92</v>
      </c>
      <c r="E234" s="7">
        <v>8</v>
      </c>
      <c r="F234" s="7">
        <v>20</v>
      </c>
      <c r="G234" s="7">
        <v>30</v>
      </c>
      <c r="H234" s="7">
        <v>67</v>
      </c>
    </row>
    <row r="235" spans="1:8" x14ac:dyDescent="0.25">
      <c r="A235" s="6" t="s">
        <v>54</v>
      </c>
      <c r="B235" s="6" t="s">
        <v>53</v>
      </c>
      <c r="C235" s="6" t="s">
        <v>50</v>
      </c>
      <c r="D235" s="6" t="s">
        <v>93</v>
      </c>
      <c r="E235" s="7">
        <v>379</v>
      </c>
      <c r="F235" s="7">
        <v>1173</v>
      </c>
      <c r="G235" s="7">
        <v>1766</v>
      </c>
      <c r="H235" s="7">
        <v>3959</v>
      </c>
    </row>
    <row r="236" spans="1:8" x14ac:dyDescent="0.25">
      <c r="A236" s="6" t="s">
        <v>54</v>
      </c>
      <c r="B236" s="6" t="s">
        <v>53</v>
      </c>
      <c r="C236" s="6" t="s">
        <v>50</v>
      </c>
      <c r="D236" s="6" t="s">
        <v>94</v>
      </c>
      <c r="E236" s="7">
        <v>1</v>
      </c>
      <c r="F236" s="7">
        <v>3</v>
      </c>
      <c r="G236" s="7">
        <v>5</v>
      </c>
      <c r="H236" s="7">
        <v>12</v>
      </c>
    </row>
    <row r="237" spans="1:8" x14ac:dyDescent="0.25">
      <c r="A237" s="6" t="s">
        <v>54</v>
      </c>
      <c r="B237" s="6" t="s">
        <v>53</v>
      </c>
      <c r="C237" s="6" t="s">
        <v>50</v>
      </c>
      <c r="D237" s="6" t="s">
        <v>95</v>
      </c>
      <c r="E237" s="7">
        <v>1</v>
      </c>
      <c r="F237" s="7">
        <v>4</v>
      </c>
      <c r="G237" s="7">
        <v>5</v>
      </c>
      <c r="H237" s="7">
        <v>10</v>
      </c>
    </row>
    <row r="238" spans="1:8" x14ac:dyDescent="0.25">
      <c r="A238" s="6" t="s">
        <v>54</v>
      </c>
      <c r="B238" s="6" t="s">
        <v>53</v>
      </c>
      <c r="C238" s="6" t="s">
        <v>50</v>
      </c>
      <c r="D238" s="6" t="s">
        <v>96</v>
      </c>
      <c r="E238" s="7">
        <v>52</v>
      </c>
      <c r="F238" s="7">
        <v>82</v>
      </c>
      <c r="G238" s="7">
        <v>148</v>
      </c>
      <c r="H238" s="7">
        <v>379</v>
      </c>
    </row>
    <row r="239" spans="1:8" x14ac:dyDescent="0.25">
      <c r="A239" s="6" t="s">
        <v>54</v>
      </c>
      <c r="B239" s="6" t="s">
        <v>53</v>
      </c>
      <c r="C239" s="6" t="s">
        <v>50</v>
      </c>
      <c r="D239" s="6" t="s">
        <v>97</v>
      </c>
      <c r="E239" s="7">
        <v>9</v>
      </c>
      <c r="F239" s="7">
        <v>23</v>
      </c>
      <c r="G239" s="7">
        <v>35</v>
      </c>
      <c r="H239" s="7">
        <v>74</v>
      </c>
    </row>
    <row r="240" spans="1:8" x14ac:dyDescent="0.25">
      <c r="A240" s="6" t="s">
        <v>54</v>
      </c>
      <c r="B240" s="6" t="s">
        <v>53</v>
      </c>
      <c r="C240" s="6" t="s">
        <v>50</v>
      </c>
      <c r="D240" s="6" t="s">
        <v>98</v>
      </c>
      <c r="E240" s="7">
        <v>375</v>
      </c>
      <c r="F240" s="7">
        <v>1234</v>
      </c>
      <c r="G240" s="7">
        <v>1629</v>
      </c>
      <c r="H240" s="7">
        <v>4714</v>
      </c>
    </row>
    <row r="241" spans="1:8" x14ac:dyDescent="0.25">
      <c r="A241" s="6" t="s">
        <v>54</v>
      </c>
      <c r="B241" s="6" t="s">
        <v>53</v>
      </c>
      <c r="C241" s="6" t="s">
        <v>50</v>
      </c>
      <c r="D241" s="6" t="s">
        <v>99</v>
      </c>
      <c r="E241" s="7">
        <v>0</v>
      </c>
      <c r="F241" s="7">
        <v>2</v>
      </c>
      <c r="G241" s="7">
        <v>5</v>
      </c>
      <c r="H241" s="7">
        <v>11</v>
      </c>
    </row>
    <row r="242" spans="1:8" x14ac:dyDescent="0.25">
      <c r="A242" s="6" t="s">
        <v>54</v>
      </c>
      <c r="B242" s="6" t="s">
        <v>53</v>
      </c>
      <c r="C242" s="6" t="s">
        <v>50</v>
      </c>
      <c r="D242" s="6" t="s">
        <v>100</v>
      </c>
      <c r="E242" s="7">
        <v>1</v>
      </c>
      <c r="F242" s="7">
        <v>4</v>
      </c>
      <c r="G242" s="7">
        <v>5</v>
      </c>
      <c r="H242" s="7">
        <v>21</v>
      </c>
    </row>
    <row r="243" spans="1:8" x14ac:dyDescent="0.25">
      <c r="A243" s="6" t="s">
        <v>54</v>
      </c>
      <c r="B243" s="6" t="s">
        <v>53</v>
      </c>
      <c r="C243" s="6" t="s">
        <v>50</v>
      </c>
      <c r="D243" s="6" t="s">
        <v>101</v>
      </c>
      <c r="E243" s="7">
        <v>26</v>
      </c>
      <c r="F243" s="7">
        <v>71</v>
      </c>
      <c r="G243" s="7">
        <v>123</v>
      </c>
      <c r="H243" s="7">
        <v>292</v>
      </c>
    </row>
    <row r="244" spans="1:8" x14ac:dyDescent="0.25">
      <c r="A244" s="6" t="s">
        <v>54</v>
      </c>
      <c r="B244" s="6" t="s">
        <v>53</v>
      </c>
      <c r="C244" s="6" t="s">
        <v>50</v>
      </c>
      <c r="D244" s="6" t="s">
        <v>102</v>
      </c>
      <c r="E244" s="7">
        <v>6</v>
      </c>
      <c r="F244" s="7">
        <v>17</v>
      </c>
      <c r="G244" s="7">
        <v>23</v>
      </c>
      <c r="H244" s="7">
        <v>44</v>
      </c>
    </row>
    <row r="245" spans="1:8" x14ac:dyDescent="0.25">
      <c r="A245" s="6" t="s">
        <v>54</v>
      </c>
      <c r="B245" s="6" t="s">
        <v>53</v>
      </c>
      <c r="C245" s="6" t="s">
        <v>50</v>
      </c>
      <c r="D245" s="6" t="s">
        <v>103</v>
      </c>
      <c r="E245" s="7">
        <v>362</v>
      </c>
      <c r="F245" s="7">
        <v>1034</v>
      </c>
      <c r="G245" s="7">
        <v>2025</v>
      </c>
      <c r="H245" s="7">
        <v>3909</v>
      </c>
    </row>
    <row r="246" spans="1:8" x14ac:dyDescent="0.25">
      <c r="A246" s="6" t="s">
        <v>54</v>
      </c>
      <c r="B246" s="6" t="s">
        <v>53</v>
      </c>
      <c r="C246" s="6" t="s">
        <v>50</v>
      </c>
      <c r="D246" s="6" t="s">
        <v>104</v>
      </c>
      <c r="E246" s="7">
        <v>0</v>
      </c>
      <c r="F246" s="7">
        <v>2</v>
      </c>
      <c r="G246" s="7">
        <v>5</v>
      </c>
      <c r="H246" s="7">
        <v>11</v>
      </c>
    </row>
    <row r="247" spans="1:8" x14ac:dyDescent="0.25">
      <c r="A247" s="6" t="s">
        <v>54</v>
      </c>
      <c r="B247" s="6" t="s">
        <v>53</v>
      </c>
      <c r="C247" s="6" t="s">
        <v>50</v>
      </c>
      <c r="D247" s="6" t="s">
        <v>105</v>
      </c>
      <c r="E247" s="7">
        <v>1</v>
      </c>
      <c r="F247" s="7">
        <v>3</v>
      </c>
      <c r="G247" s="7">
        <v>5</v>
      </c>
      <c r="H247" s="7">
        <v>12</v>
      </c>
    </row>
    <row r="248" spans="1:8" x14ac:dyDescent="0.25">
      <c r="A248" s="6" t="s">
        <v>54</v>
      </c>
      <c r="B248" s="6" t="s">
        <v>53</v>
      </c>
      <c r="C248" s="6" t="s">
        <v>50</v>
      </c>
      <c r="D248" s="6" t="s">
        <v>106</v>
      </c>
      <c r="E248" s="7">
        <v>27</v>
      </c>
      <c r="F248" s="7">
        <v>84</v>
      </c>
      <c r="G248" s="7">
        <v>130</v>
      </c>
      <c r="H248" s="7">
        <v>277</v>
      </c>
    </row>
    <row r="249" spans="1:8" x14ac:dyDescent="0.25">
      <c r="A249" s="6" t="s">
        <v>54</v>
      </c>
      <c r="B249" s="6" t="s">
        <v>53</v>
      </c>
      <c r="C249" s="6" t="s">
        <v>50</v>
      </c>
      <c r="D249" s="6" t="s">
        <v>107</v>
      </c>
      <c r="E249" s="7">
        <v>7</v>
      </c>
      <c r="F249" s="7">
        <v>17</v>
      </c>
      <c r="G249" s="7">
        <v>30</v>
      </c>
      <c r="H249" s="7">
        <v>70</v>
      </c>
    </row>
    <row r="250" spans="1:8" x14ac:dyDescent="0.25">
      <c r="A250" s="6" t="s">
        <v>54</v>
      </c>
      <c r="B250" s="6" t="s">
        <v>53</v>
      </c>
      <c r="C250" s="6" t="s">
        <v>50</v>
      </c>
      <c r="D250" s="6" t="s">
        <v>108</v>
      </c>
      <c r="E250" s="7">
        <v>288</v>
      </c>
      <c r="F250" s="7">
        <v>1142</v>
      </c>
      <c r="G250" s="7">
        <v>1668</v>
      </c>
      <c r="H250" s="7">
        <v>4393</v>
      </c>
    </row>
    <row r="251" spans="1:8" x14ac:dyDescent="0.25">
      <c r="A251" s="6" t="s">
        <v>55</v>
      </c>
      <c r="B251" s="6" t="s">
        <v>13</v>
      </c>
      <c r="C251" s="6" t="s">
        <v>19</v>
      </c>
      <c r="D251" s="6" t="s">
        <v>79</v>
      </c>
      <c r="E251" s="7">
        <v>1</v>
      </c>
      <c r="F251" s="7">
        <v>2</v>
      </c>
      <c r="G251" s="7">
        <v>4</v>
      </c>
      <c r="H251" s="7">
        <v>8</v>
      </c>
    </row>
    <row r="252" spans="1:8" x14ac:dyDescent="0.25">
      <c r="A252" s="6" t="s">
        <v>55</v>
      </c>
      <c r="B252" s="6" t="s">
        <v>13</v>
      </c>
      <c r="C252" s="6" t="s">
        <v>19</v>
      </c>
      <c r="D252" s="6" t="s">
        <v>80</v>
      </c>
      <c r="E252" s="7">
        <v>1</v>
      </c>
      <c r="F252" s="7">
        <v>2</v>
      </c>
      <c r="G252" s="7">
        <v>4</v>
      </c>
      <c r="H252" s="7">
        <v>8</v>
      </c>
    </row>
    <row r="253" spans="1:8" x14ac:dyDescent="0.25">
      <c r="A253" s="6" t="s">
        <v>55</v>
      </c>
      <c r="B253" s="6" t="s">
        <v>13</v>
      </c>
      <c r="C253" s="6" t="s">
        <v>19</v>
      </c>
      <c r="D253" s="6" t="s">
        <v>81</v>
      </c>
      <c r="E253" s="7">
        <v>1</v>
      </c>
      <c r="F253" s="7">
        <v>3</v>
      </c>
      <c r="G253" s="7">
        <v>4</v>
      </c>
      <c r="H253" s="7">
        <v>7</v>
      </c>
    </row>
    <row r="254" spans="1:8" x14ac:dyDescent="0.25">
      <c r="A254" s="6" t="s">
        <v>55</v>
      </c>
      <c r="B254" s="6" t="s">
        <v>13</v>
      </c>
      <c r="C254" s="6" t="s">
        <v>19</v>
      </c>
      <c r="D254" s="6" t="s">
        <v>82</v>
      </c>
      <c r="E254" s="7">
        <v>1</v>
      </c>
      <c r="F254" s="7">
        <v>3</v>
      </c>
      <c r="G254" s="7">
        <v>3</v>
      </c>
      <c r="H254" s="7">
        <v>8</v>
      </c>
    </row>
    <row r="255" spans="1:8" x14ac:dyDescent="0.25">
      <c r="A255" s="6" t="s">
        <v>55</v>
      </c>
      <c r="B255" s="6" t="s">
        <v>13</v>
      </c>
      <c r="C255" s="6" t="s">
        <v>19</v>
      </c>
      <c r="D255" s="6" t="s">
        <v>83</v>
      </c>
      <c r="E255" s="7">
        <v>1</v>
      </c>
      <c r="F255" s="7">
        <v>3</v>
      </c>
      <c r="G255" s="7">
        <v>4</v>
      </c>
      <c r="H255" s="7">
        <v>8</v>
      </c>
    </row>
    <row r="256" spans="1:8" x14ac:dyDescent="0.25">
      <c r="A256" s="6" t="s">
        <v>55</v>
      </c>
      <c r="B256" s="6" t="s">
        <v>13</v>
      </c>
      <c r="C256" s="6" t="s">
        <v>19</v>
      </c>
      <c r="D256" s="6" t="s">
        <v>84</v>
      </c>
      <c r="E256" s="7">
        <v>1</v>
      </c>
      <c r="F256" s="7">
        <v>4</v>
      </c>
      <c r="G256" s="7">
        <v>8</v>
      </c>
      <c r="H256" s="7">
        <v>22</v>
      </c>
    </row>
    <row r="257" spans="1:8" x14ac:dyDescent="0.25">
      <c r="A257" s="6" t="s">
        <v>55</v>
      </c>
      <c r="B257" s="6" t="s">
        <v>13</v>
      </c>
      <c r="C257" s="6" t="s">
        <v>19</v>
      </c>
      <c r="D257" s="6" t="s">
        <v>85</v>
      </c>
      <c r="E257" s="7">
        <v>2</v>
      </c>
      <c r="F257" s="7">
        <v>5</v>
      </c>
      <c r="G257" s="7">
        <v>12</v>
      </c>
      <c r="H257" s="7">
        <v>42</v>
      </c>
    </row>
    <row r="258" spans="1:8" x14ac:dyDescent="0.25">
      <c r="A258" s="6" t="s">
        <v>55</v>
      </c>
      <c r="B258" s="6" t="s">
        <v>13</v>
      </c>
      <c r="C258" s="6" t="s">
        <v>19</v>
      </c>
      <c r="D258" s="6" t="s">
        <v>86</v>
      </c>
      <c r="E258" s="7">
        <v>2</v>
      </c>
      <c r="F258" s="7">
        <v>6</v>
      </c>
      <c r="G258" s="7">
        <v>8</v>
      </c>
      <c r="H258" s="7">
        <v>17</v>
      </c>
    </row>
    <row r="259" spans="1:8" x14ac:dyDescent="0.25">
      <c r="A259" s="6" t="s">
        <v>55</v>
      </c>
      <c r="B259" s="6" t="s">
        <v>13</v>
      </c>
      <c r="C259" s="6" t="s">
        <v>19</v>
      </c>
      <c r="D259" s="6" t="s">
        <v>87</v>
      </c>
      <c r="E259" s="7">
        <v>1</v>
      </c>
      <c r="F259" s="7">
        <v>4</v>
      </c>
      <c r="G259" s="7">
        <v>5</v>
      </c>
      <c r="H259" s="7">
        <v>15</v>
      </c>
    </row>
    <row r="260" spans="1:8" x14ac:dyDescent="0.25">
      <c r="A260" s="6" t="s">
        <v>55</v>
      </c>
      <c r="B260" s="6" t="s">
        <v>13</v>
      </c>
      <c r="C260" s="6" t="s">
        <v>19</v>
      </c>
      <c r="D260" s="6" t="s">
        <v>88</v>
      </c>
      <c r="E260" s="7">
        <v>2</v>
      </c>
      <c r="F260" s="7">
        <v>4</v>
      </c>
      <c r="G260" s="7">
        <v>7</v>
      </c>
      <c r="H260" s="7">
        <v>12</v>
      </c>
    </row>
    <row r="261" spans="1:8" x14ac:dyDescent="0.25">
      <c r="A261" s="6" t="s">
        <v>55</v>
      </c>
      <c r="B261" s="6" t="s">
        <v>13</v>
      </c>
      <c r="C261" s="6" t="s">
        <v>19</v>
      </c>
      <c r="D261" s="6" t="s">
        <v>89</v>
      </c>
      <c r="E261" s="7">
        <v>1</v>
      </c>
      <c r="F261" s="7">
        <v>3</v>
      </c>
      <c r="G261" s="7">
        <v>5</v>
      </c>
      <c r="H261" s="7">
        <v>14</v>
      </c>
    </row>
    <row r="262" spans="1:8" x14ac:dyDescent="0.25">
      <c r="A262" s="6" t="s">
        <v>55</v>
      </c>
      <c r="B262" s="6" t="s">
        <v>13</v>
      </c>
      <c r="C262" s="6" t="s">
        <v>19</v>
      </c>
      <c r="D262" s="6" t="s">
        <v>90</v>
      </c>
      <c r="E262" s="7">
        <v>1</v>
      </c>
      <c r="F262" s="7">
        <v>3</v>
      </c>
      <c r="G262" s="7">
        <v>6</v>
      </c>
      <c r="H262" s="7">
        <v>20</v>
      </c>
    </row>
    <row r="263" spans="1:8" x14ac:dyDescent="0.25">
      <c r="A263" s="6" t="s">
        <v>55</v>
      </c>
      <c r="B263" s="6" t="s">
        <v>13</v>
      </c>
      <c r="C263" s="6" t="s">
        <v>19</v>
      </c>
      <c r="D263" s="6" t="s">
        <v>91</v>
      </c>
      <c r="E263" s="7">
        <v>1</v>
      </c>
      <c r="F263" s="7">
        <v>3</v>
      </c>
      <c r="G263" s="7">
        <v>5</v>
      </c>
      <c r="H263" s="7">
        <v>12</v>
      </c>
    </row>
    <row r="264" spans="1:8" x14ac:dyDescent="0.25">
      <c r="A264" s="6" t="s">
        <v>55</v>
      </c>
      <c r="B264" s="6" t="s">
        <v>13</v>
      </c>
      <c r="C264" s="6" t="s">
        <v>19</v>
      </c>
      <c r="D264" s="6" t="s">
        <v>92</v>
      </c>
      <c r="E264" s="7">
        <v>1</v>
      </c>
      <c r="F264" s="7">
        <v>3</v>
      </c>
      <c r="G264" s="7">
        <v>4</v>
      </c>
      <c r="H264" s="7">
        <v>10</v>
      </c>
    </row>
    <row r="265" spans="1:8" x14ac:dyDescent="0.25">
      <c r="A265" s="6" t="s">
        <v>55</v>
      </c>
      <c r="B265" s="6" t="s">
        <v>13</v>
      </c>
      <c r="C265" s="6" t="s">
        <v>19</v>
      </c>
      <c r="D265" s="6" t="s">
        <v>93</v>
      </c>
      <c r="E265" s="7">
        <v>1</v>
      </c>
      <c r="F265" s="7">
        <v>3</v>
      </c>
      <c r="G265" s="7">
        <v>5</v>
      </c>
      <c r="H265" s="7">
        <v>13</v>
      </c>
    </row>
    <row r="266" spans="1:8" x14ac:dyDescent="0.25">
      <c r="A266" s="6" t="s">
        <v>55</v>
      </c>
      <c r="B266" s="6" t="s">
        <v>13</v>
      </c>
      <c r="C266" s="6" t="s">
        <v>19</v>
      </c>
      <c r="D266" s="6" t="s">
        <v>94</v>
      </c>
      <c r="E266" s="7">
        <v>1</v>
      </c>
      <c r="F266" s="7">
        <v>3</v>
      </c>
      <c r="G266" s="7">
        <v>5</v>
      </c>
      <c r="H266" s="7">
        <v>12</v>
      </c>
    </row>
    <row r="267" spans="1:8" x14ac:dyDescent="0.25">
      <c r="A267" s="6" t="s">
        <v>55</v>
      </c>
      <c r="B267" s="6" t="s">
        <v>13</v>
      </c>
      <c r="C267" s="6" t="s">
        <v>19</v>
      </c>
      <c r="D267" s="6" t="s">
        <v>95</v>
      </c>
      <c r="E267" s="7">
        <v>1</v>
      </c>
      <c r="F267" s="7">
        <v>4</v>
      </c>
      <c r="G267" s="7">
        <v>5</v>
      </c>
      <c r="H267" s="7">
        <v>11</v>
      </c>
    </row>
    <row r="268" spans="1:8" x14ac:dyDescent="0.25">
      <c r="A268" s="6" t="s">
        <v>55</v>
      </c>
      <c r="B268" s="6" t="s">
        <v>13</v>
      </c>
      <c r="C268" s="6" t="s">
        <v>19</v>
      </c>
      <c r="D268" s="6" t="s">
        <v>96</v>
      </c>
      <c r="E268" s="7">
        <v>1</v>
      </c>
      <c r="F268" s="7">
        <v>3</v>
      </c>
      <c r="G268" s="7">
        <v>5</v>
      </c>
      <c r="H268" s="7">
        <v>14</v>
      </c>
    </row>
    <row r="269" spans="1:8" x14ac:dyDescent="0.25">
      <c r="A269" s="6" t="s">
        <v>55</v>
      </c>
      <c r="B269" s="6" t="s">
        <v>13</v>
      </c>
      <c r="C269" s="6" t="s">
        <v>19</v>
      </c>
      <c r="D269" s="6" t="s">
        <v>97</v>
      </c>
      <c r="E269" s="7">
        <v>1</v>
      </c>
      <c r="F269" s="7">
        <v>3</v>
      </c>
      <c r="G269" s="7">
        <v>5</v>
      </c>
      <c r="H269" s="7">
        <v>11</v>
      </c>
    </row>
    <row r="270" spans="1:8" x14ac:dyDescent="0.25">
      <c r="A270" s="6" t="s">
        <v>55</v>
      </c>
      <c r="B270" s="6" t="s">
        <v>13</v>
      </c>
      <c r="C270" s="6" t="s">
        <v>19</v>
      </c>
      <c r="D270" s="6" t="s">
        <v>98</v>
      </c>
      <c r="E270" s="7">
        <v>1</v>
      </c>
      <c r="F270" s="7">
        <v>3</v>
      </c>
      <c r="G270" s="7">
        <v>5</v>
      </c>
      <c r="H270" s="7">
        <v>14</v>
      </c>
    </row>
    <row r="271" spans="1:8" x14ac:dyDescent="0.25">
      <c r="A271" s="6" t="s">
        <v>55</v>
      </c>
      <c r="B271" s="6" t="s">
        <v>13</v>
      </c>
      <c r="C271" s="6" t="s">
        <v>19</v>
      </c>
      <c r="D271" s="6" t="s">
        <v>99</v>
      </c>
      <c r="E271" s="7">
        <v>1</v>
      </c>
      <c r="F271" s="7">
        <v>2</v>
      </c>
      <c r="G271" s="7">
        <v>4</v>
      </c>
      <c r="H271" s="7">
        <v>16</v>
      </c>
    </row>
    <row r="272" spans="1:8" x14ac:dyDescent="0.25">
      <c r="A272" s="6" t="s">
        <v>55</v>
      </c>
      <c r="B272" s="6" t="s">
        <v>13</v>
      </c>
      <c r="C272" s="6" t="s">
        <v>19</v>
      </c>
      <c r="D272" s="6" t="s">
        <v>100</v>
      </c>
      <c r="E272" s="7">
        <v>1</v>
      </c>
      <c r="F272" s="7">
        <v>3</v>
      </c>
      <c r="G272" s="7">
        <v>5</v>
      </c>
      <c r="H272" s="7">
        <v>32</v>
      </c>
    </row>
    <row r="273" spans="1:8" x14ac:dyDescent="0.25">
      <c r="A273" s="6" t="s">
        <v>55</v>
      </c>
      <c r="B273" s="6" t="s">
        <v>13</v>
      </c>
      <c r="C273" s="6" t="s">
        <v>19</v>
      </c>
      <c r="D273" s="6" t="s">
        <v>101</v>
      </c>
      <c r="E273" s="7">
        <v>1</v>
      </c>
      <c r="F273" s="7">
        <v>2</v>
      </c>
      <c r="G273" s="7">
        <v>4</v>
      </c>
      <c r="H273" s="7">
        <v>11</v>
      </c>
    </row>
    <row r="274" spans="1:8" x14ac:dyDescent="0.25">
      <c r="A274" s="6" t="s">
        <v>55</v>
      </c>
      <c r="B274" s="6" t="s">
        <v>13</v>
      </c>
      <c r="C274" s="6" t="s">
        <v>19</v>
      </c>
      <c r="D274" s="6" t="s">
        <v>102</v>
      </c>
      <c r="E274" s="7">
        <v>1</v>
      </c>
      <c r="F274" s="7">
        <v>2</v>
      </c>
      <c r="G274" s="7">
        <v>3</v>
      </c>
      <c r="H274" s="7">
        <v>6</v>
      </c>
    </row>
    <row r="275" spans="1:8" x14ac:dyDescent="0.25">
      <c r="A275" s="6" t="s">
        <v>55</v>
      </c>
      <c r="B275" s="6" t="s">
        <v>13</v>
      </c>
      <c r="C275" s="6" t="s">
        <v>19</v>
      </c>
      <c r="D275" s="6" t="s">
        <v>103</v>
      </c>
      <c r="E275" s="7">
        <v>1</v>
      </c>
      <c r="F275" s="7">
        <v>3</v>
      </c>
      <c r="G275" s="7">
        <v>5</v>
      </c>
      <c r="H275" s="7">
        <v>13</v>
      </c>
    </row>
    <row r="276" spans="1:8" x14ac:dyDescent="0.25">
      <c r="A276" s="6" t="s">
        <v>55</v>
      </c>
      <c r="B276" s="6" t="s">
        <v>13</v>
      </c>
      <c r="C276" s="6" t="s">
        <v>19</v>
      </c>
      <c r="D276" s="6" t="s">
        <v>104</v>
      </c>
      <c r="E276" s="7">
        <v>1</v>
      </c>
      <c r="F276" s="7">
        <v>3</v>
      </c>
      <c r="G276" s="7">
        <v>5</v>
      </c>
      <c r="H276" s="7">
        <v>13</v>
      </c>
    </row>
    <row r="277" spans="1:8" x14ac:dyDescent="0.25">
      <c r="A277" s="6" t="s">
        <v>55</v>
      </c>
      <c r="B277" s="6" t="s">
        <v>13</v>
      </c>
      <c r="C277" s="6" t="s">
        <v>19</v>
      </c>
      <c r="D277" s="6" t="s">
        <v>105</v>
      </c>
      <c r="E277" s="7">
        <v>1</v>
      </c>
      <c r="F277" s="7">
        <v>3</v>
      </c>
      <c r="G277" s="7">
        <v>5</v>
      </c>
      <c r="H277" s="7">
        <v>14</v>
      </c>
    </row>
    <row r="278" spans="1:8" x14ac:dyDescent="0.25">
      <c r="A278" s="6" t="s">
        <v>55</v>
      </c>
      <c r="B278" s="6" t="s">
        <v>13</v>
      </c>
      <c r="C278" s="6" t="s">
        <v>19</v>
      </c>
      <c r="D278" s="6" t="s">
        <v>106</v>
      </c>
      <c r="E278" s="7">
        <v>1</v>
      </c>
      <c r="F278" s="7">
        <v>3</v>
      </c>
      <c r="G278" s="7">
        <v>5</v>
      </c>
      <c r="H278" s="7">
        <v>10</v>
      </c>
    </row>
    <row r="279" spans="1:8" x14ac:dyDescent="0.25">
      <c r="A279" s="6" t="s">
        <v>55</v>
      </c>
      <c r="B279" s="6" t="s">
        <v>13</v>
      </c>
      <c r="C279" s="6" t="s">
        <v>19</v>
      </c>
      <c r="D279" s="6" t="s">
        <v>107</v>
      </c>
      <c r="E279" s="7">
        <v>1</v>
      </c>
      <c r="F279" s="7">
        <v>2</v>
      </c>
      <c r="G279" s="7">
        <v>4</v>
      </c>
      <c r="H279" s="7">
        <v>11</v>
      </c>
    </row>
    <row r="280" spans="1:8" x14ac:dyDescent="0.25">
      <c r="A280" s="6" t="s">
        <v>55</v>
      </c>
      <c r="B280" s="6" t="s">
        <v>13</v>
      </c>
      <c r="C280" s="6" t="s">
        <v>19</v>
      </c>
      <c r="D280" s="6" t="s">
        <v>108</v>
      </c>
      <c r="E280" s="7">
        <v>1</v>
      </c>
      <c r="F280" s="7">
        <v>3</v>
      </c>
      <c r="G280" s="7">
        <v>4</v>
      </c>
      <c r="H280" s="7">
        <v>16</v>
      </c>
    </row>
    <row r="281" spans="1:8" x14ac:dyDescent="0.25">
      <c r="A281" s="6" t="s">
        <v>55</v>
      </c>
      <c r="B281" s="6" t="s">
        <v>13</v>
      </c>
      <c r="C281" s="6" t="s">
        <v>50</v>
      </c>
      <c r="D281" s="6" t="s">
        <v>79</v>
      </c>
      <c r="E281" s="7">
        <v>1</v>
      </c>
      <c r="F281" s="7">
        <v>2</v>
      </c>
      <c r="G281" s="7">
        <v>4</v>
      </c>
      <c r="H281" s="7">
        <v>8</v>
      </c>
    </row>
    <row r="282" spans="1:8" x14ac:dyDescent="0.25">
      <c r="A282" s="6" t="s">
        <v>55</v>
      </c>
      <c r="B282" s="6" t="s">
        <v>13</v>
      </c>
      <c r="C282" s="6" t="s">
        <v>50</v>
      </c>
      <c r="D282" s="6" t="s">
        <v>80</v>
      </c>
      <c r="E282" s="7">
        <v>1</v>
      </c>
      <c r="F282" s="7">
        <v>2</v>
      </c>
      <c r="G282" s="7">
        <v>5</v>
      </c>
      <c r="H282" s="7">
        <v>8</v>
      </c>
    </row>
    <row r="283" spans="1:8" x14ac:dyDescent="0.25">
      <c r="A283" s="6" t="s">
        <v>55</v>
      </c>
      <c r="B283" s="6" t="s">
        <v>13</v>
      </c>
      <c r="C283" s="6" t="s">
        <v>50</v>
      </c>
      <c r="D283" s="6" t="s">
        <v>81</v>
      </c>
      <c r="E283" s="7">
        <v>1</v>
      </c>
      <c r="F283" s="7">
        <v>2</v>
      </c>
      <c r="G283" s="7">
        <v>4</v>
      </c>
      <c r="H283" s="7">
        <v>7</v>
      </c>
    </row>
    <row r="284" spans="1:8" x14ac:dyDescent="0.25">
      <c r="A284" s="6" t="s">
        <v>55</v>
      </c>
      <c r="B284" s="6" t="s">
        <v>13</v>
      </c>
      <c r="C284" s="6" t="s">
        <v>50</v>
      </c>
      <c r="D284" s="6" t="s">
        <v>82</v>
      </c>
      <c r="E284" s="7">
        <v>1</v>
      </c>
      <c r="F284" s="7">
        <v>2</v>
      </c>
      <c r="G284" s="7">
        <v>3</v>
      </c>
      <c r="H284" s="7">
        <v>9</v>
      </c>
    </row>
    <row r="285" spans="1:8" x14ac:dyDescent="0.25">
      <c r="A285" s="6" t="s">
        <v>55</v>
      </c>
      <c r="B285" s="6" t="s">
        <v>13</v>
      </c>
      <c r="C285" s="6" t="s">
        <v>50</v>
      </c>
      <c r="D285" s="6" t="s">
        <v>83</v>
      </c>
      <c r="E285" s="7">
        <v>1</v>
      </c>
      <c r="F285" s="7">
        <v>2</v>
      </c>
      <c r="G285" s="7">
        <v>4</v>
      </c>
      <c r="H285" s="7">
        <v>8</v>
      </c>
    </row>
    <row r="286" spans="1:8" x14ac:dyDescent="0.25">
      <c r="A286" s="6" t="s">
        <v>55</v>
      </c>
      <c r="B286" s="6" t="s">
        <v>13</v>
      </c>
      <c r="C286" s="6" t="s">
        <v>50</v>
      </c>
      <c r="D286" s="6" t="s">
        <v>84</v>
      </c>
      <c r="E286" s="7">
        <v>1</v>
      </c>
      <c r="F286" s="7">
        <v>4</v>
      </c>
      <c r="G286" s="7">
        <v>8</v>
      </c>
      <c r="H286" s="7">
        <v>19</v>
      </c>
    </row>
    <row r="287" spans="1:8" x14ac:dyDescent="0.25">
      <c r="A287" s="6" t="s">
        <v>55</v>
      </c>
      <c r="B287" s="6" t="s">
        <v>13</v>
      </c>
      <c r="C287" s="6" t="s">
        <v>50</v>
      </c>
      <c r="D287" s="6" t="s">
        <v>85</v>
      </c>
      <c r="E287" s="7">
        <v>2</v>
      </c>
      <c r="F287" s="7">
        <v>4</v>
      </c>
      <c r="G287" s="7">
        <v>10</v>
      </c>
      <c r="H287" s="7">
        <v>42</v>
      </c>
    </row>
    <row r="288" spans="1:8" x14ac:dyDescent="0.25">
      <c r="A288" s="6" t="s">
        <v>55</v>
      </c>
      <c r="B288" s="6" t="s">
        <v>13</v>
      </c>
      <c r="C288" s="6" t="s">
        <v>50</v>
      </c>
      <c r="D288" s="6" t="s">
        <v>86</v>
      </c>
      <c r="E288" s="7">
        <v>2</v>
      </c>
      <c r="F288" s="7">
        <v>6</v>
      </c>
      <c r="G288" s="7">
        <v>9</v>
      </c>
      <c r="H288" s="7">
        <v>17</v>
      </c>
    </row>
    <row r="289" spans="1:8" x14ac:dyDescent="0.25">
      <c r="A289" s="6" t="s">
        <v>55</v>
      </c>
      <c r="B289" s="6" t="s">
        <v>13</v>
      </c>
      <c r="C289" s="6" t="s">
        <v>50</v>
      </c>
      <c r="D289" s="6" t="s">
        <v>87</v>
      </c>
      <c r="E289" s="7">
        <v>1</v>
      </c>
      <c r="F289" s="7">
        <v>4</v>
      </c>
      <c r="G289" s="7">
        <v>5</v>
      </c>
      <c r="H289" s="7">
        <v>15</v>
      </c>
    </row>
    <row r="290" spans="1:8" x14ac:dyDescent="0.25">
      <c r="A290" s="6" t="s">
        <v>55</v>
      </c>
      <c r="B290" s="6" t="s">
        <v>13</v>
      </c>
      <c r="C290" s="6" t="s">
        <v>50</v>
      </c>
      <c r="D290" s="6" t="s">
        <v>88</v>
      </c>
      <c r="E290" s="7">
        <v>1</v>
      </c>
      <c r="F290" s="7">
        <v>4</v>
      </c>
      <c r="G290" s="7">
        <v>7</v>
      </c>
      <c r="H290" s="7">
        <v>12</v>
      </c>
    </row>
    <row r="291" spans="1:8" x14ac:dyDescent="0.25">
      <c r="A291" s="6" t="s">
        <v>55</v>
      </c>
      <c r="B291" s="6" t="s">
        <v>13</v>
      </c>
      <c r="C291" s="6" t="s">
        <v>50</v>
      </c>
      <c r="D291" s="6" t="s">
        <v>89</v>
      </c>
      <c r="E291" s="7">
        <v>1</v>
      </c>
      <c r="F291" s="7">
        <v>3</v>
      </c>
      <c r="G291" s="7">
        <v>5</v>
      </c>
      <c r="H291" s="7">
        <v>12</v>
      </c>
    </row>
    <row r="292" spans="1:8" x14ac:dyDescent="0.25">
      <c r="A292" s="6" t="s">
        <v>55</v>
      </c>
      <c r="B292" s="6" t="s">
        <v>13</v>
      </c>
      <c r="C292" s="6" t="s">
        <v>50</v>
      </c>
      <c r="D292" s="6" t="s">
        <v>90</v>
      </c>
      <c r="E292" s="7">
        <v>1</v>
      </c>
      <c r="F292" s="7">
        <v>3</v>
      </c>
      <c r="G292" s="7">
        <v>6</v>
      </c>
      <c r="H292" s="7">
        <v>17</v>
      </c>
    </row>
    <row r="293" spans="1:8" x14ac:dyDescent="0.25">
      <c r="A293" s="6" t="s">
        <v>55</v>
      </c>
      <c r="B293" s="6" t="s">
        <v>13</v>
      </c>
      <c r="C293" s="6" t="s">
        <v>50</v>
      </c>
      <c r="D293" s="6" t="s">
        <v>91</v>
      </c>
      <c r="E293" s="7">
        <v>1</v>
      </c>
      <c r="F293" s="7">
        <v>3</v>
      </c>
      <c r="G293" s="7">
        <v>5</v>
      </c>
      <c r="H293" s="7">
        <v>11</v>
      </c>
    </row>
    <row r="294" spans="1:8" x14ac:dyDescent="0.25">
      <c r="A294" s="6" t="s">
        <v>55</v>
      </c>
      <c r="B294" s="6" t="s">
        <v>13</v>
      </c>
      <c r="C294" s="6" t="s">
        <v>50</v>
      </c>
      <c r="D294" s="6" t="s">
        <v>92</v>
      </c>
      <c r="E294" s="7">
        <v>1</v>
      </c>
      <c r="F294" s="7">
        <v>2</v>
      </c>
      <c r="G294" s="7">
        <v>4</v>
      </c>
      <c r="H294" s="7">
        <v>10</v>
      </c>
    </row>
    <row r="295" spans="1:8" x14ac:dyDescent="0.25">
      <c r="A295" s="6" t="s">
        <v>55</v>
      </c>
      <c r="B295" s="6" t="s">
        <v>13</v>
      </c>
      <c r="C295" s="6" t="s">
        <v>50</v>
      </c>
      <c r="D295" s="6" t="s">
        <v>93</v>
      </c>
      <c r="E295" s="7">
        <v>1</v>
      </c>
      <c r="F295" s="7">
        <v>3</v>
      </c>
      <c r="G295" s="7">
        <v>5</v>
      </c>
      <c r="H295" s="7">
        <v>13</v>
      </c>
    </row>
    <row r="296" spans="1:8" x14ac:dyDescent="0.25">
      <c r="A296" s="6" t="s">
        <v>55</v>
      </c>
      <c r="B296" s="6" t="s">
        <v>13</v>
      </c>
      <c r="C296" s="6" t="s">
        <v>50</v>
      </c>
      <c r="D296" s="6" t="s">
        <v>94</v>
      </c>
      <c r="E296" s="7">
        <v>1</v>
      </c>
      <c r="F296" s="7">
        <v>3</v>
      </c>
      <c r="G296" s="7">
        <v>5</v>
      </c>
      <c r="H296" s="7">
        <v>12</v>
      </c>
    </row>
    <row r="297" spans="1:8" x14ac:dyDescent="0.25">
      <c r="A297" s="6" t="s">
        <v>55</v>
      </c>
      <c r="B297" s="6" t="s">
        <v>13</v>
      </c>
      <c r="C297" s="6" t="s">
        <v>50</v>
      </c>
      <c r="D297" s="6" t="s">
        <v>95</v>
      </c>
      <c r="E297" s="7">
        <v>1</v>
      </c>
      <c r="F297" s="7">
        <v>4</v>
      </c>
      <c r="G297" s="7">
        <v>5</v>
      </c>
      <c r="H297" s="7">
        <v>11</v>
      </c>
    </row>
    <row r="298" spans="1:8" x14ac:dyDescent="0.25">
      <c r="A298" s="6" t="s">
        <v>55</v>
      </c>
      <c r="B298" s="6" t="s">
        <v>13</v>
      </c>
      <c r="C298" s="6" t="s">
        <v>50</v>
      </c>
      <c r="D298" s="6" t="s">
        <v>96</v>
      </c>
      <c r="E298" s="7">
        <v>1</v>
      </c>
      <c r="F298" s="7">
        <v>2</v>
      </c>
      <c r="G298" s="7">
        <v>5</v>
      </c>
      <c r="H298" s="7">
        <v>14</v>
      </c>
    </row>
    <row r="299" spans="1:8" x14ac:dyDescent="0.25">
      <c r="A299" s="6" t="s">
        <v>55</v>
      </c>
      <c r="B299" s="6" t="s">
        <v>13</v>
      </c>
      <c r="C299" s="6" t="s">
        <v>50</v>
      </c>
      <c r="D299" s="6" t="s">
        <v>97</v>
      </c>
      <c r="E299" s="7">
        <v>1</v>
      </c>
      <c r="F299" s="7">
        <v>3</v>
      </c>
      <c r="G299" s="7">
        <v>5</v>
      </c>
      <c r="H299" s="7">
        <v>11</v>
      </c>
    </row>
    <row r="300" spans="1:8" x14ac:dyDescent="0.25">
      <c r="A300" s="6" t="s">
        <v>55</v>
      </c>
      <c r="B300" s="6" t="s">
        <v>13</v>
      </c>
      <c r="C300" s="6" t="s">
        <v>50</v>
      </c>
      <c r="D300" s="6" t="s">
        <v>98</v>
      </c>
      <c r="E300" s="7">
        <v>1</v>
      </c>
      <c r="F300" s="7">
        <v>3</v>
      </c>
      <c r="G300" s="7">
        <v>5</v>
      </c>
      <c r="H300" s="7">
        <v>14</v>
      </c>
    </row>
    <row r="301" spans="1:8" x14ac:dyDescent="0.25">
      <c r="A301" s="6" t="s">
        <v>55</v>
      </c>
      <c r="B301" s="6" t="s">
        <v>13</v>
      </c>
      <c r="C301" s="6" t="s">
        <v>50</v>
      </c>
      <c r="D301" s="6" t="s">
        <v>99</v>
      </c>
      <c r="E301" s="7">
        <v>1</v>
      </c>
      <c r="F301" s="7">
        <v>2</v>
      </c>
      <c r="G301" s="7">
        <v>4</v>
      </c>
      <c r="H301" s="7">
        <v>13</v>
      </c>
    </row>
    <row r="302" spans="1:8" x14ac:dyDescent="0.25">
      <c r="A302" s="6" t="s">
        <v>55</v>
      </c>
      <c r="B302" s="6" t="s">
        <v>13</v>
      </c>
      <c r="C302" s="6" t="s">
        <v>50</v>
      </c>
      <c r="D302" s="6" t="s">
        <v>100</v>
      </c>
      <c r="E302" s="7">
        <v>1</v>
      </c>
      <c r="F302" s="7">
        <v>2</v>
      </c>
      <c r="G302" s="7">
        <v>5</v>
      </c>
      <c r="H302" s="7">
        <v>32</v>
      </c>
    </row>
    <row r="303" spans="1:8" x14ac:dyDescent="0.25">
      <c r="A303" s="6" t="s">
        <v>55</v>
      </c>
      <c r="B303" s="6" t="s">
        <v>13</v>
      </c>
      <c r="C303" s="6" t="s">
        <v>50</v>
      </c>
      <c r="D303" s="6" t="s">
        <v>101</v>
      </c>
      <c r="E303" s="7">
        <v>1</v>
      </c>
      <c r="F303" s="7">
        <v>2</v>
      </c>
      <c r="G303" s="7">
        <v>5</v>
      </c>
      <c r="H303" s="7">
        <v>11</v>
      </c>
    </row>
    <row r="304" spans="1:8" x14ac:dyDescent="0.25">
      <c r="A304" s="6" t="s">
        <v>55</v>
      </c>
      <c r="B304" s="6" t="s">
        <v>13</v>
      </c>
      <c r="C304" s="6" t="s">
        <v>50</v>
      </c>
      <c r="D304" s="6" t="s">
        <v>102</v>
      </c>
      <c r="E304" s="7">
        <v>1</v>
      </c>
      <c r="F304" s="7">
        <v>2</v>
      </c>
      <c r="G304" s="7">
        <v>3</v>
      </c>
      <c r="H304" s="7">
        <v>7</v>
      </c>
    </row>
    <row r="305" spans="1:8" x14ac:dyDescent="0.25">
      <c r="A305" s="6" t="s">
        <v>55</v>
      </c>
      <c r="B305" s="6" t="s">
        <v>13</v>
      </c>
      <c r="C305" s="6" t="s">
        <v>50</v>
      </c>
      <c r="D305" s="6" t="s">
        <v>103</v>
      </c>
      <c r="E305" s="7">
        <v>1</v>
      </c>
      <c r="F305" s="7">
        <v>2</v>
      </c>
      <c r="G305" s="7">
        <v>5</v>
      </c>
      <c r="H305" s="7">
        <v>13</v>
      </c>
    </row>
    <row r="306" spans="1:8" x14ac:dyDescent="0.25">
      <c r="A306" s="6" t="s">
        <v>55</v>
      </c>
      <c r="B306" s="6" t="s">
        <v>13</v>
      </c>
      <c r="C306" s="6" t="s">
        <v>50</v>
      </c>
      <c r="D306" s="6" t="s">
        <v>104</v>
      </c>
      <c r="E306" s="7">
        <v>1</v>
      </c>
      <c r="F306" s="7">
        <v>3</v>
      </c>
      <c r="G306" s="7">
        <v>5</v>
      </c>
      <c r="H306" s="7">
        <v>12</v>
      </c>
    </row>
    <row r="307" spans="1:8" x14ac:dyDescent="0.25">
      <c r="A307" s="6" t="s">
        <v>55</v>
      </c>
      <c r="B307" s="6" t="s">
        <v>13</v>
      </c>
      <c r="C307" s="6" t="s">
        <v>50</v>
      </c>
      <c r="D307" s="6" t="s">
        <v>105</v>
      </c>
      <c r="E307" s="7">
        <v>1</v>
      </c>
      <c r="F307" s="7">
        <v>3</v>
      </c>
      <c r="G307" s="7">
        <v>5</v>
      </c>
      <c r="H307" s="7">
        <v>13</v>
      </c>
    </row>
    <row r="308" spans="1:8" x14ac:dyDescent="0.25">
      <c r="A308" s="6" t="s">
        <v>55</v>
      </c>
      <c r="B308" s="6" t="s">
        <v>13</v>
      </c>
      <c r="C308" s="6" t="s">
        <v>50</v>
      </c>
      <c r="D308" s="6" t="s">
        <v>106</v>
      </c>
      <c r="E308" s="7">
        <v>1</v>
      </c>
      <c r="F308" s="7">
        <v>3</v>
      </c>
      <c r="G308" s="7">
        <v>5</v>
      </c>
      <c r="H308" s="7">
        <v>10</v>
      </c>
    </row>
    <row r="309" spans="1:8" x14ac:dyDescent="0.25">
      <c r="A309" s="6" t="s">
        <v>55</v>
      </c>
      <c r="B309" s="6" t="s">
        <v>13</v>
      </c>
      <c r="C309" s="6" t="s">
        <v>50</v>
      </c>
      <c r="D309" s="6" t="s">
        <v>107</v>
      </c>
      <c r="E309" s="7">
        <v>1</v>
      </c>
      <c r="F309" s="7">
        <v>2</v>
      </c>
      <c r="G309" s="7">
        <v>4</v>
      </c>
      <c r="H309" s="7">
        <v>11</v>
      </c>
    </row>
    <row r="310" spans="1:8" x14ac:dyDescent="0.25">
      <c r="A310" s="6" t="s">
        <v>55</v>
      </c>
      <c r="B310" s="6" t="s">
        <v>13</v>
      </c>
      <c r="C310" s="6" t="s">
        <v>50</v>
      </c>
      <c r="D310" s="6" t="s">
        <v>108</v>
      </c>
      <c r="E310" s="7">
        <v>1</v>
      </c>
      <c r="F310" s="7">
        <v>3</v>
      </c>
      <c r="G310" s="7">
        <v>4</v>
      </c>
      <c r="H310" s="7">
        <v>15</v>
      </c>
    </row>
    <row r="311" spans="1:8" x14ac:dyDescent="0.25">
      <c r="A311" s="6" t="s">
        <v>55</v>
      </c>
      <c r="B311" s="6" t="s">
        <v>53</v>
      </c>
      <c r="C311" s="6" t="s">
        <v>19</v>
      </c>
      <c r="D311" s="6" t="s">
        <v>79</v>
      </c>
      <c r="E311" s="7">
        <v>1</v>
      </c>
      <c r="F311" s="7">
        <v>2</v>
      </c>
      <c r="G311" s="7">
        <v>4</v>
      </c>
      <c r="H311" s="7">
        <v>8</v>
      </c>
    </row>
    <row r="312" spans="1:8" x14ac:dyDescent="0.25">
      <c r="A312" s="6" t="s">
        <v>55</v>
      </c>
      <c r="B312" s="6" t="s">
        <v>53</v>
      </c>
      <c r="C312" s="6" t="s">
        <v>19</v>
      </c>
      <c r="D312" s="6" t="s">
        <v>80</v>
      </c>
      <c r="E312" s="7">
        <v>1</v>
      </c>
      <c r="F312" s="7">
        <v>2</v>
      </c>
      <c r="G312" s="7">
        <v>4</v>
      </c>
      <c r="H312" s="7">
        <v>8</v>
      </c>
    </row>
    <row r="313" spans="1:8" x14ac:dyDescent="0.25">
      <c r="A313" s="6" t="s">
        <v>55</v>
      </c>
      <c r="B313" s="6" t="s">
        <v>53</v>
      </c>
      <c r="C313" s="6" t="s">
        <v>19</v>
      </c>
      <c r="D313" s="6" t="s">
        <v>81</v>
      </c>
      <c r="E313" s="7">
        <v>24</v>
      </c>
      <c r="F313" s="7">
        <v>80</v>
      </c>
      <c r="G313" s="7">
        <v>107</v>
      </c>
      <c r="H313" s="7">
        <v>206</v>
      </c>
    </row>
    <row r="314" spans="1:8" x14ac:dyDescent="0.25">
      <c r="A314" s="6" t="s">
        <v>55</v>
      </c>
      <c r="B314" s="6" t="s">
        <v>53</v>
      </c>
      <c r="C314" s="6" t="s">
        <v>19</v>
      </c>
      <c r="D314" s="6" t="s">
        <v>82</v>
      </c>
      <c r="E314" s="7">
        <v>9</v>
      </c>
      <c r="F314" s="7">
        <v>20</v>
      </c>
      <c r="G314" s="7">
        <v>25</v>
      </c>
      <c r="H314" s="7">
        <v>59</v>
      </c>
    </row>
    <row r="315" spans="1:8" x14ac:dyDescent="0.25">
      <c r="A315" s="6" t="s">
        <v>55</v>
      </c>
      <c r="B315" s="6" t="s">
        <v>53</v>
      </c>
      <c r="C315" s="6" t="s">
        <v>19</v>
      </c>
      <c r="D315" s="6" t="s">
        <v>83</v>
      </c>
      <c r="E315" s="7">
        <v>304</v>
      </c>
      <c r="F315" s="7">
        <v>992</v>
      </c>
      <c r="G315" s="7">
        <v>1309</v>
      </c>
      <c r="H315" s="7">
        <v>2781</v>
      </c>
    </row>
    <row r="316" spans="1:8" x14ac:dyDescent="0.25">
      <c r="A316" s="6" t="s">
        <v>55</v>
      </c>
      <c r="B316" s="6" t="s">
        <v>53</v>
      </c>
      <c r="C316" s="6" t="s">
        <v>19</v>
      </c>
      <c r="D316" s="6" t="s">
        <v>84</v>
      </c>
      <c r="E316" s="7">
        <v>1</v>
      </c>
      <c r="F316" s="7">
        <v>5</v>
      </c>
      <c r="G316" s="7">
        <v>8</v>
      </c>
      <c r="H316" s="7">
        <v>21</v>
      </c>
    </row>
    <row r="317" spans="1:8" x14ac:dyDescent="0.25">
      <c r="A317" s="6" t="s">
        <v>55</v>
      </c>
      <c r="B317" s="6" t="s">
        <v>53</v>
      </c>
      <c r="C317" s="6" t="s">
        <v>19</v>
      </c>
      <c r="D317" s="6" t="s">
        <v>85</v>
      </c>
      <c r="E317" s="7">
        <v>2</v>
      </c>
      <c r="F317" s="7">
        <v>5</v>
      </c>
      <c r="G317" s="7">
        <v>12</v>
      </c>
      <c r="H317" s="7">
        <v>42</v>
      </c>
    </row>
    <row r="318" spans="1:8" x14ac:dyDescent="0.25">
      <c r="A318" s="6" t="s">
        <v>55</v>
      </c>
      <c r="B318" s="6" t="s">
        <v>53</v>
      </c>
      <c r="C318" s="6" t="s">
        <v>19</v>
      </c>
      <c r="D318" s="6" t="s">
        <v>86</v>
      </c>
      <c r="E318" s="7">
        <v>59</v>
      </c>
      <c r="F318" s="7">
        <v>188</v>
      </c>
      <c r="G318" s="7">
        <v>237</v>
      </c>
      <c r="H318" s="7">
        <v>495</v>
      </c>
    </row>
    <row r="319" spans="1:8" x14ac:dyDescent="0.25">
      <c r="A319" s="6" t="s">
        <v>55</v>
      </c>
      <c r="B319" s="6" t="s">
        <v>53</v>
      </c>
      <c r="C319" s="6" t="s">
        <v>19</v>
      </c>
      <c r="D319" s="6" t="s">
        <v>87</v>
      </c>
      <c r="E319" s="7">
        <v>8</v>
      </c>
      <c r="F319" s="7">
        <v>30</v>
      </c>
      <c r="G319" s="7">
        <v>37</v>
      </c>
      <c r="H319" s="7">
        <v>102</v>
      </c>
    </row>
    <row r="320" spans="1:8" x14ac:dyDescent="0.25">
      <c r="A320" s="6" t="s">
        <v>55</v>
      </c>
      <c r="B320" s="6" t="s">
        <v>53</v>
      </c>
      <c r="C320" s="6" t="s">
        <v>19</v>
      </c>
      <c r="D320" s="6" t="s">
        <v>88</v>
      </c>
      <c r="E320" s="7">
        <v>707</v>
      </c>
      <c r="F320" s="7">
        <v>1740</v>
      </c>
      <c r="G320" s="7">
        <v>2570</v>
      </c>
      <c r="H320" s="7">
        <v>4148</v>
      </c>
    </row>
    <row r="321" spans="1:8" x14ac:dyDescent="0.25">
      <c r="A321" s="6" t="s">
        <v>55</v>
      </c>
      <c r="B321" s="6" t="s">
        <v>53</v>
      </c>
      <c r="C321" s="6" t="s">
        <v>19</v>
      </c>
      <c r="D321" s="6" t="s">
        <v>89</v>
      </c>
      <c r="E321" s="7">
        <v>1</v>
      </c>
      <c r="F321" s="7">
        <v>3</v>
      </c>
      <c r="G321" s="7">
        <v>5</v>
      </c>
      <c r="H321" s="7">
        <v>14</v>
      </c>
    </row>
    <row r="322" spans="1:8" x14ac:dyDescent="0.25">
      <c r="A322" s="6" t="s">
        <v>55</v>
      </c>
      <c r="B322" s="6" t="s">
        <v>53</v>
      </c>
      <c r="C322" s="6" t="s">
        <v>19</v>
      </c>
      <c r="D322" s="6" t="s">
        <v>90</v>
      </c>
      <c r="E322" s="7">
        <v>1</v>
      </c>
      <c r="F322" s="7">
        <v>3</v>
      </c>
      <c r="G322" s="7">
        <v>6</v>
      </c>
      <c r="H322" s="7">
        <v>20</v>
      </c>
    </row>
    <row r="323" spans="1:8" x14ac:dyDescent="0.25">
      <c r="A323" s="6" t="s">
        <v>55</v>
      </c>
      <c r="B323" s="6" t="s">
        <v>53</v>
      </c>
      <c r="C323" s="6" t="s">
        <v>19</v>
      </c>
      <c r="D323" s="6" t="s">
        <v>91</v>
      </c>
      <c r="E323" s="7">
        <v>34</v>
      </c>
      <c r="F323" s="7">
        <v>101</v>
      </c>
      <c r="G323" s="7">
        <v>146</v>
      </c>
      <c r="H323" s="7">
        <v>334</v>
      </c>
    </row>
    <row r="324" spans="1:8" x14ac:dyDescent="0.25">
      <c r="A324" s="6" t="s">
        <v>55</v>
      </c>
      <c r="B324" s="6" t="s">
        <v>53</v>
      </c>
      <c r="C324" s="6" t="s">
        <v>19</v>
      </c>
      <c r="D324" s="6" t="s">
        <v>92</v>
      </c>
      <c r="E324" s="7">
        <v>7</v>
      </c>
      <c r="F324" s="7">
        <v>21</v>
      </c>
      <c r="G324" s="7">
        <v>30</v>
      </c>
      <c r="H324" s="7">
        <v>72</v>
      </c>
    </row>
    <row r="325" spans="1:8" x14ac:dyDescent="0.25">
      <c r="A325" s="6" t="s">
        <v>55</v>
      </c>
      <c r="B325" s="6" t="s">
        <v>53</v>
      </c>
      <c r="C325" s="6" t="s">
        <v>19</v>
      </c>
      <c r="D325" s="6" t="s">
        <v>93</v>
      </c>
      <c r="E325" s="7">
        <v>333</v>
      </c>
      <c r="F325" s="7">
        <v>1231</v>
      </c>
      <c r="G325" s="7">
        <v>1704</v>
      </c>
      <c r="H325" s="7">
        <v>4627</v>
      </c>
    </row>
    <row r="326" spans="1:8" x14ac:dyDescent="0.25">
      <c r="A326" s="6" t="s">
        <v>55</v>
      </c>
      <c r="B326" s="6" t="s">
        <v>53</v>
      </c>
      <c r="C326" s="6" t="s">
        <v>19</v>
      </c>
      <c r="D326" s="6" t="s">
        <v>94</v>
      </c>
      <c r="E326" s="7">
        <v>1</v>
      </c>
      <c r="F326" s="7">
        <v>3</v>
      </c>
      <c r="G326" s="7">
        <v>5</v>
      </c>
      <c r="H326" s="7">
        <v>13</v>
      </c>
    </row>
    <row r="327" spans="1:8" x14ac:dyDescent="0.25">
      <c r="A327" s="6" t="s">
        <v>55</v>
      </c>
      <c r="B327" s="6" t="s">
        <v>53</v>
      </c>
      <c r="C327" s="6" t="s">
        <v>19</v>
      </c>
      <c r="D327" s="6" t="s">
        <v>95</v>
      </c>
      <c r="E327" s="7">
        <v>1</v>
      </c>
      <c r="F327" s="7">
        <v>4</v>
      </c>
      <c r="G327" s="7">
        <v>5</v>
      </c>
      <c r="H327" s="7">
        <v>11</v>
      </c>
    </row>
    <row r="328" spans="1:8" x14ac:dyDescent="0.25">
      <c r="A328" s="6" t="s">
        <v>55</v>
      </c>
      <c r="B328" s="6" t="s">
        <v>53</v>
      </c>
      <c r="C328" s="6" t="s">
        <v>19</v>
      </c>
      <c r="D328" s="6" t="s">
        <v>96</v>
      </c>
      <c r="E328" s="7">
        <v>47</v>
      </c>
      <c r="F328" s="7">
        <v>84</v>
      </c>
      <c r="G328" s="7">
        <v>145</v>
      </c>
      <c r="H328" s="7">
        <v>400</v>
      </c>
    </row>
    <row r="329" spans="1:8" x14ac:dyDescent="0.25">
      <c r="A329" s="6" t="s">
        <v>55</v>
      </c>
      <c r="B329" s="6" t="s">
        <v>53</v>
      </c>
      <c r="C329" s="6" t="s">
        <v>19</v>
      </c>
      <c r="D329" s="6" t="s">
        <v>97</v>
      </c>
      <c r="E329" s="7">
        <v>9</v>
      </c>
      <c r="F329" s="7">
        <v>23</v>
      </c>
      <c r="G329" s="7">
        <v>34</v>
      </c>
      <c r="H329" s="7">
        <v>76</v>
      </c>
    </row>
    <row r="330" spans="1:8" x14ac:dyDescent="0.25">
      <c r="A330" s="6" t="s">
        <v>55</v>
      </c>
      <c r="B330" s="6" t="s">
        <v>53</v>
      </c>
      <c r="C330" s="6" t="s">
        <v>19</v>
      </c>
      <c r="D330" s="6" t="s">
        <v>98</v>
      </c>
      <c r="E330" s="7">
        <v>269</v>
      </c>
      <c r="F330" s="7">
        <v>1282</v>
      </c>
      <c r="G330" s="7">
        <v>1589</v>
      </c>
      <c r="H330" s="7">
        <v>5076</v>
      </c>
    </row>
    <row r="331" spans="1:8" x14ac:dyDescent="0.25">
      <c r="A331" s="6" t="s">
        <v>55</v>
      </c>
      <c r="B331" s="6" t="s">
        <v>53</v>
      </c>
      <c r="C331" s="6" t="s">
        <v>19</v>
      </c>
      <c r="D331" s="6" t="s">
        <v>99</v>
      </c>
      <c r="E331" s="7">
        <v>0</v>
      </c>
      <c r="F331" s="7">
        <v>2</v>
      </c>
      <c r="G331" s="7">
        <v>5</v>
      </c>
      <c r="H331" s="7">
        <v>16</v>
      </c>
    </row>
    <row r="332" spans="1:8" x14ac:dyDescent="0.25">
      <c r="A332" s="6" t="s">
        <v>55</v>
      </c>
      <c r="B332" s="6" t="s">
        <v>53</v>
      </c>
      <c r="C332" s="6" t="s">
        <v>19</v>
      </c>
      <c r="D332" s="6" t="s">
        <v>100</v>
      </c>
      <c r="E332" s="7">
        <v>1</v>
      </c>
      <c r="F332" s="7">
        <v>3</v>
      </c>
      <c r="G332" s="7">
        <v>5</v>
      </c>
      <c r="H332" s="7">
        <v>32</v>
      </c>
    </row>
    <row r="333" spans="1:8" x14ac:dyDescent="0.25">
      <c r="A333" s="6" t="s">
        <v>55</v>
      </c>
      <c r="B333" s="6" t="s">
        <v>53</v>
      </c>
      <c r="C333" s="6" t="s">
        <v>19</v>
      </c>
      <c r="D333" s="6" t="s">
        <v>101</v>
      </c>
      <c r="E333" s="7">
        <v>25</v>
      </c>
      <c r="F333" s="7">
        <v>74</v>
      </c>
      <c r="G333" s="7">
        <v>121</v>
      </c>
      <c r="H333" s="7">
        <v>309</v>
      </c>
    </row>
    <row r="334" spans="1:8" x14ac:dyDescent="0.25">
      <c r="A334" s="6" t="s">
        <v>55</v>
      </c>
      <c r="B334" s="6" t="s">
        <v>53</v>
      </c>
      <c r="C334" s="6" t="s">
        <v>19</v>
      </c>
      <c r="D334" s="6" t="s">
        <v>102</v>
      </c>
      <c r="E334" s="7">
        <v>5</v>
      </c>
      <c r="F334" s="7">
        <v>18</v>
      </c>
      <c r="G334" s="7">
        <v>22</v>
      </c>
      <c r="H334" s="7">
        <v>45</v>
      </c>
    </row>
    <row r="335" spans="1:8" x14ac:dyDescent="0.25">
      <c r="A335" s="6" t="s">
        <v>55</v>
      </c>
      <c r="B335" s="6" t="s">
        <v>53</v>
      </c>
      <c r="C335" s="6" t="s">
        <v>19</v>
      </c>
      <c r="D335" s="6" t="s">
        <v>103</v>
      </c>
      <c r="E335" s="7">
        <v>240</v>
      </c>
      <c r="F335" s="7">
        <v>1136</v>
      </c>
      <c r="G335" s="7">
        <v>1778</v>
      </c>
      <c r="H335" s="7">
        <v>4648</v>
      </c>
    </row>
    <row r="336" spans="1:8" x14ac:dyDescent="0.25">
      <c r="A336" s="6" t="s">
        <v>55</v>
      </c>
      <c r="B336" s="6" t="s">
        <v>53</v>
      </c>
      <c r="C336" s="6" t="s">
        <v>19</v>
      </c>
      <c r="D336" s="6" t="s">
        <v>104</v>
      </c>
      <c r="E336" s="7">
        <v>0</v>
      </c>
      <c r="F336" s="7">
        <v>2</v>
      </c>
      <c r="G336" s="7">
        <v>5</v>
      </c>
      <c r="H336" s="7">
        <v>13</v>
      </c>
    </row>
    <row r="337" spans="1:8" x14ac:dyDescent="0.25">
      <c r="A337" s="6" t="s">
        <v>55</v>
      </c>
      <c r="B337" s="6" t="s">
        <v>53</v>
      </c>
      <c r="C337" s="6" t="s">
        <v>19</v>
      </c>
      <c r="D337" s="6" t="s">
        <v>105</v>
      </c>
      <c r="E337" s="7">
        <v>1</v>
      </c>
      <c r="F337" s="7">
        <v>3</v>
      </c>
      <c r="G337" s="7">
        <v>5</v>
      </c>
      <c r="H337" s="7">
        <v>14</v>
      </c>
    </row>
    <row r="338" spans="1:8" x14ac:dyDescent="0.25">
      <c r="A338" s="6" t="s">
        <v>55</v>
      </c>
      <c r="B338" s="6" t="s">
        <v>53</v>
      </c>
      <c r="C338" s="6" t="s">
        <v>19</v>
      </c>
      <c r="D338" s="6" t="s">
        <v>106</v>
      </c>
      <c r="E338" s="7">
        <v>25</v>
      </c>
      <c r="F338" s="7">
        <v>92</v>
      </c>
      <c r="G338" s="7">
        <v>132</v>
      </c>
      <c r="H338" s="7">
        <v>298</v>
      </c>
    </row>
    <row r="339" spans="1:8" x14ac:dyDescent="0.25">
      <c r="A339" s="6" t="s">
        <v>55</v>
      </c>
      <c r="B339" s="6" t="s">
        <v>53</v>
      </c>
      <c r="C339" s="6" t="s">
        <v>19</v>
      </c>
      <c r="D339" s="6" t="s">
        <v>107</v>
      </c>
      <c r="E339" s="7">
        <v>7</v>
      </c>
      <c r="F339" s="7">
        <v>18</v>
      </c>
      <c r="G339" s="7">
        <v>30</v>
      </c>
      <c r="H339" s="7">
        <v>73</v>
      </c>
    </row>
    <row r="340" spans="1:8" x14ac:dyDescent="0.25">
      <c r="A340" s="6" t="s">
        <v>55</v>
      </c>
      <c r="B340" s="6" t="s">
        <v>53</v>
      </c>
      <c r="C340" s="6" t="s">
        <v>19</v>
      </c>
      <c r="D340" s="6" t="s">
        <v>108</v>
      </c>
      <c r="E340" s="7">
        <v>239</v>
      </c>
      <c r="F340" s="7">
        <v>1118</v>
      </c>
      <c r="G340" s="7">
        <v>1489</v>
      </c>
      <c r="H340" s="7">
        <v>5555</v>
      </c>
    </row>
    <row r="341" spans="1:8" x14ac:dyDescent="0.25">
      <c r="A341" s="6" t="s">
        <v>55</v>
      </c>
      <c r="B341" s="6" t="s">
        <v>53</v>
      </c>
      <c r="C341" s="6" t="s">
        <v>50</v>
      </c>
      <c r="D341" s="6" t="s">
        <v>79</v>
      </c>
      <c r="E341" s="7">
        <v>0</v>
      </c>
      <c r="F341" s="7">
        <v>2</v>
      </c>
      <c r="G341" s="7">
        <v>4</v>
      </c>
      <c r="H341" s="7">
        <v>8</v>
      </c>
    </row>
    <row r="342" spans="1:8" x14ac:dyDescent="0.25">
      <c r="A342" s="6" t="s">
        <v>55</v>
      </c>
      <c r="B342" s="6" t="s">
        <v>53</v>
      </c>
      <c r="C342" s="6" t="s">
        <v>50</v>
      </c>
      <c r="D342" s="6" t="s">
        <v>80</v>
      </c>
      <c r="E342" s="7">
        <v>1</v>
      </c>
      <c r="F342" s="7">
        <v>2</v>
      </c>
      <c r="G342" s="7">
        <v>5</v>
      </c>
      <c r="H342" s="7">
        <v>8</v>
      </c>
    </row>
    <row r="343" spans="1:8" x14ac:dyDescent="0.25">
      <c r="A343" s="6" t="s">
        <v>55</v>
      </c>
      <c r="B343" s="6" t="s">
        <v>53</v>
      </c>
      <c r="C343" s="6" t="s">
        <v>50</v>
      </c>
      <c r="D343" s="6" t="s">
        <v>81</v>
      </c>
      <c r="E343" s="7">
        <v>23</v>
      </c>
      <c r="F343" s="7">
        <v>80</v>
      </c>
      <c r="G343" s="7">
        <v>106</v>
      </c>
      <c r="H343" s="7">
        <v>204</v>
      </c>
    </row>
    <row r="344" spans="1:8" x14ac:dyDescent="0.25">
      <c r="A344" s="6" t="s">
        <v>55</v>
      </c>
      <c r="B344" s="6" t="s">
        <v>53</v>
      </c>
      <c r="C344" s="6" t="s">
        <v>50</v>
      </c>
      <c r="D344" s="6" t="s">
        <v>82</v>
      </c>
      <c r="E344" s="7">
        <v>9</v>
      </c>
      <c r="F344" s="7">
        <v>20</v>
      </c>
      <c r="G344" s="7">
        <v>25</v>
      </c>
      <c r="H344" s="7">
        <v>59</v>
      </c>
    </row>
    <row r="345" spans="1:8" x14ac:dyDescent="0.25">
      <c r="A345" s="6" t="s">
        <v>55</v>
      </c>
      <c r="B345" s="6" t="s">
        <v>53</v>
      </c>
      <c r="C345" s="6" t="s">
        <v>50</v>
      </c>
      <c r="D345" s="6" t="s">
        <v>83</v>
      </c>
      <c r="E345" s="7">
        <v>303</v>
      </c>
      <c r="F345" s="7">
        <v>992</v>
      </c>
      <c r="G345" s="7">
        <v>1304</v>
      </c>
      <c r="H345" s="7">
        <v>2774</v>
      </c>
    </row>
    <row r="346" spans="1:8" x14ac:dyDescent="0.25">
      <c r="A346" s="6" t="s">
        <v>55</v>
      </c>
      <c r="B346" s="6" t="s">
        <v>53</v>
      </c>
      <c r="C346" s="6" t="s">
        <v>50</v>
      </c>
      <c r="D346" s="6" t="s">
        <v>84</v>
      </c>
      <c r="E346" s="7">
        <v>1</v>
      </c>
      <c r="F346" s="7">
        <v>4</v>
      </c>
      <c r="G346" s="7">
        <v>8</v>
      </c>
      <c r="H346" s="7">
        <v>19</v>
      </c>
    </row>
    <row r="347" spans="1:8" x14ac:dyDescent="0.25">
      <c r="A347" s="6" t="s">
        <v>55</v>
      </c>
      <c r="B347" s="6" t="s">
        <v>53</v>
      </c>
      <c r="C347" s="6" t="s">
        <v>50</v>
      </c>
      <c r="D347" s="6" t="s">
        <v>85</v>
      </c>
      <c r="E347" s="7">
        <v>2</v>
      </c>
      <c r="F347" s="7">
        <v>4</v>
      </c>
      <c r="G347" s="7">
        <v>10</v>
      </c>
      <c r="H347" s="7">
        <v>42</v>
      </c>
    </row>
    <row r="348" spans="1:8" x14ac:dyDescent="0.25">
      <c r="A348" s="6" t="s">
        <v>55</v>
      </c>
      <c r="B348" s="6" t="s">
        <v>53</v>
      </c>
      <c r="C348" s="6" t="s">
        <v>50</v>
      </c>
      <c r="D348" s="6" t="s">
        <v>86</v>
      </c>
      <c r="E348" s="7">
        <v>59</v>
      </c>
      <c r="F348" s="7">
        <v>187</v>
      </c>
      <c r="G348" s="7">
        <v>237</v>
      </c>
      <c r="H348" s="7">
        <v>484</v>
      </c>
    </row>
    <row r="349" spans="1:8" x14ac:dyDescent="0.25">
      <c r="A349" s="6" t="s">
        <v>55</v>
      </c>
      <c r="B349" s="6" t="s">
        <v>53</v>
      </c>
      <c r="C349" s="6" t="s">
        <v>50</v>
      </c>
      <c r="D349" s="6" t="s">
        <v>87</v>
      </c>
      <c r="E349" s="7">
        <v>8</v>
      </c>
      <c r="F349" s="7">
        <v>29</v>
      </c>
      <c r="G349" s="7">
        <v>37</v>
      </c>
      <c r="H349" s="7">
        <v>102</v>
      </c>
    </row>
    <row r="350" spans="1:8" x14ac:dyDescent="0.25">
      <c r="A350" s="6" t="s">
        <v>55</v>
      </c>
      <c r="B350" s="6" t="s">
        <v>53</v>
      </c>
      <c r="C350" s="6" t="s">
        <v>50</v>
      </c>
      <c r="D350" s="6" t="s">
        <v>88</v>
      </c>
      <c r="E350" s="7">
        <v>637</v>
      </c>
      <c r="F350" s="7">
        <v>1641</v>
      </c>
      <c r="G350" s="7">
        <v>2464</v>
      </c>
      <c r="H350" s="7">
        <v>4138</v>
      </c>
    </row>
    <row r="351" spans="1:8" x14ac:dyDescent="0.25">
      <c r="A351" s="6" t="s">
        <v>55</v>
      </c>
      <c r="B351" s="6" t="s">
        <v>53</v>
      </c>
      <c r="C351" s="6" t="s">
        <v>50</v>
      </c>
      <c r="D351" s="6" t="s">
        <v>89</v>
      </c>
      <c r="E351" s="7">
        <v>1</v>
      </c>
      <c r="F351" s="7">
        <v>3</v>
      </c>
      <c r="G351" s="7">
        <v>5</v>
      </c>
      <c r="H351" s="7">
        <v>12</v>
      </c>
    </row>
    <row r="352" spans="1:8" x14ac:dyDescent="0.25">
      <c r="A352" s="6" t="s">
        <v>55</v>
      </c>
      <c r="B352" s="6" t="s">
        <v>53</v>
      </c>
      <c r="C352" s="6" t="s">
        <v>50</v>
      </c>
      <c r="D352" s="6" t="s">
        <v>90</v>
      </c>
      <c r="E352" s="7">
        <v>1</v>
      </c>
      <c r="F352" s="7">
        <v>3</v>
      </c>
      <c r="G352" s="7">
        <v>6</v>
      </c>
      <c r="H352" s="7">
        <v>17</v>
      </c>
    </row>
    <row r="353" spans="1:8" x14ac:dyDescent="0.25">
      <c r="A353" s="6" t="s">
        <v>55</v>
      </c>
      <c r="B353" s="6" t="s">
        <v>53</v>
      </c>
      <c r="C353" s="6" t="s">
        <v>50</v>
      </c>
      <c r="D353" s="6" t="s">
        <v>91</v>
      </c>
      <c r="E353" s="7">
        <v>30</v>
      </c>
      <c r="F353" s="7">
        <v>94</v>
      </c>
      <c r="G353" s="7">
        <v>139</v>
      </c>
      <c r="H353" s="7">
        <v>316</v>
      </c>
    </row>
    <row r="354" spans="1:8" x14ac:dyDescent="0.25">
      <c r="A354" s="6" t="s">
        <v>55</v>
      </c>
      <c r="B354" s="6" t="s">
        <v>53</v>
      </c>
      <c r="C354" s="6" t="s">
        <v>50</v>
      </c>
      <c r="D354" s="6" t="s">
        <v>92</v>
      </c>
      <c r="E354" s="7">
        <v>7</v>
      </c>
      <c r="F354" s="7">
        <v>20</v>
      </c>
      <c r="G354" s="7">
        <v>29</v>
      </c>
      <c r="H354" s="7">
        <v>69</v>
      </c>
    </row>
    <row r="355" spans="1:8" x14ac:dyDescent="0.25">
      <c r="A355" s="6" t="s">
        <v>55</v>
      </c>
      <c r="B355" s="6" t="s">
        <v>53</v>
      </c>
      <c r="C355" s="6" t="s">
        <v>50</v>
      </c>
      <c r="D355" s="6" t="s">
        <v>93</v>
      </c>
      <c r="E355" s="7">
        <v>291</v>
      </c>
      <c r="F355" s="7">
        <v>1185</v>
      </c>
      <c r="G355" s="7">
        <v>1617</v>
      </c>
      <c r="H355" s="7">
        <v>4439</v>
      </c>
    </row>
    <row r="356" spans="1:8" x14ac:dyDescent="0.25">
      <c r="A356" s="6" t="s">
        <v>55</v>
      </c>
      <c r="B356" s="6" t="s">
        <v>53</v>
      </c>
      <c r="C356" s="6" t="s">
        <v>50</v>
      </c>
      <c r="D356" s="6" t="s">
        <v>94</v>
      </c>
      <c r="E356" s="7">
        <v>1</v>
      </c>
      <c r="F356" s="7">
        <v>3</v>
      </c>
      <c r="G356" s="7">
        <v>5</v>
      </c>
      <c r="H356" s="7">
        <v>12</v>
      </c>
    </row>
    <row r="357" spans="1:8" x14ac:dyDescent="0.25">
      <c r="A357" s="6" t="s">
        <v>55</v>
      </c>
      <c r="B357" s="6" t="s">
        <v>53</v>
      </c>
      <c r="C357" s="6" t="s">
        <v>50</v>
      </c>
      <c r="D357" s="6" t="s">
        <v>95</v>
      </c>
      <c r="E357" s="7">
        <v>1</v>
      </c>
      <c r="F357" s="7">
        <v>4</v>
      </c>
      <c r="G357" s="7">
        <v>5</v>
      </c>
      <c r="H357" s="7">
        <v>11</v>
      </c>
    </row>
    <row r="358" spans="1:8" x14ac:dyDescent="0.25">
      <c r="A358" s="6" t="s">
        <v>55</v>
      </c>
      <c r="B358" s="6" t="s">
        <v>53</v>
      </c>
      <c r="C358" s="6" t="s">
        <v>50</v>
      </c>
      <c r="D358" s="6" t="s">
        <v>96</v>
      </c>
      <c r="E358" s="7">
        <v>46</v>
      </c>
      <c r="F358" s="7">
        <v>84</v>
      </c>
      <c r="G358" s="7">
        <v>144</v>
      </c>
      <c r="H358" s="7">
        <v>400</v>
      </c>
    </row>
    <row r="359" spans="1:8" x14ac:dyDescent="0.25">
      <c r="A359" s="6" t="s">
        <v>55</v>
      </c>
      <c r="B359" s="6" t="s">
        <v>53</v>
      </c>
      <c r="C359" s="6" t="s">
        <v>50</v>
      </c>
      <c r="D359" s="6" t="s">
        <v>97</v>
      </c>
      <c r="E359" s="7">
        <v>9</v>
      </c>
      <c r="F359" s="7">
        <v>23</v>
      </c>
      <c r="G359" s="7">
        <v>34</v>
      </c>
      <c r="H359" s="7">
        <v>75</v>
      </c>
    </row>
    <row r="360" spans="1:8" x14ac:dyDescent="0.25">
      <c r="A360" s="6" t="s">
        <v>55</v>
      </c>
      <c r="B360" s="6" t="s">
        <v>53</v>
      </c>
      <c r="C360" s="6" t="s">
        <v>50</v>
      </c>
      <c r="D360" s="6" t="s">
        <v>98</v>
      </c>
      <c r="E360" s="7">
        <v>268</v>
      </c>
      <c r="F360" s="7">
        <v>1263</v>
      </c>
      <c r="G360" s="7">
        <v>1578</v>
      </c>
      <c r="H360" s="7">
        <v>4989</v>
      </c>
    </row>
    <row r="361" spans="1:8" x14ac:dyDescent="0.25">
      <c r="A361" s="6" t="s">
        <v>55</v>
      </c>
      <c r="B361" s="6" t="s">
        <v>53</v>
      </c>
      <c r="C361" s="6" t="s">
        <v>50</v>
      </c>
      <c r="D361" s="6" t="s">
        <v>99</v>
      </c>
      <c r="E361" s="7">
        <v>0</v>
      </c>
      <c r="F361" s="7">
        <v>2</v>
      </c>
      <c r="G361" s="7">
        <v>5</v>
      </c>
      <c r="H361" s="7">
        <v>13</v>
      </c>
    </row>
    <row r="362" spans="1:8" x14ac:dyDescent="0.25">
      <c r="A362" s="6" t="s">
        <v>55</v>
      </c>
      <c r="B362" s="6" t="s">
        <v>53</v>
      </c>
      <c r="C362" s="6" t="s">
        <v>50</v>
      </c>
      <c r="D362" s="6" t="s">
        <v>100</v>
      </c>
      <c r="E362" s="7">
        <v>1</v>
      </c>
      <c r="F362" s="7">
        <v>2</v>
      </c>
      <c r="G362" s="7">
        <v>5</v>
      </c>
      <c r="H362" s="7">
        <v>32</v>
      </c>
    </row>
    <row r="363" spans="1:8" x14ac:dyDescent="0.25">
      <c r="A363" s="6" t="s">
        <v>55</v>
      </c>
      <c r="B363" s="6" t="s">
        <v>53</v>
      </c>
      <c r="C363" s="6" t="s">
        <v>50</v>
      </c>
      <c r="D363" s="6" t="s">
        <v>101</v>
      </c>
      <c r="E363" s="7">
        <v>23</v>
      </c>
      <c r="F363" s="7">
        <v>72</v>
      </c>
      <c r="G363" s="7">
        <v>121</v>
      </c>
      <c r="H363" s="7">
        <v>306</v>
      </c>
    </row>
    <row r="364" spans="1:8" x14ac:dyDescent="0.25">
      <c r="A364" s="6" t="s">
        <v>55</v>
      </c>
      <c r="B364" s="6" t="s">
        <v>53</v>
      </c>
      <c r="C364" s="6" t="s">
        <v>50</v>
      </c>
      <c r="D364" s="6" t="s">
        <v>102</v>
      </c>
      <c r="E364" s="7">
        <v>5</v>
      </c>
      <c r="F364" s="7">
        <v>18</v>
      </c>
      <c r="G364" s="7">
        <v>23</v>
      </c>
      <c r="H364" s="7">
        <v>45</v>
      </c>
    </row>
    <row r="365" spans="1:8" x14ac:dyDescent="0.25">
      <c r="A365" s="6" t="s">
        <v>55</v>
      </c>
      <c r="B365" s="6" t="s">
        <v>53</v>
      </c>
      <c r="C365" s="6" t="s">
        <v>50</v>
      </c>
      <c r="D365" s="6" t="s">
        <v>103</v>
      </c>
      <c r="E365" s="7">
        <v>233</v>
      </c>
      <c r="F365" s="7">
        <v>1127</v>
      </c>
      <c r="G365" s="7">
        <v>1689</v>
      </c>
      <c r="H365" s="7">
        <v>4495</v>
      </c>
    </row>
    <row r="366" spans="1:8" x14ac:dyDescent="0.25">
      <c r="A366" s="6" t="s">
        <v>55</v>
      </c>
      <c r="B366" s="6" t="s">
        <v>53</v>
      </c>
      <c r="C366" s="6" t="s">
        <v>50</v>
      </c>
      <c r="D366" s="6" t="s">
        <v>104</v>
      </c>
      <c r="E366" s="7">
        <v>0</v>
      </c>
      <c r="F366" s="7">
        <v>2</v>
      </c>
      <c r="G366" s="7">
        <v>5</v>
      </c>
      <c r="H366" s="7">
        <v>12</v>
      </c>
    </row>
    <row r="367" spans="1:8" x14ac:dyDescent="0.25">
      <c r="A367" s="6" t="s">
        <v>55</v>
      </c>
      <c r="B367" s="6" t="s">
        <v>53</v>
      </c>
      <c r="C367" s="6" t="s">
        <v>50</v>
      </c>
      <c r="D367" s="6" t="s">
        <v>105</v>
      </c>
      <c r="E367" s="7">
        <v>1</v>
      </c>
      <c r="F367" s="7">
        <v>3</v>
      </c>
      <c r="G367" s="7">
        <v>5</v>
      </c>
      <c r="H367" s="7">
        <v>13</v>
      </c>
    </row>
    <row r="368" spans="1:8" x14ac:dyDescent="0.25">
      <c r="A368" s="6" t="s">
        <v>55</v>
      </c>
      <c r="B368" s="6" t="s">
        <v>53</v>
      </c>
      <c r="C368" s="6" t="s">
        <v>50</v>
      </c>
      <c r="D368" s="6" t="s">
        <v>106</v>
      </c>
      <c r="E368" s="7">
        <v>23</v>
      </c>
      <c r="F368" s="7">
        <v>87</v>
      </c>
      <c r="G368" s="7">
        <v>128</v>
      </c>
      <c r="H368" s="7">
        <v>288</v>
      </c>
    </row>
    <row r="369" spans="1:8" x14ac:dyDescent="0.25">
      <c r="A369" s="6" t="s">
        <v>55</v>
      </c>
      <c r="B369" s="6" t="s">
        <v>53</v>
      </c>
      <c r="C369" s="6" t="s">
        <v>50</v>
      </c>
      <c r="D369" s="6" t="s">
        <v>107</v>
      </c>
      <c r="E369" s="7">
        <v>6</v>
      </c>
      <c r="F369" s="7">
        <v>17</v>
      </c>
      <c r="G369" s="7">
        <v>30</v>
      </c>
      <c r="H369" s="7">
        <v>73</v>
      </c>
    </row>
    <row r="370" spans="1:8" x14ac:dyDescent="0.25">
      <c r="A370" s="6" t="s">
        <v>55</v>
      </c>
      <c r="B370" s="6" t="s">
        <v>53</v>
      </c>
      <c r="C370" s="6" t="s">
        <v>50</v>
      </c>
      <c r="D370" s="6" t="s">
        <v>108</v>
      </c>
      <c r="E370" s="7">
        <v>223</v>
      </c>
      <c r="F370" s="7">
        <v>1092</v>
      </c>
      <c r="G370" s="7">
        <v>1445</v>
      </c>
      <c r="H370" s="7">
        <v>5452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0"/>
  <sheetViews>
    <sheetView tabSelected="1" workbookViewId="0">
      <selection activeCell="D7" sqref="D7"/>
    </sheetView>
  </sheetViews>
  <sheetFormatPr defaultRowHeight="15" x14ac:dyDescent="0.25"/>
  <cols>
    <col min="1" max="1" width="21.140625" bestFit="1" customWidth="1"/>
    <col min="2" max="2" width="12.7109375" bestFit="1" customWidth="1"/>
    <col min="3" max="3" width="15.5703125" bestFit="1" customWidth="1"/>
    <col min="4" max="4" width="29.140625" bestFit="1" customWidth="1"/>
    <col min="5" max="10" width="6.140625" bestFit="1" customWidth="1"/>
  </cols>
  <sheetData>
    <row r="1" spans="1:10" x14ac:dyDescent="0.25">
      <c r="A1" s="4" t="s">
        <v>56</v>
      </c>
      <c r="B1" s="4" t="s">
        <v>114</v>
      </c>
      <c r="C1" s="4" t="s">
        <v>57</v>
      </c>
      <c r="D1" s="4" t="s">
        <v>109</v>
      </c>
    </row>
    <row r="2" spans="1:10" x14ac:dyDescent="0.25">
      <c r="A2" s="4"/>
      <c r="B2" s="4"/>
      <c r="C2" s="4"/>
      <c r="D2" s="4" t="s">
        <v>115</v>
      </c>
    </row>
    <row r="3" spans="1:10" x14ac:dyDescent="0.25">
      <c r="A3" s="4"/>
      <c r="B3" s="4"/>
      <c r="C3" s="4"/>
      <c r="D3" s="4" t="s">
        <v>111</v>
      </c>
    </row>
    <row r="4" spans="1:10" x14ac:dyDescent="0.25">
      <c r="A4" s="4"/>
      <c r="B4" s="4"/>
      <c r="C4" s="4"/>
      <c r="D4" s="4" t="s">
        <v>112</v>
      </c>
    </row>
    <row r="5" spans="1:10" x14ac:dyDescent="0.25">
      <c r="D5" s="4" t="s">
        <v>116</v>
      </c>
    </row>
    <row r="6" spans="1:10" x14ac:dyDescent="0.25">
      <c r="D6" s="4" t="s">
        <v>113</v>
      </c>
    </row>
    <row r="10" spans="1:10" x14ac:dyDescent="0.25">
      <c r="A10" s="5" t="s">
        <v>0</v>
      </c>
      <c r="B10" s="5" t="s">
        <v>1</v>
      </c>
      <c r="C10" s="5" t="s">
        <v>2</v>
      </c>
      <c r="D10" s="5" t="s">
        <v>3</v>
      </c>
      <c r="E10" s="5" t="s">
        <v>4</v>
      </c>
      <c r="F10" s="5" t="s">
        <v>70</v>
      </c>
      <c r="G10" s="5" t="s">
        <v>6</v>
      </c>
      <c r="H10" s="5" t="s">
        <v>8</v>
      </c>
      <c r="I10" s="5" t="s">
        <v>72</v>
      </c>
      <c r="J10" s="5" t="s">
        <v>10</v>
      </c>
    </row>
    <row r="11" spans="1:10" x14ac:dyDescent="0.25">
      <c r="A11" s="6" t="s">
        <v>12</v>
      </c>
      <c r="B11" s="6" t="s">
        <v>74</v>
      </c>
      <c r="C11" s="6" t="s">
        <v>19</v>
      </c>
      <c r="D11" s="6" t="s">
        <v>79</v>
      </c>
      <c r="E11" s="7">
        <v>1</v>
      </c>
      <c r="F11" s="7">
        <v>1</v>
      </c>
      <c r="G11" s="7">
        <v>2</v>
      </c>
      <c r="H11" s="7">
        <v>4</v>
      </c>
      <c r="I11" s="7">
        <v>6</v>
      </c>
      <c r="J11" s="7">
        <v>9</v>
      </c>
    </row>
    <row r="12" spans="1:10" x14ac:dyDescent="0.25">
      <c r="A12" s="6" t="s">
        <v>12</v>
      </c>
      <c r="B12" s="6" t="s">
        <v>74</v>
      </c>
      <c r="C12" s="6" t="s">
        <v>19</v>
      </c>
      <c r="D12" s="6" t="s">
        <v>80</v>
      </c>
      <c r="E12" s="7">
        <v>1</v>
      </c>
      <c r="F12" s="7">
        <v>1</v>
      </c>
      <c r="G12" s="7">
        <v>2</v>
      </c>
      <c r="H12" s="7">
        <v>5</v>
      </c>
      <c r="I12" s="7">
        <v>6</v>
      </c>
      <c r="J12" s="7">
        <v>10</v>
      </c>
    </row>
    <row r="13" spans="1:10" x14ac:dyDescent="0.25">
      <c r="A13" s="6" t="s">
        <v>12</v>
      </c>
      <c r="B13" s="6" t="s">
        <v>74</v>
      </c>
      <c r="C13" s="6" t="s">
        <v>19</v>
      </c>
      <c r="D13" s="6" t="s">
        <v>81</v>
      </c>
      <c r="E13" s="7">
        <v>1</v>
      </c>
      <c r="F13" s="7">
        <v>2</v>
      </c>
      <c r="G13" s="7">
        <v>3</v>
      </c>
      <c r="H13" s="7">
        <v>4</v>
      </c>
      <c r="I13" s="7">
        <v>6</v>
      </c>
      <c r="J13" s="7">
        <v>7</v>
      </c>
    </row>
    <row r="14" spans="1:10" x14ac:dyDescent="0.25">
      <c r="A14" s="6" t="s">
        <v>12</v>
      </c>
      <c r="B14" s="6" t="s">
        <v>74</v>
      </c>
      <c r="C14" s="6" t="s">
        <v>19</v>
      </c>
      <c r="D14" s="6" t="s">
        <v>82</v>
      </c>
      <c r="E14" s="7">
        <v>1</v>
      </c>
      <c r="F14" s="7">
        <v>2</v>
      </c>
      <c r="G14" s="7">
        <v>3</v>
      </c>
      <c r="H14" s="7">
        <v>3</v>
      </c>
      <c r="I14" s="7">
        <v>6</v>
      </c>
      <c r="J14" s="7">
        <v>9</v>
      </c>
    </row>
    <row r="15" spans="1:10" x14ac:dyDescent="0.25">
      <c r="A15" s="6" t="s">
        <v>12</v>
      </c>
      <c r="B15" s="6" t="s">
        <v>74</v>
      </c>
      <c r="C15" s="6" t="s">
        <v>19</v>
      </c>
      <c r="D15" s="6" t="s">
        <v>83</v>
      </c>
      <c r="E15" s="7">
        <v>1</v>
      </c>
      <c r="F15" s="7">
        <v>2</v>
      </c>
      <c r="G15" s="7">
        <v>3</v>
      </c>
      <c r="H15" s="7">
        <v>4</v>
      </c>
      <c r="I15" s="7">
        <v>6</v>
      </c>
      <c r="J15" s="7">
        <v>8</v>
      </c>
    </row>
    <row r="16" spans="1:10" x14ac:dyDescent="0.25">
      <c r="A16" s="6" t="s">
        <v>12</v>
      </c>
      <c r="B16" s="6" t="s">
        <v>74</v>
      </c>
      <c r="C16" s="6" t="s">
        <v>19</v>
      </c>
      <c r="D16" s="6" t="s">
        <v>84</v>
      </c>
      <c r="E16" s="7">
        <v>1</v>
      </c>
      <c r="F16" s="7">
        <v>3</v>
      </c>
      <c r="G16" s="7">
        <v>5</v>
      </c>
      <c r="H16" s="7">
        <v>9</v>
      </c>
      <c r="I16" s="7">
        <v>14</v>
      </c>
      <c r="J16" s="7">
        <v>22</v>
      </c>
    </row>
    <row r="17" spans="1:10" x14ac:dyDescent="0.25">
      <c r="A17" s="6" t="s">
        <v>12</v>
      </c>
      <c r="B17" s="6" t="s">
        <v>74</v>
      </c>
      <c r="C17" s="6" t="s">
        <v>19</v>
      </c>
      <c r="D17" s="6" t="s">
        <v>85</v>
      </c>
      <c r="E17" s="7">
        <v>2</v>
      </c>
      <c r="F17" s="7">
        <v>3</v>
      </c>
      <c r="G17" s="7">
        <v>5</v>
      </c>
      <c r="H17" s="7">
        <v>13</v>
      </c>
      <c r="I17" s="7">
        <v>25</v>
      </c>
      <c r="J17" s="7">
        <v>37</v>
      </c>
    </row>
    <row r="18" spans="1:10" x14ac:dyDescent="0.25">
      <c r="A18" s="6" t="s">
        <v>12</v>
      </c>
      <c r="B18" s="6" t="s">
        <v>74</v>
      </c>
      <c r="C18" s="6" t="s">
        <v>19</v>
      </c>
      <c r="D18" s="6" t="s">
        <v>86</v>
      </c>
      <c r="E18" s="7">
        <v>1</v>
      </c>
      <c r="F18" s="7">
        <v>4</v>
      </c>
      <c r="G18" s="7">
        <v>6</v>
      </c>
      <c r="H18" s="7">
        <v>9</v>
      </c>
      <c r="I18" s="7">
        <v>12</v>
      </c>
      <c r="J18" s="7">
        <v>18</v>
      </c>
    </row>
    <row r="19" spans="1:10" x14ac:dyDescent="0.25">
      <c r="A19" s="6" t="s">
        <v>12</v>
      </c>
      <c r="B19" s="6" t="s">
        <v>74</v>
      </c>
      <c r="C19" s="6" t="s">
        <v>19</v>
      </c>
      <c r="D19" s="6" t="s">
        <v>87</v>
      </c>
      <c r="E19" s="7">
        <v>1</v>
      </c>
      <c r="F19" s="7">
        <v>2</v>
      </c>
      <c r="G19" s="7">
        <v>4</v>
      </c>
      <c r="H19" s="7">
        <v>6</v>
      </c>
      <c r="I19" s="7">
        <v>9</v>
      </c>
      <c r="J19" s="7">
        <v>18</v>
      </c>
    </row>
    <row r="20" spans="1:10" x14ac:dyDescent="0.25">
      <c r="A20" s="6" t="s">
        <v>12</v>
      </c>
      <c r="B20" s="6" t="s">
        <v>74</v>
      </c>
      <c r="C20" s="6" t="s">
        <v>19</v>
      </c>
      <c r="D20" s="6" t="s">
        <v>88</v>
      </c>
      <c r="E20" s="7">
        <v>2</v>
      </c>
      <c r="F20" s="7">
        <v>3</v>
      </c>
      <c r="G20" s="7">
        <v>4</v>
      </c>
      <c r="H20" s="7">
        <v>7</v>
      </c>
      <c r="I20" s="7">
        <v>10</v>
      </c>
      <c r="J20" s="7">
        <v>14</v>
      </c>
    </row>
    <row r="21" spans="1:10" x14ac:dyDescent="0.25">
      <c r="A21" s="6" t="s">
        <v>12</v>
      </c>
      <c r="B21" s="6" t="s">
        <v>74</v>
      </c>
      <c r="C21" s="6" t="s">
        <v>19</v>
      </c>
      <c r="D21" s="6" t="s">
        <v>89</v>
      </c>
      <c r="E21" s="7">
        <v>1</v>
      </c>
      <c r="F21" s="7">
        <v>2</v>
      </c>
      <c r="G21" s="7">
        <v>3</v>
      </c>
      <c r="H21" s="7">
        <v>6</v>
      </c>
      <c r="I21" s="7">
        <v>9</v>
      </c>
      <c r="J21" s="7">
        <v>15</v>
      </c>
    </row>
    <row r="22" spans="1:10" x14ac:dyDescent="0.25">
      <c r="A22" s="6" t="s">
        <v>12</v>
      </c>
      <c r="B22" s="6" t="s">
        <v>74</v>
      </c>
      <c r="C22" s="6" t="s">
        <v>19</v>
      </c>
      <c r="D22" s="6" t="s">
        <v>90</v>
      </c>
      <c r="E22" s="7">
        <v>1</v>
      </c>
      <c r="F22" s="7">
        <v>2</v>
      </c>
      <c r="G22" s="7">
        <v>3</v>
      </c>
      <c r="H22" s="7">
        <v>7</v>
      </c>
      <c r="I22" s="7">
        <v>12</v>
      </c>
      <c r="J22" s="7">
        <v>20</v>
      </c>
    </row>
    <row r="23" spans="1:10" x14ac:dyDescent="0.25">
      <c r="A23" s="6" t="s">
        <v>12</v>
      </c>
      <c r="B23" s="6" t="s">
        <v>74</v>
      </c>
      <c r="C23" s="6" t="s">
        <v>19</v>
      </c>
      <c r="D23" s="6" t="s">
        <v>91</v>
      </c>
      <c r="E23" s="7">
        <v>1</v>
      </c>
      <c r="F23" s="7">
        <v>2</v>
      </c>
      <c r="G23" s="7">
        <v>3</v>
      </c>
      <c r="H23" s="7">
        <v>6</v>
      </c>
      <c r="I23" s="7">
        <v>8</v>
      </c>
      <c r="J23" s="7">
        <v>12</v>
      </c>
    </row>
    <row r="24" spans="1:10" x14ac:dyDescent="0.25">
      <c r="A24" s="6" t="s">
        <v>12</v>
      </c>
      <c r="B24" s="6" t="s">
        <v>74</v>
      </c>
      <c r="C24" s="6" t="s">
        <v>19</v>
      </c>
      <c r="D24" s="6" t="s">
        <v>92</v>
      </c>
      <c r="E24" s="7">
        <v>1</v>
      </c>
      <c r="F24" s="7">
        <v>1</v>
      </c>
      <c r="G24" s="7">
        <v>3</v>
      </c>
      <c r="H24" s="7">
        <v>5</v>
      </c>
      <c r="I24" s="7">
        <v>7</v>
      </c>
      <c r="J24" s="7">
        <v>11</v>
      </c>
    </row>
    <row r="25" spans="1:10" x14ac:dyDescent="0.25">
      <c r="A25" s="6" t="s">
        <v>12</v>
      </c>
      <c r="B25" s="6" t="s">
        <v>74</v>
      </c>
      <c r="C25" s="6" t="s">
        <v>19</v>
      </c>
      <c r="D25" s="6" t="s">
        <v>93</v>
      </c>
      <c r="E25" s="7">
        <v>1</v>
      </c>
      <c r="F25" s="7">
        <v>2</v>
      </c>
      <c r="G25" s="7">
        <v>3</v>
      </c>
      <c r="H25" s="7">
        <v>6</v>
      </c>
      <c r="I25" s="7">
        <v>9</v>
      </c>
      <c r="J25" s="7">
        <v>15</v>
      </c>
    </row>
    <row r="26" spans="1:10" x14ac:dyDescent="0.25">
      <c r="A26" s="6" t="s">
        <v>12</v>
      </c>
      <c r="B26" s="6" t="s">
        <v>74</v>
      </c>
      <c r="C26" s="6" t="s">
        <v>19</v>
      </c>
      <c r="D26" s="6" t="s">
        <v>94</v>
      </c>
      <c r="E26" s="7">
        <v>1</v>
      </c>
      <c r="F26" s="7">
        <v>2</v>
      </c>
      <c r="G26" s="7">
        <v>3</v>
      </c>
      <c r="H26" s="7">
        <v>6</v>
      </c>
      <c r="I26" s="7">
        <v>8</v>
      </c>
      <c r="J26" s="7">
        <v>14</v>
      </c>
    </row>
    <row r="27" spans="1:10" x14ac:dyDescent="0.25">
      <c r="A27" s="6" t="s">
        <v>12</v>
      </c>
      <c r="B27" s="6" t="s">
        <v>74</v>
      </c>
      <c r="C27" s="6" t="s">
        <v>19</v>
      </c>
      <c r="D27" s="6" t="s">
        <v>95</v>
      </c>
      <c r="E27" s="7">
        <v>1</v>
      </c>
      <c r="F27" s="7">
        <v>2</v>
      </c>
      <c r="G27" s="7">
        <v>4</v>
      </c>
      <c r="H27" s="7">
        <v>6</v>
      </c>
      <c r="I27" s="7">
        <v>7</v>
      </c>
      <c r="J27" s="7">
        <v>12</v>
      </c>
    </row>
    <row r="28" spans="1:10" x14ac:dyDescent="0.25">
      <c r="A28" s="6" t="s">
        <v>12</v>
      </c>
      <c r="B28" s="6" t="s">
        <v>74</v>
      </c>
      <c r="C28" s="6" t="s">
        <v>19</v>
      </c>
      <c r="D28" s="6" t="s">
        <v>96</v>
      </c>
      <c r="E28" s="7">
        <v>1</v>
      </c>
      <c r="F28" s="7">
        <v>2</v>
      </c>
      <c r="G28" s="7">
        <v>4</v>
      </c>
      <c r="H28" s="7">
        <v>5</v>
      </c>
      <c r="I28" s="7">
        <v>9</v>
      </c>
      <c r="J28" s="7">
        <v>14</v>
      </c>
    </row>
    <row r="29" spans="1:10" x14ac:dyDescent="0.25">
      <c r="A29" s="6" t="s">
        <v>12</v>
      </c>
      <c r="B29" s="6" t="s">
        <v>74</v>
      </c>
      <c r="C29" s="6" t="s">
        <v>19</v>
      </c>
      <c r="D29" s="6" t="s">
        <v>97</v>
      </c>
      <c r="E29" s="7">
        <v>1</v>
      </c>
      <c r="F29" s="7">
        <v>2</v>
      </c>
      <c r="G29" s="7">
        <v>3</v>
      </c>
      <c r="H29" s="7">
        <v>5</v>
      </c>
      <c r="I29" s="7">
        <v>8</v>
      </c>
      <c r="J29" s="7">
        <v>11</v>
      </c>
    </row>
    <row r="30" spans="1:10" x14ac:dyDescent="0.25">
      <c r="A30" s="6" t="s">
        <v>12</v>
      </c>
      <c r="B30" s="6" t="s">
        <v>74</v>
      </c>
      <c r="C30" s="6" t="s">
        <v>19</v>
      </c>
      <c r="D30" s="6" t="s">
        <v>98</v>
      </c>
      <c r="E30" s="7">
        <v>1</v>
      </c>
      <c r="F30" s="7">
        <v>2</v>
      </c>
      <c r="G30" s="7">
        <v>3</v>
      </c>
      <c r="H30" s="7">
        <v>6</v>
      </c>
      <c r="I30" s="7">
        <v>8</v>
      </c>
      <c r="J30" s="7">
        <v>16</v>
      </c>
    </row>
    <row r="31" spans="1:10" x14ac:dyDescent="0.25">
      <c r="A31" s="6" t="s">
        <v>12</v>
      </c>
      <c r="B31" s="6" t="s">
        <v>74</v>
      </c>
      <c r="C31" s="6" t="s">
        <v>19</v>
      </c>
      <c r="D31" s="6" t="s">
        <v>99</v>
      </c>
      <c r="E31" s="7">
        <v>1</v>
      </c>
      <c r="F31" s="7">
        <v>1</v>
      </c>
      <c r="G31" s="7">
        <v>3</v>
      </c>
      <c r="H31" s="7">
        <v>6</v>
      </c>
      <c r="I31" s="7">
        <v>8</v>
      </c>
      <c r="J31" s="7">
        <v>17</v>
      </c>
    </row>
    <row r="32" spans="1:10" x14ac:dyDescent="0.25">
      <c r="A32" s="6" t="s">
        <v>12</v>
      </c>
      <c r="B32" s="6" t="s">
        <v>74</v>
      </c>
      <c r="C32" s="6" t="s">
        <v>19</v>
      </c>
      <c r="D32" s="6" t="s">
        <v>100</v>
      </c>
      <c r="E32" s="7">
        <v>1</v>
      </c>
      <c r="F32" s="7">
        <v>2</v>
      </c>
      <c r="G32" s="7">
        <v>4</v>
      </c>
      <c r="H32" s="7">
        <v>9</v>
      </c>
      <c r="I32" s="7">
        <v>13</v>
      </c>
      <c r="J32" s="7">
        <v>32</v>
      </c>
    </row>
    <row r="33" spans="1:10" x14ac:dyDescent="0.25">
      <c r="A33" s="6" t="s">
        <v>12</v>
      </c>
      <c r="B33" s="6" t="s">
        <v>74</v>
      </c>
      <c r="C33" s="6" t="s">
        <v>19</v>
      </c>
      <c r="D33" s="6" t="s">
        <v>101</v>
      </c>
      <c r="E33" s="7">
        <v>1</v>
      </c>
      <c r="F33" s="7">
        <v>1</v>
      </c>
      <c r="G33" s="7">
        <v>2</v>
      </c>
      <c r="H33" s="7">
        <v>5</v>
      </c>
      <c r="I33" s="7">
        <v>7</v>
      </c>
      <c r="J33" s="7">
        <v>13</v>
      </c>
    </row>
    <row r="34" spans="1:10" x14ac:dyDescent="0.25">
      <c r="A34" s="6" t="s">
        <v>12</v>
      </c>
      <c r="B34" s="6" t="s">
        <v>74</v>
      </c>
      <c r="C34" s="6" t="s">
        <v>19</v>
      </c>
      <c r="D34" s="6" t="s">
        <v>102</v>
      </c>
      <c r="E34" s="7">
        <v>1</v>
      </c>
      <c r="F34" s="7">
        <v>2</v>
      </c>
      <c r="G34" s="7">
        <v>3</v>
      </c>
      <c r="H34" s="7">
        <v>3</v>
      </c>
      <c r="I34" s="7">
        <v>4</v>
      </c>
      <c r="J34" s="7">
        <v>7</v>
      </c>
    </row>
    <row r="35" spans="1:10" x14ac:dyDescent="0.25">
      <c r="A35" s="6" t="s">
        <v>12</v>
      </c>
      <c r="B35" s="6" t="s">
        <v>74</v>
      </c>
      <c r="C35" s="6" t="s">
        <v>19</v>
      </c>
      <c r="D35" s="6" t="s">
        <v>103</v>
      </c>
      <c r="E35" s="7">
        <v>1</v>
      </c>
      <c r="F35" s="7">
        <v>1</v>
      </c>
      <c r="G35" s="7">
        <v>2</v>
      </c>
      <c r="H35" s="7">
        <v>7</v>
      </c>
      <c r="I35" s="7">
        <v>9</v>
      </c>
      <c r="J35" s="7">
        <v>15</v>
      </c>
    </row>
    <row r="36" spans="1:10" x14ac:dyDescent="0.25">
      <c r="A36" s="6" t="s">
        <v>12</v>
      </c>
      <c r="B36" s="6" t="s">
        <v>74</v>
      </c>
      <c r="C36" s="6" t="s">
        <v>19</v>
      </c>
      <c r="D36" s="6" t="s">
        <v>104</v>
      </c>
      <c r="E36" s="7">
        <v>1</v>
      </c>
      <c r="F36" s="7">
        <v>1</v>
      </c>
      <c r="G36" s="7">
        <v>3</v>
      </c>
      <c r="H36" s="7">
        <v>5</v>
      </c>
      <c r="I36" s="7">
        <v>8</v>
      </c>
      <c r="J36" s="7">
        <v>14</v>
      </c>
    </row>
    <row r="37" spans="1:10" x14ac:dyDescent="0.25">
      <c r="A37" s="6" t="s">
        <v>12</v>
      </c>
      <c r="B37" s="6" t="s">
        <v>74</v>
      </c>
      <c r="C37" s="6" t="s">
        <v>19</v>
      </c>
      <c r="D37" s="6" t="s">
        <v>105</v>
      </c>
      <c r="E37" s="7">
        <v>1</v>
      </c>
      <c r="F37" s="7">
        <v>2</v>
      </c>
      <c r="G37" s="7">
        <v>3</v>
      </c>
      <c r="H37" s="7">
        <v>5</v>
      </c>
      <c r="I37" s="7">
        <v>8</v>
      </c>
      <c r="J37" s="7">
        <v>15</v>
      </c>
    </row>
    <row r="38" spans="1:10" x14ac:dyDescent="0.25">
      <c r="A38" s="6" t="s">
        <v>12</v>
      </c>
      <c r="B38" s="6" t="s">
        <v>74</v>
      </c>
      <c r="C38" s="6" t="s">
        <v>19</v>
      </c>
      <c r="D38" s="6" t="s">
        <v>106</v>
      </c>
      <c r="E38" s="7">
        <v>1</v>
      </c>
      <c r="F38" s="7">
        <v>2</v>
      </c>
      <c r="G38" s="7">
        <v>3</v>
      </c>
      <c r="H38" s="7">
        <v>5</v>
      </c>
      <c r="I38" s="7">
        <v>7</v>
      </c>
      <c r="J38" s="7">
        <v>11</v>
      </c>
    </row>
    <row r="39" spans="1:10" x14ac:dyDescent="0.25">
      <c r="A39" s="6" t="s">
        <v>12</v>
      </c>
      <c r="B39" s="6" t="s">
        <v>74</v>
      </c>
      <c r="C39" s="6" t="s">
        <v>19</v>
      </c>
      <c r="D39" s="6" t="s">
        <v>107</v>
      </c>
      <c r="E39" s="7">
        <v>1</v>
      </c>
      <c r="F39" s="7">
        <v>1</v>
      </c>
      <c r="G39" s="7">
        <v>2</v>
      </c>
      <c r="H39" s="7">
        <v>5</v>
      </c>
      <c r="I39" s="7">
        <v>8</v>
      </c>
      <c r="J39" s="7">
        <v>11</v>
      </c>
    </row>
    <row r="40" spans="1:10" x14ac:dyDescent="0.25">
      <c r="A40" s="6" t="s">
        <v>12</v>
      </c>
      <c r="B40" s="6" t="s">
        <v>74</v>
      </c>
      <c r="C40" s="6" t="s">
        <v>19</v>
      </c>
      <c r="D40" s="6" t="s">
        <v>108</v>
      </c>
      <c r="E40" s="7">
        <v>1</v>
      </c>
      <c r="F40" s="7">
        <v>1</v>
      </c>
      <c r="G40" s="7">
        <v>3</v>
      </c>
      <c r="H40" s="7">
        <v>6</v>
      </c>
      <c r="I40" s="7">
        <v>9</v>
      </c>
      <c r="J40" s="7">
        <v>18</v>
      </c>
    </row>
    <row r="41" spans="1:10" x14ac:dyDescent="0.25">
      <c r="A41" s="6" t="s">
        <v>12</v>
      </c>
      <c r="B41" s="6" t="s">
        <v>74</v>
      </c>
      <c r="C41" s="6" t="s">
        <v>50</v>
      </c>
      <c r="D41" s="6" t="s">
        <v>79</v>
      </c>
      <c r="E41" s="7">
        <v>1</v>
      </c>
      <c r="F41" s="7">
        <v>1</v>
      </c>
      <c r="G41" s="7">
        <v>2</v>
      </c>
      <c r="H41" s="7">
        <v>4</v>
      </c>
      <c r="I41" s="7">
        <v>6</v>
      </c>
      <c r="J41" s="7">
        <v>8</v>
      </c>
    </row>
    <row r="42" spans="1:10" x14ac:dyDescent="0.25">
      <c r="A42" s="6" t="s">
        <v>12</v>
      </c>
      <c r="B42" s="6" t="s">
        <v>74</v>
      </c>
      <c r="C42" s="6" t="s">
        <v>50</v>
      </c>
      <c r="D42" s="6" t="s">
        <v>80</v>
      </c>
      <c r="E42" s="7">
        <v>1</v>
      </c>
      <c r="F42" s="7">
        <v>1</v>
      </c>
      <c r="G42" s="7">
        <v>2</v>
      </c>
      <c r="H42" s="7">
        <v>5</v>
      </c>
      <c r="I42" s="7">
        <v>7</v>
      </c>
      <c r="J42" s="7">
        <v>10</v>
      </c>
    </row>
    <row r="43" spans="1:10" x14ac:dyDescent="0.25">
      <c r="A43" s="6" t="s">
        <v>12</v>
      </c>
      <c r="B43" s="6" t="s">
        <v>74</v>
      </c>
      <c r="C43" s="6" t="s">
        <v>50</v>
      </c>
      <c r="D43" s="6" t="s">
        <v>81</v>
      </c>
      <c r="E43" s="7">
        <v>1</v>
      </c>
      <c r="F43" s="7">
        <v>1</v>
      </c>
      <c r="G43" s="7">
        <v>2</v>
      </c>
      <c r="H43" s="7">
        <v>4</v>
      </c>
      <c r="I43" s="7">
        <v>6</v>
      </c>
      <c r="J43" s="7">
        <v>7</v>
      </c>
    </row>
    <row r="44" spans="1:10" x14ac:dyDescent="0.25">
      <c r="A44" s="6" t="s">
        <v>12</v>
      </c>
      <c r="B44" s="6" t="s">
        <v>74</v>
      </c>
      <c r="C44" s="6" t="s">
        <v>50</v>
      </c>
      <c r="D44" s="6" t="s">
        <v>82</v>
      </c>
      <c r="E44" s="7">
        <v>1</v>
      </c>
      <c r="F44" s="7">
        <v>1</v>
      </c>
      <c r="G44" s="7">
        <v>2</v>
      </c>
      <c r="H44" s="7">
        <v>3</v>
      </c>
      <c r="I44" s="7">
        <v>7</v>
      </c>
      <c r="J44" s="7">
        <v>9</v>
      </c>
    </row>
    <row r="45" spans="1:10" x14ac:dyDescent="0.25">
      <c r="A45" s="6" t="s">
        <v>12</v>
      </c>
      <c r="B45" s="6" t="s">
        <v>74</v>
      </c>
      <c r="C45" s="6" t="s">
        <v>50</v>
      </c>
      <c r="D45" s="6" t="s">
        <v>83</v>
      </c>
      <c r="E45" s="7">
        <v>1</v>
      </c>
      <c r="F45" s="7">
        <v>1</v>
      </c>
      <c r="G45" s="7">
        <v>2</v>
      </c>
      <c r="H45" s="7">
        <v>4</v>
      </c>
      <c r="I45" s="7">
        <v>7</v>
      </c>
      <c r="J45" s="7">
        <v>8</v>
      </c>
    </row>
    <row r="46" spans="1:10" x14ac:dyDescent="0.25">
      <c r="A46" s="6" t="s">
        <v>12</v>
      </c>
      <c r="B46" s="6" t="s">
        <v>74</v>
      </c>
      <c r="C46" s="6" t="s">
        <v>50</v>
      </c>
      <c r="D46" s="6" t="s">
        <v>84</v>
      </c>
      <c r="E46" s="7">
        <v>1</v>
      </c>
      <c r="F46" s="7">
        <v>2</v>
      </c>
      <c r="G46" s="7">
        <v>4</v>
      </c>
      <c r="H46" s="7">
        <v>8</v>
      </c>
      <c r="I46" s="7">
        <v>13</v>
      </c>
      <c r="J46" s="7">
        <v>20</v>
      </c>
    </row>
    <row r="47" spans="1:10" x14ac:dyDescent="0.25">
      <c r="A47" s="6" t="s">
        <v>12</v>
      </c>
      <c r="B47" s="6" t="s">
        <v>74</v>
      </c>
      <c r="C47" s="6" t="s">
        <v>50</v>
      </c>
      <c r="D47" s="6" t="s">
        <v>85</v>
      </c>
      <c r="E47" s="7">
        <v>2</v>
      </c>
      <c r="F47" s="7">
        <v>2</v>
      </c>
      <c r="G47" s="7">
        <v>5</v>
      </c>
      <c r="H47" s="7">
        <v>11</v>
      </c>
      <c r="I47" s="7">
        <v>25</v>
      </c>
      <c r="J47" s="7">
        <v>37</v>
      </c>
    </row>
    <row r="48" spans="1:10" x14ac:dyDescent="0.25">
      <c r="A48" s="6" t="s">
        <v>12</v>
      </c>
      <c r="B48" s="6" t="s">
        <v>74</v>
      </c>
      <c r="C48" s="6" t="s">
        <v>50</v>
      </c>
      <c r="D48" s="6" t="s">
        <v>86</v>
      </c>
      <c r="E48" s="7">
        <v>1</v>
      </c>
      <c r="F48" s="7">
        <v>4</v>
      </c>
      <c r="G48" s="7">
        <v>6</v>
      </c>
      <c r="H48" s="7">
        <v>9</v>
      </c>
      <c r="I48" s="7">
        <v>12</v>
      </c>
      <c r="J48" s="7">
        <v>18</v>
      </c>
    </row>
    <row r="49" spans="1:10" x14ac:dyDescent="0.25">
      <c r="A49" s="6" t="s">
        <v>12</v>
      </c>
      <c r="B49" s="6" t="s">
        <v>74</v>
      </c>
      <c r="C49" s="6" t="s">
        <v>50</v>
      </c>
      <c r="D49" s="6" t="s">
        <v>87</v>
      </c>
      <c r="E49" s="7">
        <v>1</v>
      </c>
      <c r="F49" s="7">
        <v>2</v>
      </c>
      <c r="G49" s="7">
        <v>4</v>
      </c>
      <c r="H49" s="7">
        <v>7</v>
      </c>
      <c r="I49" s="7">
        <v>9</v>
      </c>
      <c r="J49" s="7">
        <v>18</v>
      </c>
    </row>
    <row r="50" spans="1:10" x14ac:dyDescent="0.25">
      <c r="A50" s="6" t="s">
        <v>12</v>
      </c>
      <c r="B50" s="6" t="s">
        <v>74</v>
      </c>
      <c r="C50" s="6" t="s">
        <v>50</v>
      </c>
      <c r="D50" s="6" t="s">
        <v>88</v>
      </c>
      <c r="E50" s="7">
        <v>1</v>
      </c>
      <c r="F50" s="7">
        <v>2</v>
      </c>
      <c r="G50" s="7">
        <v>4</v>
      </c>
      <c r="H50" s="7">
        <v>7</v>
      </c>
      <c r="I50" s="7">
        <v>10</v>
      </c>
      <c r="J50" s="7">
        <v>14</v>
      </c>
    </row>
    <row r="51" spans="1:10" x14ac:dyDescent="0.25">
      <c r="A51" s="6" t="s">
        <v>12</v>
      </c>
      <c r="B51" s="6" t="s">
        <v>74</v>
      </c>
      <c r="C51" s="6" t="s">
        <v>50</v>
      </c>
      <c r="D51" s="6" t="s">
        <v>89</v>
      </c>
      <c r="E51" s="7">
        <v>1</v>
      </c>
      <c r="F51" s="7">
        <v>2</v>
      </c>
      <c r="G51" s="7">
        <v>3</v>
      </c>
      <c r="H51" s="7">
        <v>6</v>
      </c>
      <c r="I51" s="7">
        <v>8</v>
      </c>
      <c r="J51" s="7">
        <v>13</v>
      </c>
    </row>
    <row r="52" spans="1:10" x14ac:dyDescent="0.25">
      <c r="A52" s="6" t="s">
        <v>12</v>
      </c>
      <c r="B52" s="6" t="s">
        <v>74</v>
      </c>
      <c r="C52" s="6" t="s">
        <v>50</v>
      </c>
      <c r="D52" s="6" t="s">
        <v>90</v>
      </c>
      <c r="E52" s="7">
        <v>1</v>
      </c>
      <c r="F52" s="7">
        <v>2</v>
      </c>
      <c r="G52" s="7">
        <v>3</v>
      </c>
      <c r="H52" s="7">
        <v>7</v>
      </c>
      <c r="I52" s="7">
        <v>10</v>
      </c>
      <c r="J52" s="7">
        <v>17</v>
      </c>
    </row>
    <row r="53" spans="1:10" x14ac:dyDescent="0.25">
      <c r="A53" s="6" t="s">
        <v>12</v>
      </c>
      <c r="B53" s="6" t="s">
        <v>74</v>
      </c>
      <c r="C53" s="6" t="s">
        <v>50</v>
      </c>
      <c r="D53" s="6" t="s">
        <v>91</v>
      </c>
      <c r="E53" s="7">
        <v>1</v>
      </c>
      <c r="F53" s="7">
        <v>2</v>
      </c>
      <c r="G53" s="7">
        <v>3</v>
      </c>
      <c r="H53" s="7">
        <v>6</v>
      </c>
      <c r="I53" s="7">
        <v>8</v>
      </c>
      <c r="J53" s="7">
        <v>12</v>
      </c>
    </row>
    <row r="54" spans="1:10" x14ac:dyDescent="0.25">
      <c r="A54" s="6" t="s">
        <v>12</v>
      </c>
      <c r="B54" s="6" t="s">
        <v>74</v>
      </c>
      <c r="C54" s="6" t="s">
        <v>50</v>
      </c>
      <c r="D54" s="6" t="s">
        <v>92</v>
      </c>
      <c r="E54" s="7">
        <v>1</v>
      </c>
      <c r="F54" s="7">
        <v>1</v>
      </c>
      <c r="G54" s="7">
        <v>3</v>
      </c>
      <c r="H54" s="7">
        <v>5</v>
      </c>
      <c r="I54" s="7">
        <v>7</v>
      </c>
      <c r="J54" s="7">
        <v>11</v>
      </c>
    </row>
    <row r="55" spans="1:10" x14ac:dyDescent="0.25">
      <c r="A55" s="6" t="s">
        <v>12</v>
      </c>
      <c r="B55" s="6" t="s">
        <v>74</v>
      </c>
      <c r="C55" s="6" t="s">
        <v>50</v>
      </c>
      <c r="D55" s="6" t="s">
        <v>93</v>
      </c>
      <c r="E55" s="7">
        <v>1</v>
      </c>
      <c r="F55" s="7">
        <v>1</v>
      </c>
      <c r="G55" s="7">
        <v>3</v>
      </c>
      <c r="H55" s="7">
        <v>6</v>
      </c>
      <c r="I55" s="7">
        <v>9</v>
      </c>
      <c r="J55" s="7">
        <v>15</v>
      </c>
    </row>
    <row r="56" spans="1:10" x14ac:dyDescent="0.25">
      <c r="A56" s="6" t="s">
        <v>12</v>
      </c>
      <c r="B56" s="6" t="s">
        <v>74</v>
      </c>
      <c r="C56" s="6" t="s">
        <v>50</v>
      </c>
      <c r="D56" s="6" t="s">
        <v>94</v>
      </c>
      <c r="E56" s="7">
        <v>1</v>
      </c>
      <c r="F56" s="7">
        <v>2</v>
      </c>
      <c r="G56" s="7">
        <v>3</v>
      </c>
      <c r="H56" s="7">
        <v>6</v>
      </c>
      <c r="I56" s="7">
        <v>8</v>
      </c>
      <c r="J56" s="7">
        <v>13</v>
      </c>
    </row>
    <row r="57" spans="1:10" x14ac:dyDescent="0.25">
      <c r="A57" s="6" t="s">
        <v>12</v>
      </c>
      <c r="B57" s="6" t="s">
        <v>74</v>
      </c>
      <c r="C57" s="6" t="s">
        <v>50</v>
      </c>
      <c r="D57" s="6" t="s">
        <v>95</v>
      </c>
      <c r="E57" s="7">
        <v>1</v>
      </c>
      <c r="F57" s="7">
        <v>2</v>
      </c>
      <c r="G57" s="7">
        <v>4</v>
      </c>
      <c r="H57" s="7">
        <v>6</v>
      </c>
      <c r="I57" s="7">
        <v>8</v>
      </c>
      <c r="J57" s="7">
        <v>12</v>
      </c>
    </row>
    <row r="58" spans="1:10" x14ac:dyDescent="0.25">
      <c r="A58" s="6" t="s">
        <v>12</v>
      </c>
      <c r="B58" s="6" t="s">
        <v>74</v>
      </c>
      <c r="C58" s="6" t="s">
        <v>50</v>
      </c>
      <c r="D58" s="6" t="s">
        <v>96</v>
      </c>
      <c r="E58" s="7">
        <v>1</v>
      </c>
      <c r="F58" s="7">
        <v>2</v>
      </c>
      <c r="G58" s="7">
        <v>3</v>
      </c>
      <c r="H58" s="7">
        <v>5</v>
      </c>
      <c r="I58" s="7">
        <v>9</v>
      </c>
      <c r="J58" s="7">
        <v>14</v>
      </c>
    </row>
    <row r="59" spans="1:10" x14ac:dyDescent="0.25">
      <c r="A59" s="6" t="s">
        <v>12</v>
      </c>
      <c r="B59" s="6" t="s">
        <v>74</v>
      </c>
      <c r="C59" s="6" t="s">
        <v>50</v>
      </c>
      <c r="D59" s="6" t="s">
        <v>97</v>
      </c>
      <c r="E59" s="7">
        <v>1</v>
      </c>
      <c r="F59" s="7">
        <v>2</v>
      </c>
      <c r="G59" s="7">
        <v>3</v>
      </c>
      <c r="H59" s="7">
        <v>5</v>
      </c>
      <c r="I59" s="7">
        <v>8</v>
      </c>
      <c r="J59" s="7">
        <v>11</v>
      </c>
    </row>
    <row r="60" spans="1:10" x14ac:dyDescent="0.25">
      <c r="A60" s="6" t="s">
        <v>12</v>
      </c>
      <c r="B60" s="6" t="s">
        <v>74</v>
      </c>
      <c r="C60" s="6" t="s">
        <v>50</v>
      </c>
      <c r="D60" s="6" t="s">
        <v>98</v>
      </c>
      <c r="E60" s="7">
        <v>1</v>
      </c>
      <c r="F60" s="7">
        <v>2</v>
      </c>
      <c r="G60" s="7">
        <v>3</v>
      </c>
      <c r="H60" s="7">
        <v>6</v>
      </c>
      <c r="I60" s="7">
        <v>8</v>
      </c>
      <c r="J60" s="7">
        <v>16</v>
      </c>
    </row>
    <row r="61" spans="1:10" x14ac:dyDescent="0.25">
      <c r="A61" s="6" t="s">
        <v>12</v>
      </c>
      <c r="B61" s="6" t="s">
        <v>74</v>
      </c>
      <c r="C61" s="6" t="s">
        <v>50</v>
      </c>
      <c r="D61" s="6" t="s">
        <v>99</v>
      </c>
      <c r="E61" s="7">
        <v>1</v>
      </c>
      <c r="F61" s="7">
        <v>1</v>
      </c>
      <c r="G61" s="7">
        <v>2</v>
      </c>
      <c r="H61" s="7">
        <v>6</v>
      </c>
      <c r="I61" s="7">
        <v>8</v>
      </c>
      <c r="J61" s="7">
        <v>15</v>
      </c>
    </row>
    <row r="62" spans="1:10" x14ac:dyDescent="0.25">
      <c r="A62" s="6" t="s">
        <v>12</v>
      </c>
      <c r="B62" s="6" t="s">
        <v>74</v>
      </c>
      <c r="C62" s="6" t="s">
        <v>50</v>
      </c>
      <c r="D62" s="6" t="s">
        <v>100</v>
      </c>
      <c r="E62" s="7">
        <v>1</v>
      </c>
      <c r="F62" s="7">
        <v>2</v>
      </c>
      <c r="G62" s="7">
        <v>3</v>
      </c>
      <c r="H62" s="7">
        <v>9</v>
      </c>
      <c r="I62" s="7">
        <v>13</v>
      </c>
      <c r="J62" s="7">
        <v>32</v>
      </c>
    </row>
    <row r="63" spans="1:10" x14ac:dyDescent="0.25">
      <c r="A63" s="6" t="s">
        <v>12</v>
      </c>
      <c r="B63" s="6" t="s">
        <v>74</v>
      </c>
      <c r="C63" s="6" t="s">
        <v>50</v>
      </c>
      <c r="D63" s="6" t="s">
        <v>101</v>
      </c>
      <c r="E63" s="7">
        <v>1</v>
      </c>
      <c r="F63" s="7">
        <v>1</v>
      </c>
      <c r="G63" s="7">
        <v>2</v>
      </c>
      <c r="H63" s="7">
        <v>5</v>
      </c>
      <c r="I63" s="7">
        <v>7</v>
      </c>
      <c r="J63" s="7">
        <v>13</v>
      </c>
    </row>
    <row r="64" spans="1:10" x14ac:dyDescent="0.25">
      <c r="A64" s="6" t="s">
        <v>12</v>
      </c>
      <c r="B64" s="6" t="s">
        <v>74</v>
      </c>
      <c r="C64" s="6" t="s">
        <v>50</v>
      </c>
      <c r="D64" s="6" t="s">
        <v>102</v>
      </c>
      <c r="E64" s="7">
        <v>1</v>
      </c>
      <c r="F64" s="7">
        <v>1</v>
      </c>
      <c r="G64" s="7">
        <v>2</v>
      </c>
      <c r="H64" s="7">
        <v>3</v>
      </c>
      <c r="I64" s="7">
        <v>5</v>
      </c>
      <c r="J64" s="7">
        <v>8</v>
      </c>
    </row>
    <row r="65" spans="1:10" x14ac:dyDescent="0.25">
      <c r="A65" s="6" t="s">
        <v>12</v>
      </c>
      <c r="B65" s="6" t="s">
        <v>74</v>
      </c>
      <c r="C65" s="6" t="s">
        <v>50</v>
      </c>
      <c r="D65" s="6" t="s">
        <v>103</v>
      </c>
      <c r="E65" s="7">
        <v>1</v>
      </c>
      <c r="F65" s="7">
        <v>1</v>
      </c>
      <c r="G65" s="7">
        <v>2</v>
      </c>
      <c r="H65" s="7">
        <v>7</v>
      </c>
      <c r="I65" s="7">
        <v>9</v>
      </c>
      <c r="J65" s="7">
        <v>15</v>
      </c>
    </row>
    <row r="66" spans="1:10" x14ac:dyDescent="0.25">
      <c r="A66" s="6" t="s">
        <v>12</v>
      </c>
      <c r="B66" s="6" t="s">
        <v>74</v>
      </c>
      <c r="C66" s="6" t="s">
        <v>50</v>
      </c>
      <c r="D66" s="6" t="s">
        <v>104</v>
      </c>
      <c r="E66" s="7">
        <v>1</v>
      </c>
      <c r="F66" s="7">
        <v>1</v>
      </c>
      <c r="G66" s="7">
        <v>3</v>
      </c>
      <c r="H66" s="7">
        <v>5</v>
      </c>
      <c r="I66" s="7">
        <v>8</v>
      </c>
      <c r="J66" s="7">
        <v>13</v>
      </c>
    </row>
    <row r="67" spans="1:10" x14ac:dyDescent="0.25">
      <c r="A67" s="6" t="s">
        <v>12</v>
      </c>
      <c r="B67" s="6" t="s">
        <v>74</v>
      </c>
      <c r="C67" s="6" t="s">
        <v>50</v>
      </c>
      <c r="D67" s="6" t="s">
        <v>105</v>
      </c>
      <c r="E67" s="7">
        <v>1</v>
      </c>
      <c r="F67" s="7">
        <v>2</v>
      </c>
      <c r="G67" s="7">
        <v>3</v>
      </c>
      <c r="H67" s="7">
        <v>5</v>
      </c>
      <c r="I67" s="7">
        <v>8</v>
      </c>
      <c r="J67" s="7">
        <v>14</v>
      </c>
    </row>
    <row r="68" spans="1:10" x14ac:dyDescent="0.25">
      <c r="A68" s="6" t="s">
        <v>12</v>
      </c>
      <c r="B68" s="6" t="s">
        <v>74</v>
      </c>
      <c r="C68" s="6" t="s">
        <v>50</v>
      </c>
      <c r="D68" s="6" t="s">
        <v>106</v>
      </c>
      <c r="E68" s="7">
        <v>1</v>
      </c>
      <c r="F68" s="7">
        <v>2</v>
      </c>
      <c r="G68" s="7">
        <v>3</v>
      </c>
      <c r="H68" s="7">
        <v>5</v>
      </c>
      <c r="I68" s="7">
        <v>7</v>
      </c>
      <c r="J68" s="7">
        <v>11</v>
      </c>
    </row>
    <row r="69" spans="1:10" x14ac:dyDescent="0.25">
      <c r="A69" s="6" t="s">
        <v>12</v>
      </c>
      <c r="B69" s="6" t="s">
        <v>74</v>
      </c>
      <c r="C69" s="6" t="s">
        <v>50</v>
      </c>
      <c r="D69" s="6" t="s">
        <v>107</v>
      </c>
      <c r="E69" s="7">
        <v>1</v>
      </c>
      <c r="F69" s="7">
        <v>1</v>
      </c>
      <c r="G69" s="7">
        <v>2</v>
      </c>
      <c r="H69" s="7">
        <v>5</v>
      </c>
      <c r="I69" s="7">
        <v>8</v>
      </c>
      <c r="J69" s="7">
        <v>11</v>
      </c>
    </row>
    <row r="70" spans="1:10" x14ac:dyDescent="0.25">
      <c r="A70" s="6" t="s">
        <v>12</v>
      </c>
      <c r="B70" s="6" t="s">
        <v>74</v>
      </c>
      <c r="C70" s="6" t="s">
        <v>50</v>
      </c>
      <c r="D70" s="6" t="s">
        <v>108</v>
      </c>
      <c r="E70" s="7">
        <v>1</v>
      </c>
      <c r="F70" s="7">
        <v>1</v>
      </c>
      <c r="G70" s="7">
        <v>3</v>
      </c>
      <c r="H70" s="7">
        <v>6</v>
      </c>
      <c r="I70" s="7">
        <v>9</v>
      </c>
      <c r="J70" s="7">
        <v>18</v>
      </c>
    </row>
    <row r="71" spans="1:10" x14ac:dyDescent="0.25">
      <c r="A71" s="6" t="s">
        <v>12</v>
      </c>
      <c r="B71" s="6" t="s">
        <v>75</v>
      </c>
      <c r="C71" s="6" t="s">
        <v>19</v>
      </c>
      <c r="D71" s="6" t="s">
        <v>79</v>
      </c>
      <c r="E71" s="7">
        <v>0</v>
      </c>
      <c r="F71" s="7">
        <v>1</v>
      </c>
      <c r="G71" s="7">
        <v>2</v>
      </c>
      <c r="H71" s="7">
        <v>4</v>
      </c>
      <c r="I71" s="7">
        <v>7</v>
      </c>
      <c r="J71" s="7">
        <v>9</v>
      </c>
    </row>
    <row r="72" spans="1:10" x14ac:dyDescent="0.25">
      <c r="A72" s="6" t="s">
        <v>12</v>
      </c>
      <c r="B72" s="6" t="s">
        <v>75</v>
      </c>
      <c r="C72" s="6" t="s">
        <v>19</v>
      </c>
      <c r="D72" s="6" t="s">
        <v>80</v>
      </c>
      <c r="E72" s="7">
        <v>1</v>
      </c>
      <c r="F72" s="7">
        <v>1</v>
      </c>
      <c r="G72" s="7">
        <v>2</v>
      </c>
      <c r="H72" s="7">
        <v>5</v>
      </c>
      <c r="I72" s="7">
        <v>6</v>
      </c>
      <c r="J72" s="7">
        <v>10</v>
      </c>
    </row>
    <row r="73" spans="1:10" x14ac:dyDescent="0.25">
      <c r="A73" s="6" t="s">
        <v>12</v>
      </c>
      <c r="B73" s="6" t="s">
        <v>75</v>
      </c>
      <c r="C73" s="6" t="s">
        <v>19</v>
      </c>
      <c r="D73" s="6" t="s">
        <v>81</v>
      </c>
      <c r="E73" s="7">
        <v>20</v>
      </c>
      <c r="F73" s="7">
        <v>42</v>
      </c>
      <c r="G73" s="7">
        <v>84</v>
      </c>
      <c r="H73" s="7">
        <v>109</v>
      </c>
      <c r="I73" s="7">
        <v>169</v>
      </c>
      <c r="J73" s="7">
        <v>214</v>
      </c>
    </row>
    <row r="74" spans="1:10" x14ac:dyDescent="0.25">
      <c r="A74" s="6" t="s">
        <v>12</v>
      </c>
      <c r="B74" s="6" t="s">
        <v>75</v>
      </c>
      <c r="C74" s="6" t="s">
        <v>19</v>
      </c>
      <c r="D74" s="6" t="s">
        <v>82</v>
      </c>
      <c r="E74" s="7">
        <v>4</v>
      </c>
      <c r="F74" s="7">
        <v>8</v>
      </c>
      <c r="G74" s="7">
        <v>21</v>
      </c>
      <c r="H74" s="7">
        <v>25</v>
      </c>
      <c r="I74" s="7">
        <v>46</v>
      </c>
      <c r="J74" s="7">
        <v>62</v>
      </c>
    </row>
    <row r="75" spans="1:10" x14ac:dyDescent="0.25">
      <c r="A75" s="6" t="s">
        <v>12</v>
      </c>
      <c r="B75" s="6" t="s">
        <v>75</v>
      </c>
      <c r="C75" s="6" t="s">
        <v>19</v>
      </c>
      <c r="D75" s="6" t="s">
        <v>83</v>
      </c>
      <c r="E75" s="7">
        <v>315</v>
      </c>
      <c r="F75" s="7">
        <v>541</v>
      </c>
      <c r="G75" s="7">
        <v>971</v>
      </c>
      <c r="H75" s="7">
        <v>1203</v>
      </c>
      <c r="I75" s="7">
        <v>2556</v>
      </c>
      <c r="J75" s="7">
        <v>2761</v>
      </c>
    </row>
    <row r="76" spans="1:10" x14ac:dyDescent="0.25">
      <c r="A76" s="6" t="s">
        <v>12</v>
      </c>
      <c r="B76" s="6" t="s">
        <v>75</v>
      </c>
      <c r="C76" s="6" t="s">
        <v>19</v>
      </c>
      <c r="D76" s="6" t="s">
        <v>84</v>
      </c>
      <c r="E76" s="7">
        <v>1</v>
      </c>
      <c r="F76" s="7">
        <v>2</v>
      </c>
      <c r="G76" s="7">
        <v>5</v>
      </c>
      <c r="H76" s="7">
        <v>9</v>
      </c>
      <c r="I76" s="7">
        <v>14</v>
      </c>
      <c r="J76" s="7">
        <v>22</v>
      </c>
    </row>
    <row r="77" spans="1:10" x14ac:dyDescent="0.25">
      <c r="A77" s="6" t="s">
        <v>12</v>
      </c>
      <c r="B77" s="6" t="s">
        <v>75</v>
      </c>
      <c r="C77" s="6" t="s">
        <v>19</v>
      </c>
      <c r="D77" s="6" t="s">
        <v>85</v>
      </c>
      <c r="E77" s="7">
        <v>2</v>
      </c>
      <c r="F77" s="7">
        <v>3</v>
      </c>
      <c r="G77" s="7">
        <v>5</v>
      </c>
      <c r="H77" s="7">
        <v>13</v>
      </c>
      <c r="I77" s="7">
        <v>25</v>
      </c>
      <c r="J77" s="7">
        <v>37</v>
      </c>
    </row>
    <row r="78" spans="1:10" x14ac:dyDescent="0.25">
      <c r="A78" s="6" t="s">
        <v>12</v>
      </c>
      <c r="B78" s="6" t="s">
        <v>75</v>
      </c>
      <c r="C78" s="6" t="s">
        <v>19</v>
      </c>
      <c r="D78" s="6" t="s">
        <v>86</v>
      </c>
      <c r="E78" s="7">
        <v>46</v>
      </c>
      <c r="F78" s="7">
        <v>113</v>
      </c>
      <c r="G78" s="7">
        <v>182</v>
      </c>
      <c r="H78" s="7">
        <v>266</v>
      </c>
      <c r="I78" s="7">
        <v>361</v>
      </c>
      <c r="J78" s="7">
        <v>534</v>
      </c>
    </row>
    <row r="79" spans="1:10" x14ac:dyDescent="0.25">
      <c r="A79" s="6" t="s">
        <v>12</v>
      </c>
      <c r="B79" s="6" t="s">
        <v>75</v>
      </c>
      <c r="C79" s="6" t="s">
        <v>19</v>
      </c>
      <c r="D79" s="6" t="s">
        <v>87</v>
      </c>
      <c r="E79" s="7">
        <v>4</v>
      </c>
      <c r="F79" s="7">
        <v>8</v>
      </c>
      <c r="G79" s="7">
        <v>29</v>
      </c>
      <c r="H79" s="7">
        <v>45</v>
      </c>
      <c r="I79" s="7">
        <v>62</v>
      </c>
      <c r="J79" s="7">
        <v>123</v>
      </c>
    </row>
    <row r="80" spans="1:10" x14ac:dyDescent="0.25">
      <c r="A80" s="6" t="s">
        <v>12</v>
      </c>
      <c r="B80" s="6" t="s">
        <v>75</v>
      </c>
      <c r="C80" s="6" t="s">
        <v>19</v>
      </c>
      <c r="D80" s="6" t="s">
        <v>88</v>
      </c>
      <c r="E80" s="7">
        <v>725</v>
      </c>
      <c r="F80" s="7">
        <v>907</v>
      </c>
      <c r="G80" s="7">
        <v>1740</v>
      </c>
      <c r="H80" s="7">
        <v>2656</v>
      </c>
      <c r="I80" s="7">
        <v>3349</v>
      </c>
      <c r="J80" s="7">
        <v>5107</v>
      </c>
    </row>
    <row r="81" spans="1:10" x14ac:dyDescent="0.25">
      <c r="A81" s="6" t="s">
        <v>12</v>
      </c>
      <c r="B81" s="6" t="s">
        <v>75</v>
      </c>
      <c r="C81" s="6" t="s">
        <v>19</v>
      </c>
      <c r="D81" s="6" t="s">
        <v>89</v>
      </c>
      <c r="E81" s="7">
        <v>0</v>
      </c>
      <c r="F81" s="7">
        <v>1</v>
      </c>
      <c r="G81" s="7">
        <v>3</v>
      </c>
      <c r="H81" s="7">
        <v>6</v>
      </c>
      <c r="I81" s="7">
        <v>9</v>
      </c>
      <c r="J81" s="7">
        <v>15</v>
      </c>
    </row>
    <row r="82" spans="1:10" x14ac:dyDescent="0.25">
      <c r="A82" s="6" t="s">
        <v>12</v>
      </c>
      <c r="B82" s="6" t="s">
        <v>75</v>
      </c>
      <c r="C82" s="6" t="s">
        <v>19</v>
      </c>
      <c r="D82" s="6" t="s">
        <v>90</v>
      </c>
      <c r="E82" s="7">
        <v>1</v>
      </c>
      <c r="F82" s="7">
        <v>2</v>
      </c>
      <c r="G82" s="7">
        <v>3</v>
      </c>
      <c r="H82" s="7">
        <v>7</v>
      </c>
      <c r="I82" s="7">
        <v>12</v>
      </c>
      <c r="J82" s="7">
        <v>20</v>
      </c>
    </row>
    <row r="83" spans="1:10" x14ac:dyDescent="0.25">
      <c r="A83" s="6" t="s">
        <v>12</v>
      </c>
      <c r="B83" s="6" t="s">
        <v>75</v>
      </c>
      <c r="C83" s="6" t="s">
        <v>19</v>
      </c>
      <c r="D83" s="6" t="s">
        <v>91</v>
      </c>
      <c r="E83" s="7">
        <v>27</v>
      </c>
      <c r="F83" s="7">
        <v>58</v>
      </c>
      <c r="G83" s="7">
        <v>107</v>
      </c>
      <c r="H83" s="7">
        <v>163</v>
      </c>
      <c r="I83" s="7">
        <v>232</v>
      </c>
      <c r="J83" s="7">
        <v>363</v>
      </c>
    </row>
    <row r="84" spans="1:10" x14ac:dyDescent="0.25">
      <c r="A84" s="6" t="s">
        <v>12</v>
      </c>
      <c r="B84" s="6" t="s">
        <v>75</v>
      </c>
      <c r="C84" s="6" t="s">
        <v>19</v>
      </c>
      <c r="D84" s="6" t="s">
        <v>92</v>
      </c>
      <c r="E84" s="7">
        <v>4</v>
      </c>
      <c r="F84" s="7">
        <v>9</v>
      </c>
      <c r="G84" s="7">
        <v>21</v>
      </c>
      <c r="H84" s="7">
        <v>32</v>
      </c>
      <c r="I84" s="7">
        <v>50</v>
      </c>
      <c r="J84" s="7">
        <v>78</v>
      </c>
    </row>
    <row r="85" spans="1:10" x14ac:dyDescent="0.25">
      <c r="A85" s="6" t="s">
        <v>12</v>
      </c>
      <c r="B85" s="6" t="s">
        <v>75</v>
      </c>
      <c r="C85" s="6" t="s">
        <v>19</v>
      </c>
      <c r="D85" s="6" t="s">
        <v>93</v>
      </c>
      <c r="E85" s="7">
        <v>325</v>
      </c>
      <c r="F85" s="7">
        <v>611</v>
      </c>
      <c r="G85" s="7">
        <v>1252</v>
      </c>
      <c r="H85" s="7">
        <v>2059</v>
      </c>
      <c r="I85" s="7">
        <v>3031</v>
      </c>
      <c r="J85" s="7">
        <v>5347</v>
      </c>
    </row>
    <row r="86" spans="1:10" x14ac:dyDescent="0.25">
      <c r="A86" s="6" t="s">
        <v>12</v>
      </c>
      <c r="B86" s="6" t="s">
        <v>75</v>
      </c>
      <c r="C86" s="6" t="s">
        <v>19</v>
      </c>
      <c r="D86" s="6" t="s">
        <v>94</v>
      </c>
      <c r="E86" s="7">
        <v>0</v>
      </c>
      <c r="F86" s="7">
        <v>1</v>
      </c>
      <c r="G86" s="7">
        <v>3</v>
      </c>
      <c r="H86" s="7">
        <v>6</v>
      </c>
      <c r="I86" s="7">
        <v>8</v>
      </c>
      <c r="J86" s="7">
        <v>14</v>
      </c>
    </row>
    <row r="87" spans="1:10" x14ac:dyDescent="0.25">
      <c r="A87" s="6" t="s">
        <v>12</v>
      </c>
      <c r="B87" s="6" t="s">
        <v>75</v>
      </c>
      <c r="C87" s="6" t="s">
        <v>19</v>
      </c>
      <c r="D87" s="6" t="s">
        <v>95</v>
      </c>
      <c r="E87" s="7">
        <v>1</v>
      </c>
      <c r="F87" s="7">
        <v>2</v>
      </c>
      <c r="G87" s="7">
        <v>4</v>
      </c>
      <c r="H87" s="7">
        <v>6</v>
      </c>
      <c r="I87" s="7">
        <v>7</v>
      </c>
      <c r="J87" s="7">
        <v>12</v>
      </c>
    </row>
    <row r="88" spans="1:10" x14ac:dyDescent="0.25">
      <c r="A88" s="6" t="s">
        <v>12</v>
      </c>
      <c r="B88" s="6" t="s">
        <v>75</v>
      </c>
      <c r="C88" s="6" t="s">
        <v>19</v>
      </c>
      <c r="D88" s="6" t="s">
        <v>96</v>
      </c>
      <c r="E88" s="7">
        <v>33</v>
      </c>
      <c r="F88" s="7">
        <v>60</v>
      </c>
      <c r="G88" s="7">
        <v>113</v>
      </c>
      <c r="H88" s="7">
        <v>150</v>
      </c>
      <c r="I88" s="7">
        <v>247</v>
      </c>
      <c r="J88" s="7">
        <v>412</v>
      </c>
    </row>
    <row r="89" spans="1:10" x14ac:dyDescent="0.25">
      <c r="A89" s="6" t="s">
        <v>12</v>
      </c>
      <c r="B89" s="6" t="s">
        <v>75</v>
      </c>
      <c r="C89" s="6" t="s">
        <v>19</v>
      </c>
      <c r="D89" s="6" t="s">
        <v>97</v>
      </c>
      <c r="E89" s="7">
        <v>5</v>
      </c>
      <c r="F89" s="7">
        <v>10</v>
      </c>
      <c r="G89" s="7">
        <v>25</v>
      </c>
      <c r="H89" s="7">
        <v>36</v>
      </c>
      <c r="I89" s="7">
        <v>52</v>
      </c>
      <c r="J89" s="7">
        <v>80</v>
      </c>
    </row>
    <row r="90" spans="1:10" x14ac:dyDescent="0.25">
      <c r="A90" s="6" t="s">
        <v>12</v>
      </c>
      <c r="B90" s="6" t="s">
        <v>75</v>
      </c>
      <c r="C90" s="6" t="s">
        <v>19</v>
      </c>
      <c r="D90" s="6" t="s">
        <v>98</v>
      </c>
      <c r="E90" s="7">
        <v>260</v>
      </c>
      <c r="F90" s="7">
        <v>533</v>
      </c>
      <c r="G90" s="7">
        <v>1322</v>
      </c>
      <c r="H90" s="7">
        <v>1914</v>
      </c>
      <c r="I90" s="7">
        <v>3003</v>
      </c>
      <c r="J90" s="7">
        <v>5695</v>
      </c>
    </row>
    <row r="91" spans="1:10" x14ac:dyDescent="0.25">
      <c r="A91" s="6" t="s">
        <v>12</v>
      </c>
      <c r="B91" s="6" t="s">
        <v>75</v>
      </c>
      <c r="C91" s="6" t="s">
        <v>19</v>
      </c>
      <c r="D91" s="6" t="s">
        <v>99</v>
      </c>
      <c r="E91" s="7">
        <v>0</v>
      </c>
      <c r="F91" s="7">
        <v>1</v>
      </c>
      <c r="G91" s="7">
        <v>3</v>
      </c>
      <c r="H91" s="7">
        <v>7</v>
      </c>
      <c r="I91" s="7">
        <v>8</v>
      </c>
      <c r="J91" s="7">
        <v>17</v>
      </c>
    </row>
    <row r="92" spans="1:10" x14ac:dyDescent="0.25">
      <c r="A92" s="6" t="s">
        <v>12</v>
      </c>
      <c r="B92" s="6" t="s">
        <v>75</v>
      </c>
      <c r="C92" s="6" t="s">
        <v>19</v>
      </c>
      <c r="D92" s="6" t="s">
        <v>100</v>
      </c>
      <c r="E92" s="7">
        <v>1</v>
      </c>
      <c r="F92" s="7">
        <v>2</v>
      </c>
      <c r="G92" s="7">
        <v>4</v>
      </c>
      <c r="H92" s="7">
        <v>9</v>
      </c>
      <c r="I92" s="7">
        <v>13</v>
      </c>
      <c r="J92" s="7">
        <v>32</v>
      </c>
    </row>
    <row r="93" spans="1:10" x14ac:dyDescent="0.25">
      <c r="A93" s="6" t="s">
        <v>12</v>
      </c>
      <c r="B93" s="6" t="s">
        <v>75</v>
      </c>
      <c r="C93" s="6" t="s">
        <v>19</v>
      </c>
      <c r="D93" s="6" t="s">
        <v>101</v>
      </c>
      <c r="E93" s="7">
        <v>23</v>
      </c>
      <c r="F93" s="7">
        <v>42</v>
      </c>
      <c r="G93" s="7">
        <v>69</v>
      </c>
      <c r="H93" s="7">
        <v>159</v>
      </c>
      <c r="I93" s="7">
        <v>186</v>
      </c>
      <c r="J93" s="7">
        <v>389</v>
      </c>
    </row>
    <row r="94" spans="1:10" x14ac:dyDescent="0.25">
      <c r="A94" s="6" t="s">
        <v>12</v>
      </c>
      <c r="B94" s="6" t="s">
        <v>75</v>
      </c>
      <c r="C94" s="6" t="s">
        <v>19</v>
      </c>
      <c r="D94" s="6" t="s">
        <v>102</v>
      </c>
      <c r="E94" s="7">
        <v>5</v>
      </c>
      <c r="F94" s="7">
        <v>10</v>
      </c>
      <c r="G94" s="7">
        <v>19</v>
      </c>
      <c r="H94" s="7">
        <v>24</v>
      </c>
      <c r="I94" s="7">
        <v>29</v>
      </c>
      <c r="J94" s="7">
        <v>51</v>
      </c>
    </row>
    <row r="95" spans="1:10" x14ac:dyDescent="0.25">
      <c r="A95" s="6" t="s">
        <v>12</v>
      </c>
      <c r="B95" s="6" t="s">
        <v>75</v>
      </c>
      <c r="C95" s="6" t="s">
        <v>19</v>
      </c>
      <c r="D95" s="6" t="s">
        <v>103</v>
      </c>
      <c r="E95" s="7">
        <v>204</v>
      </c>
      <c r="F95" s="7">
        <v>527</v>
      </c>
      <c r="G95" s="7">
        <v>1084</v>
      </c>
      <c r="H95" s="7">
        <v>2687</v>
      </c>
      <c r="I95" s="7">
        <v>2967</v>
      </c>
      <c r="J95" s="7">
        <v>5502</v>
      </c>
    </row>
    <row r="96" spans="1:10" x14ac:dyDescent="0.25">
      <c r="A96" s="6" t="s">
        <v>12</v>
      </c>
      <c r="B96" s="6" t="s">
        <v>75</v>
      </c>
      <c r="C96" s="6" t="s">
        <v>19</v>
      </c>
      <c r="D96" s="6" t="s">
        <v>104</v>
      </c>
      <c r="E96" s="7">
        <v>0</v>
      </c>
      <c r="F96" s="7">
        <v>1</v>
      </c>
      <c r="G96" s="7">
        <v>3</v>
      </c>
      <c r="H96" s="7">
        <v>5</v>
      </c>
      <c r="I96" s="7">
        <v>8</v>
      </c>
      <c r="J96" s="7">
        <v>14</v>
      </c>
    </row>
    <row r="97" spans="1:10" x14ac:dyDescent="0.25">
      <c r="A97" s="6" t="s">
        <v>12</v>
      </c>
      <c r="B97" s="6" t="s">
        <v>75</v>
      </c>
      <c r="C97" s="6" t="s">
        <v>19</v>
      </c>
      <c r="D97" s="6" t="s">
        <v>105</v>
      </c>
      <c r="E97" s="7">
        <v>1</v>
      </c>
      <c r="F97" s="7">
        <v>2</v>
      </c>
      <c r="G97" s="7">
        <v>3</v>
      </c>
      <c r="H97" s="7">
        <v>5</v>
      </c>
      <c r="I97" s="7">
        <v>8</v>
      </c>
      <c r="J97" s="7">
        <v>15</v>
      </c>
    </row>
    <row r="98" spans="1:10" x14ac:dyDescent="0.25">
      <c r="A98" s="6" t="s">
        <v>12</v>
      </c>
      <c r="B98" s="6" t="s">
        <v>75</v>
      </c>
      <c r="C98" s="6" t="s">
        <v>19</v>
      </c>
      <c r="D98" s="6" t="s">
        <v>106</v>
      </c>
      <c r="E98" s="7">
        <v>22</v>
      </c>
      <c r="F98" s="7">
        <v>47</v>
      </c>
      <c r="G98" s="7">
        <v>99</v>
      </c>
      <c r="H98" s="7">
        <v>147</v>
      </c>
      <c r="I98" s="7">
        <v>214</v>
      </c>
      <c r="J98" s="7">
        <v>313</v>
      </c>
    </row>
    <row r="99" spans="1:10" x14ac:dyDescent="0.25">
      <c r="A99" s="6" t="s">
        <v>12</v>
      </c>
      <c r="B99" s="6" t="s">
        <v>75</v>
      </c>
      <c r="C99" s="6" t="s">
        <v>19</v>
      </c>
      <c r="D99" s="6" t="s">
        <v>107</v>
      </c>
      <c r="E99" s="7">
        <v>5</v>
      </c>
      <c r="F99" s="7">
        <v>9</v>
      </c>
      <c r="G99" s="7">
        <v>18</v>
      </c>
      <c r="H99" s="7">
        <v>31</v>
      </c>
      <c r="I99" s="7">
        <v>56</v>
      </c>
      <c r="J99" s="7">
        <v>75</v>
      </c>
    </row>
    <row r="100" spans="1:10" x14ac:dyDescent="0.25">
      <c r="A100" s="6" t="s">
        <v>12</v>
      </c>
      <c r="B100" s="6" t="s">
        <v>75</v>
      </c>
      <c r="C100" s="6" t="s">
        <v>19</v>
      </c>
      <c r="D100" s="6" t="s">
        <v>108</v>
      </c>
      <c r="E100" s="7">
        <v>224</v>
      </c>
      <c r="F100" s="7">
        <v>581</v>
      </c>
      <c r="G100" s="7">
        <v>1198</v>
      </c>
      <c r="H100" s="7">
        <v>1948</v>
      </c>
      <c r="I100" s="7">
        <v>3155</v>
      </c>
      <c r="J100" s="7">
        <v>6509</v>
      </c>
    </row>
    <row r="101" spans="1:10" x14ac:dyDescent="0.25">
      <c r="A101" s="6" t="s">
        <v>12</v>
      </c>
      <c r="B101" s="6" t="s">
        <v>75</v>
      </c>
      <c r="C101" s="6" t="s">
        <v>50</v>
      </c>
      <c r="D101" s="6" t="s">
        <v>79</v>
      </c>
      <c r="E101" s="7">
        <v>0</v>
      </c>
      <c r="F101" s="7">
        <v>1</v>
      </c>
      <c r="G101" s="7">
        <v>2</v>
      </c>
      <c r="H101" s="7">
        <v>4</v>
      </c>
      <c r="I101" s="7">
        <v>7</v>
      </c>
      <c r="J101" s="7">
        <v>9</v>
      </c>
    </row>
    <row r="102" spans="1:10" x14ac:dyDescent="0.25">
      <c r="A102" s="6" t="s">
        <v>12</v>
      </c>
      <c r="B102" s="6" t="s">
        <v>75</v>
      </c>
      <c r="C102" s="6" t="s">
        <v>50</v>
      </c>
      <c r="D102" s="6" t="s">
        <v>80</v>
      </c>
      <c r="E102" s="7">
        <v>1</v>
      </c>
      <c r="F102" s="7">
        <v>1</v>
      </c>
      <c r="G102" s="7">
        <v>2</v>
      </c>
      <c r="H102" s="7">
        <v>5</v>
      </c>
      <c r="I102" s="7">
        <v>7</v>
      </c>
      <c r="J102" s="7">
        <v>10</v>
      </c>
    </row>
    <row r="103" spans="1:10" x14ac:dyDescent="0.25">
      <c r="A103" s="6" t="s">
        <v>12</v>
      </c>
      <c r="B103" s="6" t="s">
        <v>75</v>
      </c>
      <c r="C103" s="6" t="s">
        <v>50</v>
      </c>
      <c r="D103" s="6" t="s">
        <v>81</v>
      </c>
      <c r="E103" s="7">
        <v>20</v>
      </c>
      <c r="F103" s="7">
        <v>42</v>
      </c>
      <c r="G103" s="7">
        <v>83</v>
      </c>
      <c r="H103" s="7">
        <v>108</v>
      </c>
      <c r="I103" s="7">
        <v>169</v>
      </c>
      <c r="J103" s="7">
        <v>212</v>
      </c>
    </row>
    <row r="104" spans="1:10" x14ac:dyDescent="0.25">
      <c r="A104" s="6" t="s">
        <v>12</v>
      </c>
      <c r="B104" s="6" t="s">
        <v>75</v>
      </c>
      <c r="C104" s="6" t="s">
        <v>50</v>
      </c>
      <c r="D104" s="6" t="s">
        <v>82</v>
      </c>
      <c r="E104" s="7">
        <v>4</v>
      </c>
      <c r="F104" s="7">
        <v>8</v>
      </c>
      <c r="G104" s="7">
        <v>20</v>
      </c>
      <c r="H104" s="7">
        <v>26</v>
      </c>
      <c r="I104" s="7">
        <v>46</v>
      </c>
      <c r="J104" s="7">
        <v>62</v>
      </c>
    </row>
    <row r="105" spans="1:10" x14ac:dyDescent="0.25">
      <c r="A105" s="6" t="s">
        <v>12</v>
      </c>
      <c r="B105" s="6" t="s">
        <v>75</v>
      </c>
      <c r="C105" s="6" t="s">
        <v>50</v>
      </c>
      <c r="D105" s="6" t="s">
        <v>83</v>
      </c>
      <c r="E105" s="7">
        <v>313</v>
      </c>
      <c r="F105" s="7">
        <v>541</v>
      </c>
      <c r="G105" s="7">
        <v>970</v>
      </c>
      <c r="H105" s="7">
        <v>1201</v>
      </c>
      <c r="I105" s="7">
        <v>2549</v>
      </c>
      <c r="J105" s="7">
        <v>2755</v>
      </c>
    </row>
    <row r="106" spans="1:10" x14ac:dyDescent="0.25">
      <c r="A106" s="6" t="s">
        <v>12</v>
      </c>
      <c r="B106" s="6" t="s">
        <v>75</v>
      </c>
      <c r="C106" s="6" t="s">
        <v>50</v>
      </c>
      <c r="D106" s="6" t="s">
        <v>84</v>
      </c>
      <c r="E106" s="7">
        <v>1</v>
      </c>
      <c r="F106" s="7">
        <v>2</v>
      </c>
      <c r="G106" s="7">
        <v>5</v>
      </c>
      <c r="H106" s="7">
        <v>9</v>
      </c>
      <c r="I106" s="7">
        <v>13</v>
      </c>
      <c r="J106" s="7">
        <v>20</v>
      </c>
    </row>
    <row r="107" spans="1:10" x14ac:dyDescent="0.25">
      <c r="A107" s="6" t="s">
        <v>12</v>
      </c>
      <c r="B107" s="6" t="s">
        <v>75</v>
      </c>
      <c r="C107" s="6" t="s">
        <v>50</v>
      </c>
      <c r="D107" s="6" t="s">
        <v>85</v>
      </c>
      <c r="E107" s="7">
        <v>2</v>
      </c>
      <c r="F107" s="7">
        <v>2</v>
      </c>
      <c r="G107" s="7">
        <v>5</v>
      </c>
      <c r="H107" s="7">
        <v>11</v>
      </c>
      <c r="I107" s="7">
        <v>25</v>
      </c>
      <c r="J107" s="7">
        <v>37</v>
      </c>
    </row>
    <row r="108" spans="1:10" x14ac:dyDescent="0.25">
      <c r="A108" s="6" t="s">
        <v>12</v>
      </c>
      <c r="B108" s="6" t="s">
        <v>75</v>
      </c>
      <c r="C108" s="6" t="s">
        <v>50</v>
      </c>
      <c r="D108" s="6" t="s">
        <v>86</v>
      </c>
      <c r="E108" s="7">
        <v>45</v>
      </c>
      <c r="F108" s="7">
        <v>105</v>
      </c>
      <c r="G108" s="7">
        <v>181</v>
      </c>
      <c r="H108" s="7">
        <v>263</v>
      </c>
      <c r="I108" s="7">
        <v>361</v>
      </c>
      <c r="J108" s="7">
        <v>515</v>
      </c>
    </row>
    <row r="109" spans="1:10" x14ac:dyDescent="0.25">
      <c r="A109" s="6" t="s">
        <v>12</v>
      </c>
      <c r="B109" s="6" t="s">
        <v>75</v>
      </c>
      <c r="C109" s="6" t="s">
        <v>50</v>
      </c>
      <c r="D109" s="6" t="s">
        <v>87</v>
      </c>
      <c r="E109" s="7">
        <v>4</v>
      </c>
      <c r="F109" s="7">
        <v>8</v>
      </c>
      <c r="G109" s="7">
        <v>28</v>
      </c>
      <c r="H109" s="7">
        <v>45</v>
      </c>
      <c r="I109" s="7">
        <v>62</v>
      </c>
      <c r="J109" s="7">
        <v>123</v>
      </c>
    </row>
    <row r="110" spans="1:10" x14ac:dyDescent="0.25">
      <c r="A110" s="6" t="s">
        <v>12</v>
      </c>
      <c r="B110" s="6" t="s">
        <v>75</v>
      </c>
      <c r="C110" s="6" t="s">
        <v>50</v>
      </c>
      <c r="D110" s="6" t="s">
        <v>88</v>
      </c>
      <c r="E110" s="7">
        <v>627</v>
      </c>
      <c r="F110" s="7">
        <v>831</v>
      </c>
      <c r="G110" s="7">
        <v>1641</v>
      </c>
      <c r="H110" s="7">
        <v>2541</v>
      </c>
      <c r="I110" s="7">
        <v>3314</v>
      </c>
      <c r="J110" s="7">
        <v>4964</v>
      </c>
    </row>
    <row r="111" spans="1:10" x14ac:dyDescent="0.25">
      <c r="A111" s="6" t="s">
        <v>12</v>
      </c>
      <c r="B111" s="6" t="s">
        <v>75</v>
      </c>
      <c r="C111" s="6" t="s">
        <v>50</v>
      </c>
      <c r="D111" s="6" t="s">
        <v>89</v>
      </c>
      <c r="E111" s="7">
        <v>0</v>
      </c>
      <c r="F111" s="7">
        <v>1</v>
      </c>
      <c r="G111" s="7">
        <v>3</v>
      </c>
      <c r="H111" s="7">
        <v>6</v>
      </c>
      <c r="I111" s="7">
        <v>8</v>
      </c>
      <c r="J111" s="7">
        <v>14</v>
      </c>
    </row>
    <row r="112" spans="1:10" x14ac:dyDescent="0.25">
      <c r="A112" s="6" t="s">
        <v>12</v>
      </c>
      <c r="B112" s="6" t="s">
        <v>75</v>
      </c>
      <c r="C112" s="6" t="s">
        <v>50</v>
      </c>
      <c r="D112" s="6" t="s">
        <v>90</v>
      </c>
      <c r="E112" s="7">
        <v>1</v>
      </c>
      <c r="F112" s="7">
        <v>2</v>
      </c>
      <c r="G112" s="7">
        <v>3</v>
      </c>
      <c r="H112" s="7">
        <v>7</v>
      </c>
      <c r="I112" s="7">
        <v>10</v>
      </c>
      <c r="J112" s="7">
        <v>17</v>
      </c>
    </row>
    <row r="113" spans="1:10" x14ac:dyDescent="0.25">
      <c r="A113" s="6" t="s">
        <v>12</v>
      </c>
      <c r="B113" s="6" t="s">
        <v>75</v>
      </c>
      <c r="C113" s="6" t="s">
        <v>50</v>
      </c>
      <c r="D113" s="6" t="s">
        <v>91</v>
      </c>
      <c r="E113" s="7">
        <v>26</v>
      </c>
      <c r="F113" s="7">
        <v>53</v>
      </c>
      <c r="G113" s="7">
        <v>101</v>
      </c>
      <c r="H113" s="7">
        <v>155</v>
      </c>
      <c r="I113" s="7">
        <v>219</v>
      </c>
      <c r="J113" s="7">
        <v>343</v>
      </c>
    </row>
    <row r="114" spans="1:10" x14ac:dyDescent="0.25">
      <c r="A114" s="6" t="s">
        <v>12</v>
      </c>
      <c r="B114" s="6" t="s">
        <v>75</v>
      </c>
      <c r="C114" s="6" t="s">
        <v>50</v>
      </c>
      <c r="D114" s="6" t="s">
        <v>92</v>
      </c>
      <c r="E114" s="7">
        <v>4</v>
      </c>
      <c r="F114" s="7">
        <v>9</v>
      </c>
      <c r="G114" s="7">
        <v>21</v>
      </c>
      <c r="H114" s="7">
        <v>31</v>
      </c>
      <c r="I114" s="7">
        <v>48</v>
      </c>
      <c r="J114" s="7">
        <v>75</v>
      </c>
    </row>
    <row r="115" spans="1:10" x14ac:dyDescent="0.25">
      <c r="A115" s="6" t="s">
        <v>12</v>
      </c>
      <c r="B115" s="6" t="s">
        <v>75</v>
      </c>
      <c r="C115" s="6" t="s">
        <v>50</v>
      </c>
      <c r="D115" s="6" t="s">
        <v>93</v>
      </c>
      <c r="E115" s="7">
        <v>280</v>
      </c>
      <c r="F115" s="7">
        <v>588</v>
      </c>
      <c r="G115" s="7">
        <v>1198</v>
      </c>
      <c r="H115" s="7">
        <v>1959</v>
      </c>
      <c r="I115" s="7">
        <v>2967</v>
      </c>
      <c r="J115" s="7">
        <v>5091</v>
      </c>
    </row>
    <row r="116" spans="1:10" x14ac:dyDescent="0.25">
      <c r="A116" s="6" t="s">
        <v>12</v>
      </c>
      <c r="B116" s="6" t="s">
        <v>75</v>
      </c>
      <c r="C116" s="6" t="s">
        <v>50</v>
      </c>
      <c r="D116" s="6" t="s">
        <v>94</v>
      </c>
      <c r="E116" s="7">
        <v>0</v>
      </c>
      <c r="F116" s="7">
        <v>1</v>
      </c>
      <c r="G116" s="7">
        <v>3</v>
      </c>
      <c r="H116" s="7">
        <v>6</v>
      </c>
      <c r="I116" s="7">
        <v>8</v>
      </c>
      <c r="J116" s="7">
        <v>13</v>
      </c>
    </row>
    <row r="117" spans="1:10" x14ac:dyDescent="0.25">
      <c r="A117" s="6" t="s">
        <v>12</v>
      </c>
      <c r="B117" s="6" t="s">
        <v>75</v>
      </c>
      <c r="C117" s="6" t="s">
        <v>50</v>
      </c>
      <c r="D117" s="6" t="s">
        <v>95</v>
      </c>
      <c r="E117" s="7">
        <v>1</v>
      </c>
      <c r="F117" s="7">
        <v>2</v>
      </c>
      <c r="G117" s="7">
        <v>4</v>
      </c>
      <c r="H117" s="7">
        <v>6</v>
      </c>
      <c r="I117" s="7">
        <v>8</v>
      </c>
      <c r="J117" s="7">
        <v>12</v>
      </c>
    </row>
    <row r="118" spans="1:10" x14ac:dyDescent="0.25">
      <c r="A118" s="6" t="s">
        <v>12</v>
      </c>
      <c r="B118" s="6" t="s">
        <v>75</v>
      </c>
      <c r="C118" s="6" t="s">
        <v>50</v>
      </c>
      <c r="D118" s="6" t="s">
        <v>96</v>
      </c>
      <c r="E118" s="7">
        <v>32</v>
      </c>
      <c r="F118" s="7">
        <v>57</v>
      </c>
      <c r="G118" s="7">
        <v>109</v>
      </c>
      <c r="H118" s="7">
        <v>149</v>
      </c>
      <c r="I118" s="7">
        <v>246</v>
      </c>
      <c r="J118" s="7">
        <v>412</v>
      </c>
    </row>
    <row r="119" spans="1:10" x14ac:dyDescent="0.25">
      <c r="A119" s="6" t="s">
        <v>12</v>
      </c>
      <c r="B119" s="6" t="s">
        <v>75</v>
      </c>
      <c r="C119" s="6" t="s">
        <v>50</v>
      </c>
      <c r="D119" s="6" t="s">
        <v>97</v>
      </c>
      <c r="E119" s="7">
        <v>4</v>
      </c>
      <c r="F119" s="7">
        <v>9</v>
      </c>
      <c r="G119" s="7">
        <v>24</v>
      </c>
      <c r="H119" s="7">
        <v>36</v>
      </c>
      <c r="I119" s="7">
        <v>52</v>
      </c>
      <c r="J119" s="7">
        <v>79</v>
      </c>
    </row>
    <row r="120" spans="1:10" x14ac:dyDescent="0.25">
      <c r="A120" s="6" t="s">
        <v>12</v>
      </c>
      <c r="B120" s="6" t="s">
        <v>75</v>
      </c>
      <c r="C120" s="6" t="s">
        <v>50</v>
      </c>
      <c r="D120" s="6" t="s">
        <v>98</v>
      </c>
      <c r="E120" s="7">
        <v>260</v>
      </c>
      <c r="F120" s="7">
        <v>533</v>
      </c>
      <c r="G120" s="7">
        <v>1296</v>
      </c>
      <c r="H120" s="7">
        <v>1912</v>
      </c>
      <c r="I120" s="7">
        <v>2929</v>
      </c>
      <c r="J120" s="7">
        <v>5620</v>
      </c>
    </row>
    <row r="121" spans="1:10" x14ac:dyDescent="0.25">
      <c r="A121" s="6" t="s">
        <v>12</v>
      </c>
      <c r="B121" s="6" t="s">
        <v>75</v>
      </c>
      <c r="C121" s="6" t="s">
        <v>50</v>
      </c>
      <c r="D121" s="6" t="s">
        <v>99</v>
      </c>
      <c r="E121" s="7">
        <v>0</v>
      </c>
      <c r="F121" s="7">
        <v>1</v>
      </c>
      <c r="G121" s="7">
        <v>2</v>
      </c>
      <c r="H121" s="7">
        <v>6</v>
      </c>
      <c r="I121" s="7">
        <v>8</v>
      </c>
      <c r="J121" s="7">
        <v>15</v>
      </c>
    </row>
    <row r="122" spans="1:10" x14ac:dyDescent="0.25">
      <c r="A122" s="6" t="s">
        <v>12</v>
      </c>
      <c r="B122" s="6" t="s">
        <v>75</v>
      </c>
      <c r="C122" s="6" t="s">
        <v>50</v>
      </c>
      <c r="D122" s="6" t="s">
        <v>100</v>
      </c>
      <c r="E122" s="7">
        <v>1</v>
      </c>
      <c r="F122" s="7">
        <v>2</v>
      </c>
      <c r="G122" s="7">
        <v>3</v>
      </c>
      <c r="H122" s="7">
        <v>9</v>
      </c>
      <c r="I122" s="7">
        <v>13</v>
      </c>
      <c r="J122" s="7">
        <v>32</v>
      </c>
    </row>
    <row r="123" spans="1:10" x14ac:dyDescent="0.25">
      <c r="A123" s="6" t="s">
        <v>12</v>
      </c>
      <c r="B123" s="6" t="s">
        <v>75</v>
      </c>
      <c r="C123" s="6" t="s">
        <v>50</v>
      </c>
      <c r="D123" s="6" t="s">
        <v>101</v>
      </c>
      <c r="E123" s="7">
        <v>21</v>
      </c>
      <c r="F123" s="7">
        <v>41</v>
      </c>
      <c r="G123" s="7">
        <v>67</v>
      </c>
      <c r="H123" s="7">
        <v>159</v>
      </c>
      <c r="I123" s="7">
        <v>186</v>
      </c>
      <c r="J123" s="7">
        <v>389</v>
      </c>
    </row>
    <row r="124" spans="1:10" x14ac:dyDescent="0.25">
      <c r="A124" s="6" t="s">
        <v>12</v>
      </c>
      <c r="B124" s="6" t="s">
        <v>75</v>
      </c>
      <c r="C124" s="6" t="s">
        <v>50</v>
      </c>
      <c r="D124" s="6" t="s">
        <v>102</v>
      </c>
      <c r="E124" s="7">
        <v>4</v>
      </c>
      <c r="F124" s="7">
        <v>10</v>
      </c>
      <c r="G124" s="7">
        <v>19</v>
      </c>
      <c r="H124" s="7">
        <v>24</v>
      </c>
      <c r="I124" s="7">
        <v>29</v>
      </c>
      <c r="J124" s="7">
        <v>51</v>
      </c>
    </row>
    <row r="125" spans="1:10" x14ac:dyDescent="0.25">
      <c r="A125" s="6" t="s">
        <v>12</v>
      </c>
      <c r="B125" s="6" t="s">
        <v>75</v>
      </c>
      <c r="C125" s="6" t="s">
        <v>50</v>
      </c>
      <c r="D125" s="6" t="s">
        <v>103</v>
      </c>
      <c r="E125" s="7">
        <v>203</v>
      </c>
      <c r="F125" s="7">
        <v>526</v>
      </c>
      <c r="G125" s="7">
        <v>1069</v>
      </c>
      <c r="H125" s="7">
        <v>2575</v>
      </c>
      <c r="I125" s="7">
        <v>2838</v>
      </c>
      <c r="J125" s="7">
        <v>5463</v>
      </c>
    </row>
    <row r="126" spans="1:10" x14ac:dyDescent="0.25">
      <c r="A126" s="6" t="s">
        <v>12</v>
      </c>
      <c r="B126" s="6" t="s">
        <v>75</v>
      </c>
      <c r="C126" s="6" t="s">
        <v>50</v>
      </c>
      <c r="D126" s="6" t="s">
        <v>104</v>
      </c>
      <c r="E126" s="7">
        <v>0</v>
      </c>
      <c r="F126" s="7">
        <v>1</v>
      </c>
      <c r="G126" s="7">
        <v>3</v>
      </c>
      <c r="H126" s="7">
        <v>5</v>
      </c>
      <c r="I126" s="7">
        <v>8</v>
      </c>
      <c r="J126" s="7">
        <v>13</v>
      </c>
    </row>
    <row r="127" spans="1:10" x14ac:dyDescent="0.25">
      <c r="A127" s="6" t="s">
        <v>12</v>
      </c>
      <c r="B127" s="6" t="s">
        <v>75</v>
      </c>
      <c r="C127" s="6" t="s">
        <v>50</v>
      </c>
      <c r="D127" s="6" t="s">
        <v>105</v>
      </c>
      <c r="E127" s="7">
        <v>1</v>
      </c>
      <c r="F127" s="7">
        <v>2</v>
      </c>
      <c r="G127" s="7">
        <v>3</v>
      </c>
      <c r="H127" s="7">
        <v>5</v>
      </c>
      <c r="I127" s="7">
        <v>8</v>
      </c>
      <c r="J127" s="7">
        <v>14</v>
      </c>
    </row>
    <row r="128" spans="1:10" x14ac:dyDescent="0.25">
      <c r="A128" s="6" t="s">
        <v>12</v>
      </c>
      <c r="B128" s="6" t="s">
        <v>75</v>
      </c>
      <c r="C128" s="6" t="s">
        <v>50</v>
      </c>
      <c r="D128" s="6" t="s">
        <v>106</v>
      </c>
      <c r="E128" s="7">
        <v>21</v>
      </c>
      <c r="F128" s="7">
        <v>46</v>
      </c>
      <c r="G128" s="7">
        <v>97</v>
      </c>
      <c r="H128" s="7">
        <v>143</v>
      </c>
      <c r="I128" s="7">
        <v>197</v>
      </c>
      <c r="J128" s="7">
        <v>305</v>
      </c>
    </row>
    <row r="129" spans="1:10" x14ac:dyDescent="0.25">
      <c r="A129" s="6" t="s">
        <v>12</v>
      </c>
      <c r="B129" s="6" t="s">
        <v>75</v>
      </c>
      <c r="C129" s="6" t="s">
        <v>50</v>
      </c>
      <c r="D129" s="6" t="s">
        <v>107</v>
      </c>
      <c r="E129" s="7">
        <v>5</v>
      </c>
      <c r="F129" s="7">
        <v>9</v>
      </c>
      <c r="G129" s="7">
        <v>17</v>
      </c>
      <c r="H129" s="7">
        <v>31</v>
      </c>
      <c r="I129" s="7">
        <v>54</v>
      </c>
      <c r="J129" s="7">
        <v>75</v>
      </c>
    </row>
    <row r="130" spans="1:10" x14ac:dyDescent="0.25">
      <c r="A130" s="6" t="s">
        <v>12</v>
      </c>
      <c r="B130" s="6" t="s">
        <v>75</v>
      </c>
      <c r="C130" s="6" t="s">
        <v>50</v>
      </c>
      <c r="D130" s="6" t="s">
        <v>108</v>
      </c>
      <c r="E130" s="7">
        <v>215</v>
      </c>
      <c r="F130" s="7">
        <v>574</v>
      </c>
      <c r="G130" s="7">
        <v>1158</v>
      </c>
      <c r="H130" s="7">
        <v>1938</v>
      </c>
      <c r="I130" s="7">
        <v>3117</v>
      </c>
      <c r="J130" s="7">
        <v>6440</v>
      </c>
    </row>
    <row r="131" spans="1:10" x14ac:dyDescent="0.25">
      <c r="A131" s="6" t="s">
        <v>54</v>
      </c>
      <c r="B131" s="6" t="s">
        <v>74</v>
      </c>
      <c r="C131" s="6" t="s">
        <v>19</v>
      </c>
      <c r="D131" s="6" t="s">
        <v>79</v>
      </c>
      <c r="E131" s="7">
        <v>1</v>
      </c>
      <c r="F131" s="7">
        <v>1</v>
      </c>
      <c r="G131" s="7">
        <v>2</v>
      </c>
      <c r="H131" s="7">
        <v>4</v>
      </c>
      <c r="I131" s="7">
        <v>6</v>
      </c>
      <c r="J131" s="7">
        <v>8</v>
      </c>
    </row>
    <row r="132" spans="1:10" x14ac:dyDescent="0.25">
      <c r="A132" s="6" t="s">
        <v>54</v>
      </c>
      <c r="B132" s="6" t="s">
        <v>74</v>
      </c>
      <c r="C132" s="6" t="s">
        <v>19</v>
      </c>
      <c r="D132" s="6" t="s">
        <v>80</v>
      </c>
      <c r="E132" s="7">
        <v>1</v>
      </c>
      <c r="F132" s="7">
        <v>1</v>
      </c>
      <c r="G132" s="7">
        <v>2</v>
      </c>
      <c r="H132" s="7">
        <v>5</v>
      </c>
      <c r="I132" s="7">
        <v>6</v>
      </c>
      <c r="J132" s="7">
        <v>8</v>
      </c>
    </row>
    <row r="133" spans="1:10" x14ac:dyDescent="0.25">
      <c r="A133" s="6" t="s">
        <v>54</v>
      </c>
      <c r="B133" s="6" t="s">
        <v>74</v>
      </c>
      <c r="C133" s="6" t="s">
        <v>19</v>
      </c>
      <c r="D133" s="6" t="s">
        <v>81</v>
      </c>
      <c r="E133" s="7">
        <v>1</v>
      </c>
      <c r="F133" s="7">
        <v>2</v>
      </c>
      <c r="G133" s="7">
        <v>3</v>
      </c>
      <c r="H133" s="7">
        <v>4</v>
      </c>
      <c r="I133" s="7">
        <v>6</v>
      </c>
      <c r="J133" s="7">
        <v>7</v>
      </c>
    </row>
    <row r="134" spans="1:10" x14ac:dyDescent="0.25">
      <c r="A134" s="6" t="s">
        <v>54</v>
      </c>
      <c r="B134" s="6" t="s">
        <v>74</v>
      </c>
      <c r="C134" s="6" t="s">
        <v>19</v>
      </c>
      <c r="D134" s="6" t="s">
        <v>82</v>
      </c>
      <c r="E134" s="7">
        <v>1</v>
      </c>
      <c r="F134" s="7">
        <v>2</v>
      </c>
      <c r="G134" s="7">
        <v>3</v>
      </c>
      <c r="H134" s="7">
        <v>3</v>
      </c>
      <c r="I134" s="7">
        <v>6</v>
      </c>
      <c r="J134" s="7">
        <v>8</v>
      </c>
    </row>
    <row r="135" spans="1:10" x14ac:dyDescent="0.25">
      <c r="A135" s="6" t="s">
        <v>54</v>
      </c>
      <c r="B135" s="6" t="s">
        <v>74</v>
      </c>
      <c r="C135" s="6" t="s">
        <v>19</v>
      </c>
      <c r="D135" s="6" t="s">
        <v>83</v>
      </c>
      <c r="E135" s="7">
        <v>1</v>
      </c>
      <c r="F135" s="7">
        <v>2</v>
      </c>
      <c r="G135" s="7">
        <v>3</v>
      </c>
      <c r="H135" s="7">
        <v>4</v>
      </c>
      <c r="I135" s="7">
        <v>6</v>
      </c>
      <c r="J135" s="7">
        <v>8</v>
      </c>
    </row>
    <row r="136" spans="1:10" x14ac:dyDescent="0.25">
      <c r="A136" s="6" t="s">
        <v>54</v>
      </c>
      <c r="B136" s="6" t="s">
        <v>74</v>
      </c>
      <c r="C136" s="6" t="s">
        <v>19</v>
      </c>
      <c r="D136" s="6" t="s">
        <v>84</v>
      </c>
      <c r="E136" s="7">
        <v>1</v>
      </c>
      <c r="F136" s="7">
        <v>3</v>
      </c>
      <c r="G136" s="7">
        <v>5</v>
      </c>
      <c r="H136" s="7">
        <v>9</v>
      </c>
      <c r="I136" s="7">
        <v>13</v>
      </c>
      <c r="J136" s="7">
        <v>20</v>
      </c>
    </row>
    <row r="137" spans="1:10" x14ac:dyDescent="0.25">
      <c r="A137" s="6" t="s">
        <v>54</v>
      </c>
      <c r="B137" s="6" t="s">
        <v>74</v>
      </c>
      <c r="C137" s="6" t="s">
        <v>19</v>
      </c>
      <c r="D137" s="6" t="s">
        <v>85</v>
      </c>
      <c r="E137" s="7">
        <v>2</v>
      </c>
      <c r="F137" s="7">
        <v>4</v>
      </c>
      <c r="G137" s="7">
        <v>6</v>
      </c>
      <c r="H137" s="7">
        <v>13</v>
      </c>
      <c r="I137" s="7">
        <v>21</v>
      </c>
      <c r="J137" s="7">
        <v>32</v>
      </c>
    </row>
    <row r="138" spans="1:10" x14ac:dyDescent="0.25">
      <c r="A138" s="6" t="s">
        <v>54</v>
      </c>
      <c r="B138" s="6" t="s">
        <v>74</v>
      </c>
      <c r="C138" s="6" t="s">
        <v>19</v>
      </c>
      <c r="D138" s="6" t="s">
        <v>86</v>
      </c>
      <c r="E138" s="7">
        <v>2</v>
      </c>
      <c r="F138" s="7">
        <v>4</v>
      </c>
      <c r="G138" s="7">
        <v>6</v>
      </c>
      <c r="H138" s="7">
        <v>9</v>
      </c>
      <c r="I138" s="7">
        <v>11</v>
      </c>
      <c r="J138" s="7">
        <v>17</v>
      </c>
    </row>
    <row r="139" spans="1:10" x14ac:dyDescent="0.25">
      <c r="A139" s="6" t="s">
        <v>54</v>
      </c>
      <c r="B139" s="6" t="s">
        <v>74</v>
      </c>
      <c r="C139" s="6" t="s">
        <v>19</v>
      </c>
      <c r="D139" s="6" t="s">
        <v>87</v>
      </c>
      <c r="E139" s="7">
        <v>1</v>
      </c>
      <c r="F139" s="7">
        <v>2</v>
      </c>
      <c r="G139" s="7">
        <v>4</v>
      </c>
      <c r="H139" s="7">
        <v>6</v>
      </c>
      <c r="I139" s="7">
        <v>9</v>
      </c>
      <c r="J139" s="7">
        <v>15</v>
      </c>
    </row>
    <row r="140" spans="1:10" x14ac:dyDescent="0.25">
      <c r="A140" s="6" t="s">
        <v>54</v>
      </c>
      <c r="B140" s="6" t="s">
        <v>74</v>
      </c>
      <c r="C140" s="6" t="s">
        <v>19</v>
      </c>
      <c r="D140" s="6" t="s">
        <v>88</v>
      </c>
      <c r="E140" s="7">
        <v>2</v>
      </c>
      <c r="F140" s="7">
        <v>3</v>
      </c>
      <c r="G140" s="7">
        <v>4</v>
      </c>
      <c r="H140" s="7">
        <v>7</v>
      </c>
      <c r="I140" s="7">
        <v>9</v>
      </c>
      <c r="J140" s="7">
        <v>14</v>
      </c>
    </row>
    <row r="141" spans="1:10" x14ac:dyDescent="0.25">
      <c r="A141" s="6" t="s">
        <v>54</v>
      </c>
      <c r="B141" s="6" t="s">
        <v>74</v>
      </c>
      <c r="C141" s="6" t="s">
        <v>19</v>
      </c>
      <c r="D141" s="6" t="s">
        <v>89</v>
      </c>
      <c r="E141" s="7">
        <v>1</v>
      </c>
      <c r="F141" s="7">
        <v>2</v>
      </c>
      <c r="G141" s="7">
        <v>3</v>
      </c>
      <c r="H141" s="7">
        <v>6</v>
      </c>
      <c r="I141" s="7">
        <v>9</v>
      </c>
      <c r="J141" s="7">
        <v>13</v>
      </c>
    </row>
    <row r="142" spans="1:10" x14ac:dyDescent="0.25">
      <c r="A142" s="6" t="s">
        <v>54</v>
      </c>
      <c r="B142" s="6" t="s">
        <v>74</v>
      </c>
      <c r="C142" s="6" t="s">
        <v>19</v>
      </c>
      <c r="D142" s="6" t="s">
        <v>90</v>
      </c>
      <c r="E142" s="7">
        <v>1</v>
      </c>
      <c r="F142" s="7">
        <v>2</v>
      </c>
      <c r="G142" s="7">
        <v>3</v>
      </c>
      <c r="H142" s="7">
        <v>7</v>
      </c>
      <c r="I142" s="7">
        <v>11</v>
      </c>
      <c r="J142" s="7">
        <v>18</v>
      </c>
    </row>
    <row r="143" spans="1:10" x14ac:dyDescent="0.25">
      <c r="A143" s="6" t="s">
        <v>54</v>
      </c>
      <c r="B143" s="6" t="s">
        <v>74</v>
      </c>
      <c r="C143" s="6" t="s">
        <v>19</v>
      </c>
      <c r="D143" s="6" t="s">
        <v>91</v>
      </c>
      <c r="E143" s="7">
        <v>1</v>
      </c>
      <c r="F143" s="7">
        <v>2</v>
      </c>
      <c r="G143" s="7">
        <v>3</v>
      </c>
      <c r="H143" s="7">
        <v>6</v>
      </c>
      <c r="I143" s="7">
        <v>8</v>
      </c>
      <c r="J143" s="7">
        <v>12</v>
      </c>
    </row>
    <row r="144" spans="1:10" x14ac:dyDescent="0.25">
      <c r="A144" s="6" t="s">
        <v>54</v>
      </c>
      <c r="B144" s="6" t="s">
        <v>74</v>
      </c>
      <c r="C144" s="6" t="s">
        <v>19</v>
      </c>
      <c r="D144" s="6" t="s">
        <v>92</v>
      </c>
      <c r="E144" s="7">
        <v>1</v>
      </c>
      <c r="F144" s="7">
        <v>1</v>
      </c>
      <c r="G144" s="7">
        <v>3</v>
      </c>
      <c r="H144" s="7">
        <v>5</v>
      </c>
      <c r="I144" s="7">
        <v>7</v>
      </c>
      <c r="J144" s="7">
        <v>11</v>
      </c>
    </row>
    <row r="145" spans="1:10" x14ac:dyDescent="0.25">
      <c r="A145" s="6" t="s">
        <v>54</v>
      </c>
      <c r="B145" s="6" t="s">
        <v>74</v>
      </c>
      <c r="C145" s="6" t="s">
        <v>19</v>
      </c>
      <c r="D145" s="6" t="s">
        <v>93</v>
      </c>
      <c r="E145" s="7">
        <v>1</v>
      </c>
      <c r="F145" s="7">
        <v>2</v>
      </c>
      <c r="G145" s="7">
        <v>3</v>
      </c>
      <c r="H145" s="7">
        <v>6</v>
      </c>
      <c r="I145" s="7">
        <v>9</v>
      </c>
      <c r="J145" s="7">
        <v>12</v>
      </c>
    </row>
    <row r="146" spans="1:10" x14ac:dyDescent="0.25">
      <c r="A146" s="6" t="s">
        <v>54</v>
      </c>
      <c r="B146" s="6" t="s">
        <v>74</v>
      </c>
      <c r="C146" s="6" t="s">
        <v>19</v>
      </c>
      <c r="D146" s="6" t="s">
        <v>94</v>
      </c>
      <c r="E146" s="7">
        <v>1</v>
      </c>
      <c r="F146" s="7">
        <v>2</v>
      </c>
      <c r="G146" s="7">
        <v>3</v>
      </c>
      <c r="H146" s="7">
        <v>6</v>
      </c>
      <c r="I146" s="7">
        <v>8</v>
      </c>
      <c r="J146" s="7">
        <v>13</v>
      </c>
    </row>
    <row r="147" spans="1:10" x14ac:dyDescent="0.25">
      <c r="A147" s="6" t="s">
        <v>54</v>
      </c>
      <c r="B147" s="6" t="s">
        <v>74</v>
      </c>
      <c r="C147" s="6" t="s">
        <v>19</v>
      </c>
      <c r="D147" s="6" t="s">
        <v>95</v>
      </c>
      <c r="E147" s="7">
        <v>1</v>
      </c>
      <c r="F147" s="7">
        <v>2</v>
      </c>
      <c r="G147" s="7">
        <v>4</v>
      </c>
      <c r="H147" s="7">
        <v>6</v>
      </c>
      <c r="I147" s="7">
        <v>7</v>
      </c>
      <c r="J147" s="7">
        <v>11</v>
      </c>
    </row>
    <row r="148" spans="1:10" x14ac:dyDescent="0.25">
      <c r="A148" s="6" t="s">
        <v>54</v>
      </c>
      <c r="B148" s="6" t="s">
        <v>74</v>
      </c>
      <c r="C148" s="6" t="s">
        <v>19</v>
      </c>
      <c r="D148" s="6" t="s">
        <v>96</v>
      </c>
      <c r="E148" s="7">
        <v>1</v>
      </c>
      <c r="F148" s="7">
        <v>2</v>
      </c>
      <c r="G148" s="7">
        <v>3</v>
      </c>
      <c r="H148" s="7">
        <v>5</v>
      </c>
      <c r="I148" s="7">
        <v>9</v>
      </c>
      <c r="J148" s="7">
        <v>13</v>
      </c>
    </row>
    <row r="149" spans="1:10" x14ac:dyDescent="0.25">
      <c r="A149" s="6" t="s">
        <v>54</v>
      </c>
      <c r="B149" s="6" t="s">
        <v>74</v>
      </c>
      <c r="C149" s="6" t="s">
        <v>19</v>
      </c>
      <c r="D149" s="6" t="s">
        <v>97</v>
      </c>
      <c r="E149" s="7">
        <v>1</v>
      </c>
      <c r="F149" s="7">
        <v>2</v>
      </c>
      <c r="G149" s="7">
        <v>3</v>
      </c>
      <c r="H149" s="7">
        <v>5</v>
      </c>
      <c r="I149" s="7">
        <v>8</v>
      </c>
      <c r="J149" s="7">
        <v>11</v>
      </c>
    </row>
    <row r="150" spans="1:10" x14ac:dyDescent="0.25">
      <c r="A150" s="6" t="s">
        <v>54</v>
      </c>
      <c r="B150" s="6" t="s">
        <v>74</v>
      </c>
      <c r="C150" s="6" t="s">
        <v>19</v>
      </c>
      <c r="D150" s="6" t="s">
        <v>98</v>
      </c>
      <c r="E150" s="7">
        <v>1</v>
      </c>
      <c r="F150" s="7">
        <v>2</v>
      </c>
      <c r="G150" s="7">
        <v>3</v>
      </c>
      <c r="H150" s="7">
        <v>5</v>
      </c>
      <c r="I150" s="7">
        <v>8</v>
      </c>
      <c r="J150" s="7">
        <v>14</v>
      </c>
    </row>
    <row r="151" spans="1:10" x14ac:dyDescent="0.25">
      <c r="A151" s="6" t="s">
        <v>54</v>
      </c>
      <c r="B151" s="6" t="s">
        <v>74</v>
      </c>
      <c r="C151" s="6" t="s">
        <v>19</v>
      </c>
      <c r="D151" s="6" t="s">
        <v>99</v>
      </c>
      <c r="E151" s="7">
        <v>1</v>
      </c>
      <c r="F151" s="7">
        <v>1</v>
      </c>
      <c r="G151" s="7">
        <v>3</v>
      </c>
      <c r="H151" s="7">
        <v>7</v>
      </c>
      <c r="I151" s="7">
        <v>8</v>
      </c>
      <c r="J151" s="7">
        <v>15</v>
      </c>
    </row>
    <row r="152" spans="1:10" x14ac:dyDescent="0.25">
      <c r="A152" s="6" t="s">
        <v>54</v>
      </c>
      <c r="B152" s="6" t="s">
        <v>74</v>
      </c>
      <c r="C152" s="6" t="s">
        <v>19</v>
      </c>
      <c r="D152" s="6" t="s">
        <v>100</v>
      </c>
      <c r="E152" s="7">
        <v>1</v>
      </c>
      <c r="F152" s="7">
        <v>2</v>
      </c>
      <c r="G152" s="7">
        <v>3</v>
      </c>
      <c r="H152" s="7">
        <v>10</v>
      </c>
      <c r="I152" s="7">
        <v>12</v>
      </c>
      <c r="J152" s="7">
        <v>26</v>
      </c>
    </row>
    <row r="153" spans="1:10" x14ac:dyDescent="0.25">
      <c r="A153" s="6" t="s">
        <v>54</v>
      </c>
      <c r="B153" s="6" t="s">
        <v>74</v>
      </c>
      <c r="C153" s="6" t="s">
        <v>19</v>
      </c>
      <c r="D153" s="6" t="s">
        <v>101</v>
      </c>
      <c r="E153" s="7">
        <v>1</v>
      </c>
      <c r="F153" s="7">
        <v>1</v>
      </c>
      <c r="G153" s="7">
        <v>2</v>
      </c>
      <c r="H153" s="7">
        <v>5</v>
      </c>
      <c r="I153" s="7">
        <v>7</v>
      </c>
      <c r="J153" s="7">
        <v>13</v>
      </c>
    </row>
    <row r="154" spans="1:10" x14ac:dyDescent="0.25">
      <c r="A154" s="6" t="s">
        <v>54</v>
      </c>
      <c r="B154" s="6" t="s">
        <v>74</v>
      </c>
      <c r="C154" s="6" t="s">
        <v>19</v>
      </c>
      <c r="D154" s="6" t="s">
        <v>102</v>
      </c>
      <c r="E154" s="7">
        <v>1</v>
      </c>
      <c r="F154" s="7">
        <v>2</v>
      </c>
      <c r="G154" s="7">
        <v>3</v>
      </c>
      <c r="H154" s="7">
        <v>3</v>
      </c>
      <c r="I154" s="7">
        <v>4</v>
      </c>
      <c r="J154" s="7">
        <v>7</v>
      </c>
    </row>
    <row r="155" spans="1:10" x14ac:dyDescent="0.25">
      <c r="A155" s="6" t="s">
        <v>54</v>
      </c>
      <c r="B155" s="6" t="s">
        <v>74</v>
      </c>
      <c r="C155" s="6" t="s">
        <v>19</v>
      </c>
      <c r="D155" s="6" t="s">
        <v>103</v>
      </c>
      <c r="E155" s="7">
        <v>1</v>
      </c>
      <c r="F155" s="7">
        <v>2</v>
      </c>
      <c r="G155" s="7">
        <v>3</v>
      </c>
      <c r="H155" s="7">
        <v>7</v>
      </c>
      <c r="I155" s="7">
        <v>9</v>
      </c>
      <c r="J155" s="7">
        <v>13</v>
      </c>
    </row>
    <row r="156" spans="1:10" x14ac:dyDescent="0.25">
      <c r="A156" s="6" t="s">
        <v>54</v>
      </c>
      <c r="B156" s="6" t="s">
        <v>74</v>
      </c>
      <c r="C156" s="6" t="s">
        <v>19</v>
      </c>
      <c r="D156" s="6" t="s">
        <v>104</v>
      </c>
      <c r="E156" s="7">
        <v>1</v>
      </c>
      <c r="F156" s="7">
        <v>2</v>
      </c>
      <c r="G156" s="7">
        <v>3</v>
      </c>
      <c r="H156" s="7">
        <v>5</v>
      </c>
      <c r="I156" s="7">
        <v>8</v>
      </c>
      <c r="J156" s="7">
        <v>12</v>
      </c>
    </row>
    <row r="157" spans="1:10" x14ac:dyDescent="0.25">
      <c r="A157" s="6" t="s">
        <v>54</v>
      </c>
      <c r="B157" s="6" t="s">
        <v>74</v>
      </c>
      <c r="C157" s="6" t="s">
        <v>19</v>
      </c>
      <c r="D157" s="6" t="s">
        <v>105</v>
      </c>
      <c r="E157" s="7">
        <v>1</v>
      </c>
      <c r="F157" s="7">
        <v>2</v>
      </c>
      <c r="G157" s="7">
        <v>3</v>
      </c>
      <c r="H157" s="7">
        <v>5</v>
      </c>
      <c r="I157" s="7">
        <v>8</v>
      </c>
      <c r="J157" s="7">
        <v>14</v>
      </c>
    </row>
    <row r="158" spans="1:10" x14ac:dyDescent="0.25">
      <c r="A158" s="6" t="s">
        <v>54</v>
      </c>
      <c r="B158" s="6" t="s">
        <v>74</v>
      </c>
      <c r="C158" s="6" t="s">
        <v>19</v>
      </c>
      <c r="D158" s="6" t="s">
        <v>106</v>
      </c>
      <c r="E158" s="7">
        <v>1</v>
      </c>
      <c r="F158" s="7">
        <v>2</v>
      </c>
      <c r="G158" s="7">
        <v>3</v>
      </c>
      <c r="H158" s="7">
        <v>5</v>
      </c>
      <c r="I158" s="7">
        <v>7</v>
      </c>
      <c r="J158" s="7">
        <v>10</v>
      </c>
    </row>
    <row r="159" spans="1:10" x14ac:dyDescent="0.25">
      <c r="A159" s="6" t="s">
        <v>54</v>
      </c>
      <c r="B159" s="6" t="s">
        <v>74</v>
      </c>
      <c r="C159" s="6" t="s">
        <v>19</v>
      </c>
      <c r="D159" s="6" t="s">
        <v>107</v>
      </c>
      <c r="E159" s="7">
        <v>1</v>
      </c>
      <c r="F159" s="7">
        <v>1</v>
      </c>
      <c r="G159" s="7">
        <v>2</v>
      </c>
      <c r="H159" s="7">
        <v>5</v>
      </c>
      <c r="I159" s="7">
        <v>8</v>
      </c>
      <c r="J159" s="7">
        <v>10</v>
      </c>
    </row>
    <row r="160" spans="1:10" x14ac:dyDescent="0.25">
      <c r="A160" s="6" t="s">
        <v>54</v>
      </c>
      <c r="B160" s="6" t="s">
        <v>74</v>
      </c>
      <c r="C160" s="6" t="s">
        <v>19</v>
      </c>
      <c r="D160" s="6" t="s">
        <v>108</v>
      </c>
      <c r="E160" s="7">
        <v>1</v>
      </c>
      <c r="F160" s="7">
        <v>2</v>
      </c>
      <c r="G160" s="7">
        <v>3</v>
      </c>
      <c r="H160" s="7">
        <v>5</v>
      </c>
      <c r="I160" s="7">
        <v>9</v>
      </c>
      <c r="J160" s="7">
        <v>12</v>
      </c>
    </row>
    <row r="161" spans="1:10" x14ac:dyDescent="0.25">
      <c r="A161" s="6" t="s">
        <v>54</v>
      </c>
      <c r="B161" s="6" t="s">
        <v>74</v>
      </c>
      <c r="C161" s="6" t="s">
        <v>50</v>
      </c>
      <c r="D161" s="6" t="s">
        <v>79</v>
      </c>
      <c r="E161" s="7">
        <v>1</v>
      </c>
      <c r="F161" s="7">
        <v>1</v>
      </c>
      <c r="G161" s="7">
        <v>2</v>
      </c>
      <c r="H161" s="7">
        <v>4</v>
      </c>
      <c r="I161" s="7">
        <v>6</v>
      </c>
      <c r="J161" s="7">
        <v>8</v>
      </c>
    </row>
    <row r="162" spans="1:10" x14ac:dyDescent="0.25">
      <c r="A162" s="6" t="s">
        <v>54</v>
      </c>
      <c r="B162" s="6" t="s">
        <v>74</v>
      </c>
      <c r="C162" s="6" t="s">
        <v>50</v>
      </c>
      <c r="D162" s="6" t="s">
        <v>80</v>
      </c>
      <c r="E162" s="7">
        <v>1</v>
      </c>
      <c r="F162" s="7">
        <v>1</v>
      </c>
      <c r="G162" s="7">
        <v>2</v>
      </c>
      <c r="H162" s="7">
        <v>5</v>
      </c>
      <c r="I162" s="7">
        <v>7</v>
      </c>
      <c r="J162" s="7">
        <v>8</v>
      </c>
    </row>
    <row r="163" spans="1:10" x14ac:dyDescent="0.25">
      <c r="A163" s="6" t="s">
        <v>54</v>
      </c>
      <c r="B163" s="6" t="s">
        <v>74</v>
      </c>
      <c r="C163" s="6" t="s">
        <v>50</v>
      </c>
      <c r="D163" s="6" t="s">
        <v>81</v>
      </c>
      <c r="E163" s="7">
        <v>1</v>
      </c>
      <c r="F163" s="7">
        <v>1</v>
      </c>
      <c r="G163" s="7">
        <v>2</v>
      </c>
      <c r="H163" s="7">
        <v>4</v>
      </c>
      <c r="I163" s="7">
        <v>6</v>
      </c>
      <c r="J163" s="7">
        <v>7</v>
      </c>
    </row>
    <row r="164" spans="1:10" x14ac:dyDescent="0.25">
      <c r="A164" s="6" t="s">
        <v>54</v>
      </c>
      <c r="B164" s="6" t="s">
        <v>74</v>
      </c>
      <c r="C164" s="6" t="s">
        <v>50</v>
      </c>
      <c r="D164" s="6" t="s">
        <v>82</v>
      </c>
      <c r="E164" s="7">
        <v>1</v>
      </c>
      <c r="F164" s="7">
        <v>1</v>
      </c>
      <c r="G164" s="7">
        <v>2</v>
      </c>
      <c r="H164" s="7">
        <v>3</v>
      </c>
      <c r="I164" s="7">
        <v>7</v>
      </c>
      <c r="J164" s="7">
        <v>9</v>
      </c>
    </row>
    <row r="165" spans="1:10" x14ac:dyDescent="0.25">
      <c r="A165" s="6" t="s">
        <v>54</v>
      </c>
      <c r="B165" s="6" t="s">
        <v>74</v>
      </c>
      <c r="C165" s="6" t="s">
        <v>50</v>
      </c>
      <c r="D165" s="6" t="s">
        <v>83</v>
      </c>
      <c r="E165" s="7">
        <v>1</v>
      </c>
      <c r="F165" s="7">
        <v>1</v>
      </c>
      <c r="G165" s="7">
        <v>2</v>
      </c>
      <c r="H165" s="7">
        <v>4</v>
      </c>
      <c r="I165" s="7">
        <v>7</v>
      </c>
      <c r="J165" s="7">
        <v>8</v>
      </c>
    </row>
    <row r="166" spans="1:10" x14ac:dyDescent="0.25">
      <c r="A166" s="6" t="s">
        <v>54</v>
      </c>
      <c r="B166" s="6" t="s">
        <v>74</v>
      </c>
      <c r="C166" s="6" t="s">
        <v>50</v>
      </c>
      <c r="D166" s="6" t="s">
        <v>84</v>
      </c>
      <c r="E166" s="7">
        <v>1</v>
      </c>
      <c r="F166" s="7">
        <v>3</v>
      </c>
      <c r="G166" s="7">
        <v>5</v>
      </c>
      <c r="H166" s="7">
        <v>9</v>
      </c>
      <c r="I166" s="7">
        <v>12</v>
      </c>
      <c r="J166" s="7">
        <v>18</v>
      </c>
    </row>
    <row r="167" spans="1:10" x14ac:dyDescent="0.25">
      <c r="A167" s="6" t="s">
        <v>54</v>
      </c>
      <c r="B167" s="6" t="s">
        <v>74</v>
      </c>
      <c r="C167" s="6" t="s">
        <v>50</v>
      </c>
      <c r="D167" s="6" t="s">
        <v>85</v>
      </c>
      <c r="E167" s="7">
        <v>2</v>
      </c>
      <c r="F167" s="7">
        <v>4</v>
      </c>
      <c r="G167" s="7">
        <v>5</v>
      </c>
      <c r="H167" s="7">
        <v>13</v>
      </c>
      <c r="I167" s="7">
        <v>20</v>
      </c>
      <c r="J167" s="7">
        <v>32</v>
      </c>
    </row>
    <row r="168" spans="1:10" x14ac:dyDescent="0.25">
      <c r="A168" s="6" t="s">
        <v>54</v>
      </c>
      <c r="B168" s="6" t="s">
        <v>74</v>
      </c>
      <c r="C168" s="6" t="s">
        <v>50</v>
      </c>
      <c r="D168" s="6" t="s">
        <v>86</v>
      </c>
      <c r="E168" s="7">
        <v>2</v>
      </c>
      <c r="F168" s="7">
        <v>4</v>
      </c>
      <c r="G168" s="7">
        <v>6</v>
      </c>
      <c r="H168" s="7">
        <v>9</v>
      </c>
      <c r="I168" s="7">
        <v>12</v>
      </c>
      <c r="J168" s="7">
        <v>17</v>
      </c>
    </row>
    <row r="169" spans="1:10" x14ac:dyDescent="0.25">
      <c r="A169" s="6" t="s">
        <v>54</v>
      </c>
      <c r="B169" s="6" t="s">
        <v>74</v>
      </c>
      <c r="C169" s="6" t="s">
        <v>50</v>
      </c>
      <c r="D169" s="6" t="s">
        <v>87</v>
      </c>
      <c r="E169" s="7">
        <v>1</v>
      </c>
      <c r="F169" s="7">
        <v>2</v>
      </c>
      <c r="G169" s="7">
        <v>4</v>
      </c>
      <c r="H169" s="7">
        <v>7</v>
      </c>
      <c r="I169" s="7">
        <v>9</v>
      </c>
      <c r="J169" s="7">
        <v>15</v>
      </c>
    </row>
    <row r="170" spans="1:10" x14ac:dyDescent="0.25">
      <c r="A170" s="6" t="s">
        <v>54</v>
      </c>
      <c r="B170" s="6" t="s">
        <v>74</v>
      </c>
      <c r="C170" s="6" t="s">
        <v>50</v>
      </c>
      <c r="D170" s="6" t="s">
        <v>88</v>
      </c>
      <c r="E170" s="7">
        <v>1</v>
      </c>
      <c r="F170" s="7">
        <v>2</v>
      </c>
      <c r="G170" s="7">
        <v>4</v>
      </c>
      <c r="H170" s="7">
        <v>7</v>
      </c>
      <c r="I170" s="7">
        <v>9</v>
      </c>
      <c r="J170" s="7">
        <v>14</v>
      </c>
    </row>
    <row r="171" spans="1:10" x14ac:dyDescent="0.25">
      <c r="A171" s="6" t="s">
        <v>54</v>
      </c>
      <c r="B171" s="6" t="s">
        <v>74</v>
      </c>
      <c r="C171" s="6" t="s">
        <v>50</v>
      </c>
      <c r="D171" s="6" t="s">
        <v>89</v>
      </c>
      <c r="E171" s="7">
        <v>1</v>
      </c>
      <c r="F171" s="7">
        <v>2</v>
      </c>
      <c r="G171" s="7">
        <v>3</v>
      </c>
      <c r="H171" s="7">
        <v>6</v>
      </c>
      <c r="I171" s="7">
        <v>8</v>
      </c>
      <c r="J171" s="7">
        <v>12</v>
      </c>
    </row>
    <row r="172" spans="1:10" x14ac:dyDescent="0.25">
      <c r="A172" s="6" t="s">
        <v>54</v>
      </c>
      <c r="B172" s="6" t="s">
        <v>74</v>
      </c>
      <c r="C172" s="6" t="s">
        <v>50</v>
      </c>
      <c r="D172" s="6" t="s">
        <v>90</v>
      </c>
      <c r="E172" s="7">
        <v>1</v>
      </c>
      <c r="F172" s="7">
        <v>2</v>
      </c>
      <c r="G172" s="7">
        <v>3</v>
      </c>
      <c r="H172" s="7">
        <v>7</v>
      </c>
      <c r="I172" s="7">
        <v>10</v>
      </c>
      <c r="J172" s="7">
        <v>15</v>
      </c>
    </row>
    <row r="173" spans="1:10" x14ac:dyDescent="0.25">
      <c r="A173" s="6" t="s">
        <v>54</v>
      </c>
      <c r="B173" s="6" t="s">
        <v>74</v>
      </c>
      <c r="C173" s="6" t="s">
        <v>50</v>
      </c>
      <c r="D173" s="6" t="s">
        <v>91</v>
      </c>
      <c r="E173" s="7">
        <v>1</v>
      </c>
      <c r="F173" s="7">
        <v>2</v>
      </c>
      <c r="G173" s="7">
        <v>3</v>
      </c>
      <c r="H173" s="7">
        <v>6</v>
      </c>
      <c r="I173" s="7">
        <v>8</v>
      </c>
      <c r="J173" s="7">
        <v>11</v>
      </c>
    </row>
    <row r="174" spans="1:10" x14ac:dyDescent="0.25">
      <c r="A174" s="6" t="s">
        <v>54</v>
      </c>
      <c r="B174" s="6" t="s">
        <v>74</v>
      </c>
      <c r="C174" s="6" t="s">
        <v>50</v>
      </c>
      <c r="D174" s="6" t="s">
        <v>92</v>
      </c>
      <c r="E174" s="7">
        <v>1</v>
      </c>
      <c r="F174" s="7">
        <v>1</v>
      </c>
      <c r="G174" s="7">
        <v>3</v>
      </c>
      <c r="H174" s="7">
        <v>5</v>
      </c>
      <c r="I174" s="7">
        <v>7</v>
      </c>
      <c r="J174" s="7">
        <v>10</v>
      </c>
    </row>
    <row r="175" spans="1:10" x14ac:dyDescent="0.25">
      <c r="A175" s="6" t="s">
        <v>54</v>
      </c>
      <c r="B175" s="6" t="s">
        <v>74</v>
      </c>
      <c r="C175" s="6" t="s">
        <v>50</v>
      </c>
      <c r="D175" s="6" t="s">
        <v>93</v>
      </c>
      <c r="E175" s="7">
        <v>1</v>
      </c>
      <c r="F175" s="7">
        <v>2</v>
      </c>
      <c r="G175" s="7">
        <v>3</v>
      </c>
      <c r="H175" s="7">
        <v>6</v>
      </c>
      <c r="I175" s="7">
        <v>8</v>
      </c>
      <c r="J175" s="7">
        <v>12</v>
      </c>
    </row>
    <row r="176" spans="1:10" x14ac:dyDescent="0.25">
      <c r="A176" s="6" t="s">
        <v>54</v>
      </c>
      <c r="B176" s="6" t="s">
        <v>74</v>
      </c>
      <c r="C176" s="6" t="s">
        <v>50</v>
      </c>
      <c r="D176" s="6" t="s">
        <v>94</v>
      </c>
      <c r="E176" s="7">
        <v>1</v>
      </c>
      <c r="F176" s="7">
        <v>2</v>
      </c>
      <c r="G176" s="7">
        <v>3</v>
      </c>
      <c r="H176" s="7">
        <v>6</v>
      </c>
      <c r="I176" s="7">
        <v>8</v>
      </c>
      <c r="J176" s="7">
        <v>12</v>
      </c>
    </row>
    <row r="177" spans="1:10" x14ac:dyDescent="0.25">
      <c r="A177" s="6" t="s">
        <v>54</v>
      </c>
      <c r="B177" s="6" t="s">
        <v>74</v>
      </c>
      <c r="C177" s="6" t="s">
        <v>50</v>
      </c>
      <c r="D177" s="6" t="s">
        <v>95</v>
      </c>
      <c r="E177" s="7">
        <v>1</v>
      </c>
      <c r="F177" s="7">
        <v>2</v>
      </c>
      <c r="G177" s="7">
        <v>4</v>
      </c>
      <c r="H177" s="7">
        <v>6</v>
      </c>
      <c r="I177" s="7">
        <v>8</v>
      </c>
      <c r="J177" s="7">
        <v>11</v>
      </c>
    </row>
    <row r="178" spans="1:10" x14ac:dyDescent="0.25">
      <c r="A178" s="6" t="s">
        <v>54</v>
      </c>
      <c r="B178" s="6" t="s">
        <v>74</v>
      </c>
      <c r="C178" s="6" t="s">
        <v>50</v>
      </c>
      <c r="D178" s="6" t="s">
        <v>96</v>
      </c>
      <c r="E178" s="7">
        <v>1</v>
      </c>
      <c r="F178" s="7">
        <v>1</v>
      </c>
      <c r="G178" s="7">
        <v>2</v>
      </c>
      <c r="H178" s="7">
        <v>5</v>
      </c>
      <c r="I178" s="7">
        <v>9</v>
      </c>
      <c r="J178" s="7">
        <v>13</v>
      </c>
    </row>
    <row r="179" spans="1:10" x14ac:dyDescent="0.25">
      <c r="A179" s="6" t="s">
        <v>54</v>
      </c>
      <c r="B179" s="6" t="s">
        <v>74</v>
      </c>
      <c r="C179" s="6" t="s">
        <v>50</v>
      </c>
      <c r="D179" s="6" t="s">
        <v>97</v>
      </c>
      <c r="E179" s="7">
        <v>1</v>
      </c>
      <c r="F179" s="7">
        <v>2</v>
      </c>
      <c r="G179" s="7">
        <v>3</v>
      </c>
      <c r="H179" s="7">
        <v>5</v>
      </c>
      <c r="I179" s="7">
        <v>8</v>
      </c>
      <c r="J179" s="7">
        <v>11</v>
      </c>
    </row>
    <row r="180" spans="1:10" x14ac:dyDescent="0.25">
      <c r="A180" s="6" t="s">
        <v>54</v>
      </c>
      <c r="B180" s="6" t="s">
        <v>74</v>
      </c>
      <c r="C180" s="6" t="s">
        <v>50</v>
      </c>
      <c r="D180" s="6" t="s">
        <v>98</v>
      </c>
      <c r="E180" s="7">
        <v>1</v>
      </c>
      <c r="F180" s="7">
        <v>2</v>
      </c>
      <c r="G180" s="7">
        <v>3</v>
      </c>
      <c r="H180" s="7">
        <v>5</v>
      </c>
      <c r="I180" s="7">
        <v>8</v>
      </c>
      <c r="J180" s="7">
        <v>14</v>
      </c>
    </row>
    <row r="181" spans="1:10" x14ac:dyDescent="0.25">
      <c r="A181" s="6" t="s">
        <v>54</v>
      </c>
      <c r="B181" s="6" t="s">
        <v>74</v>
      </c>
      <c r="C181" s="6" t="s">
        <v>50</v>
      </c>
      <c r="D181" s="6" t="s">
        <v>99</v>
      </c>
      <c r="E181" s="7">
        <v>1</v>
      </c>
      <c r="F181" s="7">
        <v>1</v>
      </c>
      <c r="G181" s="7">
        <v>2</v>
      </c>
      <c r="H181" s="7">
        <v>6</v>
      </c>
      <c r="I181" s="7">
        <v>8</v>
      </c>
      <c r="J181" s="7">
        <v>13</v>
      </c>
    </row>
    <row r="182" spans="1:10" x14ac:dyDescent="0.25">
      <c r="A182" s="6" t="s">
        <v>54</v>
      </c>
      <c r="B182" s="6" t="s">
        <v>74</v>
      </c>
      <c r="C182" s="6" t="s">
        <v>50</v>
      </c>
      <c r="D182" s="6" t="s">
        <v>100</v>
      </c>
      <c r="E182" s="7">
        <v>1</v>
      </c>
      <c r="F182" s="7">
        <v>2</v>
      </c>
      <c r="G182" s="7">
        <v>3</v>
      </c>
      <c r="H182" s="7">
        <v>10</v>
      </c>
      <c r="I182" s="7">
        <v>12</v>
      </c>
      <c r="J182" s="7">
        <v>26</v>
      </c>
    </row>
    <row r="183" spans="1:10" x14ac:dyDescent="0.25">
      <c r="A183" s="6" t="s">
        <v>54</v>
      </c>
      <c r="B183" s="6" t="s">
        <v>74</v>
      </c>
      <c r="C183" s="6" t="s">
        <v>50</v>
      </c>
      <c r="D183" s="6" t="s">
        <v>101</v>
      </c>
      <c r="E183" s="7">
        <v>1</v>
      </c>
      <c r="F183" s="7">
        <v>1</v>
      </c>
      <c r="G183" s="7">
        <v>2</v>
      </c>
      <c r="H183" s="7">
        <v>5</v>
      </c>
      <c r="I183" s="7">
        <v>7</v>
      </c>
      <c r="J183" s="7">
        <v>13</v>
      </c>
    </row>
    <row r="184" spans="1:10" x14ac:dyDescent="0.25">
      <c r="A184" s="6" t="s">
        <v>54</v>
      </c>
      <c r="B184" s="6" t="s">
        <v>74</v>
      </c>
      <c r="C184" s="6" t="s">
        <v>50</v>
      </c>
      <c r="D184" s="6" t="s">
        <v>102</v>
      </c>
      <c r="E184" s="7">
        <v>1</v>
      </c>
      <c r="F184" s="7">
        <v>1</v>
      </c>
      <c r="G184" s="7">
        <v>2</v>
      </c>
      <c r="H184" s="7">
        <v>3</v>
      </c>
      <c r="I184" s="7">
        <v>5</v>
      </c>
      <c r="J184" s="7">
        <v>7</v>
      </c>
    </row>
    <row r="185" spans="1:10" x14ac:dyDescent="0.25">
      <c r="A185" s="6" t="s">
        <v>54</v>
      </c>
      <c r="B185" s="6" t="s">
        <v>74</v>
      </c>
      <c r="C185" s="6" t="s">
        <v>50</v>
      </c>
      <c r="D185" s="6" t="s">
        <v>103</v>
      </c>
      <c r="E185" s="7">
        <v>1</v>
      </c>
      <c r="F185" s="7">
        <v>1</v>
      </c>
      <c r="G185" s="7">
        <v>2</v>
      </c>
      <c r="H185" s="7">
        <v>7</v>
      </c>
      <c r="I185" s="7">
        <v>9</v>
      </c>
      <c r="J185" s="7">
        <v>13</v>
      </c>
    </row>
    <row r="186" spans="1:10" x14ac:dyDescent="0.25">
      <c r="A186" s="6" t="s">
        <v>54</v>
      </c>
      <c r="B186" s="6" t="s">
        <v>74</v>
      </c>
      <c r="C186" s="6" t="s">
        <v>50</v>
      </c>
      <c r="D186" s="6" t="s">
        <v>104</v>
      </c>
      <c r="E186" s="7">
        <v>1</v>
      </c>
      <c r="F186" s="7">
        <v>1</v>
      </c>
      <c r="G186" s="7">
        <v>3</v>
      </c>
      <c r="H186" s="7">
        <v>5</v>
      </c>
      <c r="I186" s="7">
        <v>8</v>
      </c>
      <c r="J186" s="7">
        <v>11</v>
      </c>
    </row>
    <row r="187" spans="1:10" x14ac:dyDescent="0.25">
      <c r="A187" s="6" t="s">
        <v>54</v>
      </c>
      <c r="B187" s="6" t="s">
        <v>74</v>
      </c>
      <c r="C187" s="6" t="s">
        <v>50</v>
      </c>
      <c r="D187" s="6" t="s">
        <v>105</v>
      </c>
      <c r="E187" s="7">
        <v>1</v>
      </c>
      <c r="F187" s="7">
        <v>2</v>
      </c>
      <c r="G187" s="7">
        <v>3</v>
      </c>
      <c r="H187" s="7">
        <v>5</v>
      </c>
      <c r="I187" s="7">
        <v>8</v>
      </c>
      <c r="J187" s="7">
        <v>13</v>
      </c>
    </row>
    <row r="188" spans="1:10" x14ac:dyDescent="0.25">
      <c r="A188" s="6" t="s">
        <v>54</v>
      </c>
      <c r="B188" s="6" t="s">
        <v>74</v>
      </c>
      <c r="C188" s="6" t="s">
        <v>50</v>
      </c>
      <c r="D188" s="6" t="s">
        <v>106</v>
      </c>
      <c r="E188" s="7">
        <v>1</v>
      </c>
      <c r="F188" s="7">
        <v>2</v>
      </c>
      <c r="G188" s="7">
        <v>3</v>
      </c>
      <c r="H188" s="7">
        <v>5</v>
      </c>
      <c r="I188" s="7">
        <v>7</v>
      </c>
      <c r="J188" s="7">
        <v>10</v>
      </c>
    </row>
    <row r="189" spans="1:10" x14ac:dyDescent="0.25">
      <c r="A189" s="6" t="s">
        <v>54</v>
      </c>
      <c r="B189" s="6" t="s">
        <v>74</v>
      </c>
      <c r="C189" s="6" t="s">
        <v>50</v>
      </c>
      <c r="D189" s="6" t="s">
        <v>107</v>
      </c>
      <c r="E189" s="7">
        <v>1</v>
      </c>
      <c r="F189" s="7">
        <v>1</v>
      </c>
      <c r="G189" s="7">
        <v>2</v>
      </c>
      <c r="H189" s="7">
        <v>5</v>
      </c>
      <c r="I189" s="7">
        <v>8</v>
      </c>
      <c r="J189" s="7">
        <v>10</v>
      </c>
    </row>
    <row r="190" spans="1:10" x14ac:dyDescent="0.25">
      <c r="A190" s="6" t="s">
        <v>54</v>
      </c>
      <c r="B190" s="6" t="s">
        <v>74</v>
      </c>
      <c r="C190" s="6" t="s">
        <v>50</v>
      </c>
      <c r="D190" s="6" t="s">
        <v>108</v>
      </c>
      <c r="E190" s="7">
        <v>1</v>
      </c>
      <c r="F190" s="7">
        <v>2</v>
      </c>
      <c r="G190" s="7">
        <v>3</v>
      </c>
      <c r="H190" s="7">
        <v>5</v>
      </c>
      <c r="I190" s="7">
        <v>9</v>
      </c>
      <c r="J190" s="7">
        <v>12</v>
      </c>
    </row>
    <row r="191" spans="1:10" x14ac:dyDescent="0.25">
      <c r="A191" s="6" t="s">
        <v>54</v>
      </c>
      <c r="B191" s="6" t="s">
        <v>75</v>
      </c>
      <c r="C191" s="6" t="s">
        <v>19</v>
      </c>
      <c r="D191" s="6" t="s">
        <v>79</v>
      </c>
      <c r="E191" s="7">
        <v>0</v>
      </c>
      <c r="F191" s="7">
        <v>1</v>
      </c>
      <c r="G191" s="7">
        <v>2</v>
      </c>
      <c r="H191" s="7">
        <v>4</v>
      </c>
      <c r="I191" s="7">
        <v>7</v>
      </c>
      <c r="J191" s="7">
        <v>8</v>
      </c>
    </row>
    <row r="192" spans="1:10" x14ac:dyDescent="0.25">
      <c r="A192" s="6" t="s">
        <v>54</v>
      </c>
      <c r="B192" s="6" t="s">
        <v>75</v>
      </c>
      <c r="C192" s="6" t="s">
        <v>19</v>
      </c>
      <c r="D192" s="6" t="s">
        <v>80</v>
      </c>
      <c r="E192" s="7">
        <v>1</v>
      </c>
      <c r="F192" s="7">
        <v>1</v>
      </c>
      <c r="G192" s="7">
        <v>2</v>
      </c>
      <c r="H192" s="7">
        <v>5</v>
      </c>
      <c r="I192" s="7">
        <v>6</v>
      </c>
      <c r="J192" s="7">
        <v>8</v>
      </c>
    </row>
    <row r="193" spans="1:10" x14ac:dyDescent="0.25">
      <c r="A193" s="6" t="s">
        <v>54</v>
      </c>
      <c r="B193" s="6" t="s">
        <v>75</v>
      </c>
      <c r="C193" s="6" t="s">
        <v>19</v>
      </c>
      <c r="D193" s="6" t="s">
        <v>81</v>
      </c>
      <c r="E193" s="7">
        <v>17</v>
      </c>
      <c r="F193" s="7">
        <v>44</v>
      </c>
      <c r="G193" s="7">
        <v>83</v>
      </c>
      <c r="H193" s="7">
        <v>109</v>
      </c>
      <c r="I193" s="7">
        <v>167</v>
      </c>
      <c r="J193" s="7">
        <v>203</v>
      </c>
    </row>
    <row r="194" spans="1:10" x14ac:dyDescent="0.25">
      <c r="A194" s="6" t="s">
        <v>54</v>
      </c>
      <c r="B194" s="6" t="s">
        <v>75</v>
      </c>
      <c r="C194" s="6" t="s">
        <v>19</v>
      </c>
      <c r="D194" s="6" t="s">
        <v>82</v>
      </c>
      <c r="E194" s="7">
        <v>4</v>
      </c>
      <c r="F194" s="7">
        <v>10</v>
      </c>
      <c r="G194" s="7">
        <v>19</v>
      </c>
      <c r="H194" s="7">
        <v>23</v>
      </c>
      <c r="I194" s="7">
        <v>53</v>
      </c>
      <c r="J194" s="7">
        <v>57</v>
      </c>
    </row>
    <row r="195" spans="1:10" x14ac:dyDescent="0.25">
      <c r="A195" s="6" t="s">
        <v>54</v>
      </c>
      <c r="B195" s="6" t="s">
        <v>75</v>
      </c>
      <c r="C195" s="6" t="s">
        <v>19</v>
      </c>
      <c r="D195" s="6" t="s">
        <v>83</v>
      </c>
      <c r="E195" s="7">
        <v>340</v>
      </c>
      <c r="F195" s="7">
        <v>541</v>
      </c>
      <c r="G195" s="7">
        <v>989</v>
      </c>
      <c r="H195" s="7">
        <v>1202</v>
      </c>
      <c r="I195" s="7">
        <v>2556</v>
      </c>
      <c r="J195" s="7">
        <v>2738</v>
      </c>
    </row>
    <row r="196" spans="1:10" x14ac:dyDescent="0.25">
      <c r="A196" s="6" t="s">
        <v>54</v>
      </c>
      <c r="B196" s="6" t="s">
        <v>75</v>
      </c>
      <c r="C196" s="6" t="s">
        <v>19</v>
      </c>
      <c r="D196" s="6" t="s">
        <v>84</v>
      </c>
      <c r="E196" s="7">
        <v>1</v>
      </c>
      <c r="F196" s="7">
        <v>3</v>
      </c>
      <c r="G196" s="7">
        <v>5</v>
      </c>
      <c r="H196" s="7">
        <v>9</v>
      </c>
      <c r="I196" s="7">
        <v>13</v>
      </c>
      <c r="J196" s="7">
        <v>20</v>
      </c>
    </row>
    <row r="197" spans="1:10" x14ac:dyDescent="0.25">
      <c r="A197" s="6" t="s">
        <v>54</v>
      </c>
      <c r="B197" s="6" t="s">
        <v>75</v>
      </c>
      <c r="C197" s="6" t="s">
        <v>19</v>
      </c>
      <c r="D197" s="6" t="s">
        <v>85</v>
      </c>
      <c r="E197" s="7">
        <v>2</v>
      </c>
      <c r="F197" s="7">
        <v>4</v>
      </c>
      <c r="G197" s="7">
        <v>6</v>
      </c>
      <c r="H197" s="7">
        <v>13</v>
      </c>
      <c r="I197" s="7">
        <v>21</v>
      </c>
      <c r="J197" s="7">
        <v>32</v>
      </c>
    </row>
    <row r="198" spans="1:10" x14ac:dyDescent="0.25">
      <c r="A198" s="6" t="s">
        <v>54</v>
      </c>
      <c r="B198" s="6" t="s">
        <v>75</v>
      </c>
      <c r="C198" s="6" t="s">
        <v>19</v>
      </c>
      <c r="D198" s="6" t="s">
        <v>86</v>
      </c>
      <c r="E198" s="7">
        <v>63</v>
      </c>
      <c r="F198" s="7">
        <v>143</v>
      </c>
      <c r="G198" s="7">
        <v>169</v>
      </c>
      <c r="H198" s="7">
        <v>268</v>
      </c>
      <c r="I198" s="7">
        <v>350</v>
      </c>
      <c r="J198" s="7">
        <v>508</v>
      </c>
    </row>
    <row r="199" spans="1:10" x14ac:dyDescent="0.25">
      <c r="A199" s="6" t="s">
        <v>54</v>
      </c>
      <c r="B199" s="6" t="s">
        <v>75</v>
      </c>
      <c r="C199" s="6" t="s">
        <v>19</v>
      </c>
      <c r="D199" s="6" t="s">
        <v>87</v>
      </c>
      <c r="E199" s="7">
        <v>4</v>
      </c>
      <c r="F199" s="7">
        <v>8</v>
      </c>
      <c r="G199" s="7">
        <v>34</v>
      </c>
      <c r="H199" s="7">
        <v>43</v>
      </c>
      <c r="I199" s="7">
        <v>60</v>
      </c>
      <c r="J199" s="7">
        <v>107</v>
      </c>
    </row>
    <row r="200" spans="1:10" x14ac:dyDescent="0.25">
      <c r="A200" s="6" t="s">
        <v>54</v>
      </c>
      <c r="B200" s="6" t="s">
        <v>75</v>
      </c>
      <c r="C200" s="6" t="s">
        <v>19</v>
      </c>
      <c r="D200" s="6" t="s">
        <v>88</v>
      </c>
      <c r="E200" s="7">
        <v>696</v>
      </c>
      <c r="F200" s="7">
        <v>898</v>
      </c>
      <c r="G200" s="7">
        <v>1698</v>
      </c>
      <c r="H200" s="7">
        <v>2651</v>
      </c>
      <c r="I200" s="7">
        <v>3266</v>
      </c>
      <c r="J200" s="7">
        <v>4886</v>
      </c>
    </row>
    <row r="201" spans="1:10" x14ac:dyDescent="0.25">
      <c r="A201" s="6" t="s">
        <v>54</v>
      </c>
      <c r="B201" s="6" t="s">
        <v>75</v>
      </c>
      <c r="C201" s="6" t="s">
        <v>19</v>
      </c>
      <c r="D201" s="6" t="s">
        <v>89</v>
      </c>
      <c r="E201" s="7">
        <v>0</v>
      </c>
      <c r="F201" s="7">
        <v>1</v>
      </c>
      <c r="G201" s="7">
        <v>3</v>
      </c>
      <c r="H201" s="7">
        <v>6</v>
      </c>
      <c r="I201" s="7">
        <v>9</v>
      </c>
      <c r="J201" s="7">
        <v>13</v>
      </c>
    </row>
    <row r="202" spans="1:10" x14ac:dyDescent="0.25">
      <c r="A202" s="6" t="s">
        <v>54</v>
      </c>
      <c r="B202" s="6" t="s">
        <v>75</v>
      </c>
      <c r="C202" s="6" t="s">
        <v>19</v>
      </c>
      <c r="D202" s="6" t="s">
        <v>90</v>
      </c>
      <c r="E202" s="7">
        <v>1</v>
      </c>
      <c r="F202" s="7">
        <v>2</v>
      </c>
      <c r="G202" s="7">
        <v>3</v>
      </c>
      <c r="H202" s="7">
        <v>7</v>
      </c>
      <c r="I202" s="7">
        <v>11</v>
      </c>
      <c r="J202" s="7">
        <v>18</v>
      </c>
    </row>
    <row r="203" spans="1:10" x14ac:dyDescent="0.25">
      <c r="A203" s="6" t="s">
        <v>54</v>
      </c>
      <c r="B203" s="6" t="s">
        <v>75</v>
      </c>
      <c r="C203" s="6" t="s">
        <v>19</v>
      </c>
      <c r="D203" s="6" t="s">
        <v>91</v>
      </c>
      <c r="E203" s="7">
        <v>31</v>
      </c>
      <c r="F203" s="7">
        <v>63</v>
      </c>
      <c r="G203" s="7">
        <v>102</v>
      </c>
      <c r="H203" s="7">
        <v>164</v>
      </c>
      <c r="I203" s="7">
        <v>230</v>
      </c>
      <c r="J203" s="7">
        <v>344</v>
      </c>
    </row>
    <row r="204" spans="1:10" x14ac:dyDescent="0.25">
      <c r="A204" s="6" t="s">
        <v>54</v>
      </c>
      <c r="B204" s="6" t="s">
        <v>75</v>
      </c>
      <c r="C204" s="6" t="s">
        <v>19</v>
      </c>
      <c r="D204" s="6" t="s">
        <v>92</v>
      </c>
      <c r="E204" s="7">
        <v>4</v>
      </c>
      <c r="F204" s="7">
        <v>9</v>
      </c>
      <c r="G204" s="7">
        <v>22</v>
      </c>
      <c r="H204" s="7">
        <v>31</v>
      </c>
      <c r="I204" s="7">
        <v>52</v>
      </c>
      <c r="J204" s="7">
        <v>72</v>
      </c>
    </row>
    <row r="205" spans="1:10" x14ac:dyDescent="0.25">
      <c r="A205" s="6" t="s">
        <v>54</v>
      </c>
      <c r="B205" s="6" t="s">
        <v>75</v>
      </c>
      <c r="C205" s="6" t="s">
        <v>19</v>
      </c>
      <c r="D205" s="6" t="s">
        <v>93</v>
      </c>
      <c r="E205" s="7">
        <v>362</v>
      </c>
      <c r="F205" s="7">
        <v>686</v>
      </c>
      <c r="G205" s="7">
        <v>1234</v>
      </c>
      <c r="H205" s="7">
        <v>1943</v>
      </c>
      <c r="I205" s="7">
        <v>3165</v>
      </c>
      <c r="J205" s="7">
        <v>4261</v>
      </c>
    </row>
    <row r="206" spans="1:10" x14ac:dyDescent="0.25">
      <c r="A206" s="6" t="s">
        <v>54</v>
      </c>
      <c r="B206" s="6" t="s">
        <v>75</v>
      </c>
      <c r="C206" s="6" t="s">
        <v>19</v>
      </c>
      <c r="D206" s="6" t="s">
        <v>94</v>
      </c>
      <c r="E206" s="7">
        <v>0</v>
      </c>
      <c r="F206" s="7">
        <v>1</v>
      </c>
      <c r="G206" s="7">
        <v>3</v>
      </c>
      <c r="H206" s="7">
        <v>6</v>
      </c>
      <c r="I206" s="7">
        <v>9</v>
      </c>
      <c r="J206" s="7">
        <v>13</v>
      </c>
    </row>
    <row r="207" spans="1:10" x14ac:dyDescent="0.25">
      <c r="A207" s="6" t="s">
        <v>54</v>
      </c>
      <c r="B207" s="6" t="s">
        <v>75</v>
      </c>
      <c r="C207" s="6" t="s">
        <v>19</v>
      </c>
      <c r="D207" s="6" t="s">
        <v>95</v>
      </c>
      <c r="E207" s="7">
        <v>1</v>
      </c>
      <c r="F207" s="7">
        <v>2</v>
      </c>
      <c r="G207" s="7">
        <v>4</v>
      </c>
      <c r="H207" s="7">
        <v>6</v>
      </c>
      <c r="I207" s="7">
        <v>7</v>
      </c>
      <c r="J207" s="7">
        <v>11</v>
      </c>
    </row>
    <row r="208" spans="1:10" x14ac:dyDescent="0.25">
      <c r="A208" s="6" t="s">
        <v>54</v>
      </c>
      <c r="B208" s="6" t="s">
        <v>75</v>
      </c>
      <c r="C208" s="6" t="s">
        <v>19</v>
      </c>
      <c r="D208" s="6" t="s">
        <v>96</v>
      </c>
      <c r="E208" s="7">
        <v>41</v>
      </c>
      <c r="F208" s="7">
        <v>56</v>
      </c>
      <c r="G208" s="7">
        <v>90</v>
      </c>
      <c r="H208" s="7">
        <v>162</v>
      </c>
      <c r="I208" s="7">
        <v>252</v>
      </c>
      <c r="J208" s="7">
        <v>394</v>
      </c>
    </row>
    <row r="209" spans="1:10" x14ac:dyDescent="0.25">
      <c r="A209" s="6" t="s">
        <v>54</v>
      </c>
      <c r="B209" s="6" t="s">
        <v>75</v>
      </c>
      <c r="C209" s="6" t="s">
        <v>19</v>
      </c>
      <c r="D209" s="6" t="s">
        <v>97</v>
      </c>
      <c r="E209" s="7">
        <v>5</v>
      </c>
      <c r="F209" s="7">
        <v>9</v>
      </c>
      <c r="G209" s="7">
        <v>26</v>
      </c>
      <c r="H209" s="7">
        <v>38</v>
      </c>
      <c r="I209" s="7">
        <v>53</v>
      </c>
      <c r="J209" s="7">
        <v>80</v>
      </c>
    </row>
    <row r="210" spans="1:10" x14ac:dyDescent="0.25">
      <c r="A210" s="6" t="s">
        <v>54</v>
      </c>
      <c r="B210" s="6" t="s">
        <v>75</v>
      </c>
      <c r="C210" s="6" t="s">
        <v>19</v>
      </c>
      <c r="D210" s="6" t="s">
        <v>98</v>
      </c>
      <c r="E210" s="7">
        <v>194</v>
      </c>
      <c r="F210" s="7">
        <v>856</v>
      </c>
      <c r="G210" s="7">
        <v>1195</v>
      </c>
      <c r="H210" s="7">
        <v>1749</v>
      </c>
      <c r="I210" s="7">
        <v>3783</v>
      </c>
      <c r="J210" s="7">
        <v>5019</v>
      </c>
    </row>
    <row r="211" spans="1:10" x14ac:dyDescent="0.25">
      <c r="A211" s="6" t="s">
        <v>54</v>
      </c>
      <c r="B211" s="6" t="s">
        <v>75</v>
      </c>
      <c r="C211" s="6" t="s">
        <v>19</v>
      </c>
      <c r="D211" s="6" t="s">
        <v>99</v>
      </c>
      <c r="E211" s="7">
        <v>0</v>
      </c>
      <c r="F211" s="7">
        <v>1</v>
      </c>
      <c r="G211" s="7">
        <v>2</v>
      </c>
      <c r="H211" s="7">
        <v>7</v>
      </c>
      <c r="I211" s="7">
        <v>8</v>
      </c>
      <c r="J211" s="7">
        <v>15</v>
      </c>
    </row>
    <row r="212" spans="1:10" x14ac:dyDescent="0.25">
      <c r="A212" s="6" t="s">
        <v>54</v>
      </c>
      <c r="B212" s="6" t="s">
        <v>75</v>
      </c>
      <c r="C212" s="6" t="s">
        <v>19</v>
      </c>
      <c r="D212" s="6" t="s">
        <v>100</v>
      </c>
      <c r="E212" s="7">
        <v>1</v>
      </c>
      <c r="F212" s="7">
        <v>2</v>
      </c>
      <c r="G212" s="7">
        <v>3</v>
      </c>
      <c r="H212" s="7">
        <v>10</v>
      </c>
      <c r="I212" s="7">
        <v>12</v>
      </c>
      <c r="J212" s="7">
        <v>26</v>
      </c>
    </row>
    <row r="213" spans="1:10" x14ac:dyDescent="0.25">
      <c r="A213" s="6" t="s">
        <v>54</v>
      </c>
      <c r="B213" s="6" t="s">
        <v>75</v>
      </c>
      <c r="C213" s="6" t="s">
        <v>19</v>
      </c>
      <c r="D213" s="6" t="s">
        <v>101</v>
      </c>
      <c r="E213" s="7">
        <v>22</v>
      </c>
      <c r="F213" s="7">
        <v>41</v>
      </c>
      <c r="G213" s="7">
        <v>72</v>
      </c>
      <c r="H213" s="7">
        <v>155</v>
      </c>
      <c r="I213" s="7">
        <v>187</v>
      </c>
      <c r="J213" s="7">
        <v>370</v>
      </c>
    </row>
    <row r="214" spans="1:10" x14ac:dyDescent="0.25">
      <c r="A214" s="6" t="s">
        <v>54</v>
      </c>
      <c r="B214" s="6" t="s">
        <v>75</v>
      </c>
      <c r="C214" s="6" t="s">
        <v>19</v>
      </c>
      <c r="D214" s="6" t="s">
        <v>102</v>
      </c>
      <c r="E214" s="7">
        <v>6</v>
      </c>
      <c r="F214" s="7">
        <v>11</v>
      </c>
      <c r="G214" s="7">
        <v>18</v>
      </c>
      <c r="H214" s="7">
        <v>24</v>
      </c>
      <c r="I214" s="7">
        <v>29</v>
      </c>
      <c r="J214" s="7">
        <v>48</v>
      </c>
    </row>
    <row r="215" spans="1:10" x14ac:dyDescent="0.25">
      <c r="A215" s="6" t="s">
        <v>54</v>
      </c>
      <c r="B215" s="6" t="s">
        <v>75</v>
      </c>
      <c r="C215" s="6" t="s">
        <v>19</v>
      </c>
      <c r="D215" s="6" t="s">
        <v>103</v>
      </c>
      <c r="E215" s="7">
        <v>350</v>
      </c>
      <c r="F215" s="7">
        <v>532</v>
      </c>
      <c r="G215" s="7">
        <v>1110</v>
      </c>
      <c r="H215" s="7">
        <v>2560</v>
      </c>
      <c r="I215" s="7">
        <v>2921</v>
      </c>
      <c r="J215" s="7">
        <v>4636</v>
      </c>
    </row>
    <row r="216" spans="1:10" x14ac:dyDescent="0.25">
      <c r="A216" s="6" t="s">
        <v>54</v>
      </c>
      <c r="B216" s="6" t="s">
        <v>75</v>
      </c>
      <c r="C216" s="6" t="s">
        <v>19</v>
      </c>
      <c r="D216" s="6" t="s">
        <v>104</v>
      </c>
      <c r="E216" s="7">
        <v>0</v>
      </c>
      <c r="F216" s="7">
        <v>1</v>
      </c>
      <c r="G216" s="7">
        <v>3</v>
      </c>
      <c r="H216" s="7">
        <v>5</v>
      </c>
      <c r="I216" s="7">
        <v>8</v>
      </c>
      <c r="J216" s="7">
        <v>12</v>
      </c>
    </row>
    <row r="217" spans="1:10" x14ac:dyDescent="0.25">
      <c r="A217" s="6" t="s">
        <v>54</v>
      </c>
      <c r="B217" s="6" t="s">
        <v>75</v>
      </c>
      <c r="C217" s="6" t="s">
        <v>19</v>
      </c>
      <c r="D217" s="6" t="s">
        <v>105</v>
      </c>
      <c r="E217" s="7">
        <v>1</v>
      </c>
      <c r="F217" s="7">
        <v>2</v>
      </c>
      <c r="G217" s="7">
        <v>3</v>
      </c>
      <c r="H217" s="7">
        <v>5</v>
      </c>
      <c r="I217" s="7">
        <v>8</v>
      </c>
      <c r="J217" s="7">
        <v>14</v>
      </c>
    </row>
    <row r="218" spans="1:10" x14ac:dyDescent="0.25">
      <c r="A218" s="6" t="s">
        <v>54</v>
      </c>
      <c r="B218" s="6" t="s">
        <v>75</v>
      </c>
      <c r="C218" s="6" t="s">
        <v>19</v>
      </c>
      <c r="D218" s="6" t="s">
        <v>106</v>
      </c>
      <c r="E218" s="7">
        <v>21</v>
      </c>
      <c r="F218" s="7">
        <v>47</v>
      </c>
      <c r="G218" s="7">
        <v>101</v>
      </c>
      <c r="H218" s="7">
        <v>145</v>
      </c>
      <c r="I218" s="7">
        <v>211</v>
      </c>
      <c r="J218" s="7">
        <v>295</v>
      </c>
    </row>
    <row r="219" spans="1:10" x14ac:dyDescent="0.25">
      <c r="A219" s="6" t="s">
        <v>54</v>
      </c>
      <c r="B219" s="6" t="s">
        <v>75</v>
      </c>
      <c r="C219" s="6" t="s">
        <v>19</v>
      </c>
      <c r="D219" s="6" t="s">
        <v>107</v>
      </c>
      <c r="E219" s="7">
        <v>4</v>
      </c>
      <c r="F219" s="7">
        <v>9</v>
      </c>
      <c r="G219" s="7">
        <v>18</v>
      </c>
      <c r="H219" s="7">
        <v>29</v>
      </c>
      <c r="I219" s="7">
        <v>58</v>
      </c>
      <c r="J219" s="7">
        <v>70</v>
      </c>
    </row>
    <row r="220" spans="1:10" x14ac:dyDescent="0.25">
      <c r="A220" s="6" t="s">
        <v>54</v>
      </c>
      <c r="B220" s="6" t="s">
        <v>75</v>
      </c>
      <c r="C220" s="6" t="s">
        <v>19</v>
      </c>
      <c r="D220" s="6" t="s">
        <v>108</v>
      </c>
      <c r="E220" s="7">
        <v>296</v>
      </c>
      <c r="F220" s="7">
        <v>645</v>
      </c>
      <c r="G220" s="7">
        <v>1207</v>
      </c>
      <c r="H220" s="7">
        <v>1748</v>
      </c>
      <c r="I220" s="7">
        <v>3232</v>
      </c>
      <c r="J220" s="7">
        <v>4144</v>
      </c>
    </row>
    <row r="221" spans="1:10" x14ac:dyDescent="0.25">
      <c r="A221" s="6" t="s">
        <v>54</v>
      </c>
      <c r="B221" s="6" t="s">
        <v>75</v>
      </c>
      <c r="C221" s="6" t="s">
        <v>50</v>
      </c>
      <c r="D221" s="6" t="s">
        <v>79</v>
      </c>
      <c r="E221" s="7">
        <v>0</v>
      </c>
      <c r="F221" s="7">
        <v>1</v>
      </c>
      <c r="G221" s="7">
        <v>2</v>
      </c>
      <c r="H221" s="7">
        <v>4</v>
      </c>
      <c r="I221" s="7">
        <v>7</v>
      </c>
      <c r="J221" s="7">
        <v>8</v>
      </c>
    </row>
    <row r="222" spans="1:10" x14ac:dyDescent="0.25">
      <c r="A222" s="6" t="s">
        <v>54</v>
      </c>
      <c r="B222" s="6" t="s">
        <v>75</v>
      </c>
      <c r="C222" s="6" t="s">
        <v>50</v>
      </c>
      <c r="D222" s="6" t="s">
        <v>80</v>
      </c>
      <c r="E222" s="7">
        <v>1</v>
      </c>
      <c r="F222" s="7">
        <v>1</v>
      </c>
      <c r="G222" s="7">
        <v>2</v>
      </c>
      <c r="H222" s="7">
        <v>5</v>
      </c>
      <c r="I222" s="7">
        <v>7</v>
      </c>
      <c r="J222" s="7">
        <v>8</v>
      </c>
    </row>
    <row r="223" spans="1:10" x14ac:dyDescent="0.25">
      <c r="A223" s="6" t="s">
        <v>54</v>
      </c>
      <c r="B223" s="6" t="s">
        <v>75</v>
      </c>
      <c r="C223" s="6" t="s">
        <v>50</v>
      </c>
      <c r="D223" s="6" t="s">
        <v>81</v>
      </c>
      <c r="E223" s="7">
        <v>16</v>
      </c>
      <c r="F223" s="7">
        <v>43</v>
      </c>
      <c r="G223" s="7">
        <v>82</v>
      </c>
      <c r="H223" s="7">
        <v>108</v>
      </c>
      <c r="I223" s="7">
        <v>167</v>
      </c>
      <c r="J223" s="7">
        <v>202</v>
      </c>
    </row>
    <row r="224" spans="1:10" x14ac:dyDescent="0.25">
      <c r="A224" s="6" t="s">
        <v>54</v>
      </c>
      <c r="B224" s="6" t="s">
        <v>75</v>
      </c>
      <c r="C224" s="6" t="s">
        <v>50</v>
      </c>
      <c r="D224" s="6" t="s">
        <v>82</v>
      </c>
      <c r="E224" s="7">
        <v>4</v>
      </c>
      <c r="F224" s="7">
        <v>9</v>
      </c>
      <c r="G224" s="7">
        <v>19</v>
      </c>
      <c r="H224" s="7">
        <v>24</v>
      </c>
      <c r="I224" s="7">
        <v>54</v>
      </c>
      <c r="J224" s="7">
        <v>58</v>
      </c>
    </row>
    <row r="225" spans="1:10" x14ac:dyDescent="0.25">
      <c r="A225" s="6" t="s">
        <v>54</v>
      </c>
      <c r="B225" s="6" t="s">
        <v>75</v>
      </c>
      <c r="C225" s="6" t="s">
        <v>50</v>
      </c>
      <c r="D225" s="6" t="s">
        <v>83</v>
      </c>
      <c r="E225" s="7">
        <v>339</v>
      </c>
      <c r="F225" s="7">
        <v>541</v>
      </c>
      <c r="G225" s="7">
        <v>987</v>
      </c>
      <c r="H225" s="7">
        <v>1200</v>
      </c>
      <c r="I225" s="7">
        <v>2549</v>
      </c>
      <c r="J225" s="7">
        <v>2732</v>
      </c>
    </row>
    <row r="226" spans="1:10" x14ac:dyDescent="0.25">
      <c r="A226" s="6" t="s">
        <v>54</v>
      </c>
      <c r="B226" s="6" t="s">
        <v>75</v>
      </c>
      <c r="C226" s="6" t="s">
        <v>50</v>
      </c>
      <c r="D226" s="6" t="s">
        <v>84</v>
      </c>
      <c r="E226" s="7">
        <v>1</v>
      </c>
      <c r="F226" s="7">
        <v>2</v>
      </c>
      <c r="G226" s="7">
        <v>5</v>
      </c>
      <c r="H226" s="7">
        <v>9</v>
      </c>
      <c r="I226" s="7">
        <v>12</v>
      </c>
      <c r="J226" s="7">
        <v>18</v>
      </c>
    </row>
    <row r="227" spans="1:10" x14ac:dyDescent="0.25">
      <c r="A227" s="6" t="s">
        <v>54</v>
      </c>
      <c r="B227" s="6" t="s">
        <v>75</v>
      </c>
      <c r="C227" s="6" t="s">
        <v>50</v>
      </c>
      <c r="D227" s="6" t="s">
        <v>85</v>
      </c>
      <c r="E227" s="7">
        <v>2</v>
      </c>
      <c r="F227" s="7">
        <v>4</v>
      </c>
      <c r="G227" s="7">
        <v>5</v>
      </c>
      <c r="H227" s="7">
        <v>13</v>
      </c>
      <c r="I227" s="7">
        <v>20</v>
      </c>
      <c r="J227" s="7">
        <v>32</v>
      </c>
    </row>
    <row r="228" spans="1:10" x14ac:dyDescent="0.25">
      <c r="A228" s="6" t="s">
        <v>54</v>
      </c>
      <c r="B228" s="6" t="s">
        <v>75</v>
      </c>
      <c r="C228" s="6" t="s">
        <v>50</v>
      </c>
      <c r="D228" s="6" t="s">
        <v>86</v>
      </c>
      <c r="E228" s="7">
        <v>63</v>
      </c>
      <c r="F228" s="7">
        <v>143</v>
      </c>
      <c r="G228" s="7">
        <v>168</v>
      </c>
      <c r="H228" s="7">
        <v>265</v>
      </c>
      <c r="I228" s="7">
        <v>350</v>
      </c>
      <c r="J228" s="7">
        <v>494</v>
      </c>
    </row>
    <row r="229" spans="1:10" x14ac:dyDescent="0.25">
      <c r="A229" s="6" t="s">
        <v>54</v>
      </c>
      <c r="B229" s="6" t="s">
        <v>75</v>
      </c>
      <c r="C229" s="6" t="s">
        <v>50</v>
      </c>
      <c r="D229" s="6" t="s">
        <v>87</v>
      </c>
      <c r="E229" s="7">
        <v>4</v>
      </c>
      <c r="F229" s="7">
        <v>8</v>
      </c>
      <c r="G229" s="7">
        <v>33</v>
      </c>
      <c r="H229" s="7">
        <v>43</v>
      </c>
      <c r="I229" s="7">
        <v>60</v>
      </c>
      <c r="J229" s="7">
        <v>107</v>
      </c>
    </row>
    <row r="230" spans="1:10" x14ac:dyDescent="0.25">
      <c r="A230" s="6" t="s">
        <v>54</v>
      </c>
      <c r="B230" s="6" t="s">
        <v>75</v>
      </c>
      <c r="C230" s="6" t="s">
        <v>50</v>
      </c>
      <c r="D230" s="6" t="s">
        <v>88</v>
      </c>
      <c r="E230" s="7">
        <v>588</v>
      </c>
      <c r="F230" s="7">
        <v>826</v>
      </c>
      <c r="G230" s="7">
        <v>1569</v>
      </c>
      <c r="H230" s="7">
        <v>2535</v>
      </c>
      <c r="I230" s="7">
        <v>3245</v>
      </c>
      <c r="J230" s="7">
        <v>4752</v>
      </c>
    </row>
    <row r="231" spans="1:10" x14ac:dyDescent="0.25">
      <c r="A231" s="6" t="s">
        <v>54</v>
      </c>
      <c r="B231" s="6" t="s">
        <v>75</v>
      </c>
      <c r="C231" s="6" t="s">
        <v>50</v>
      </c>
      <c r="D231" s="6" t="s">
        <v>89</v>
      </c>
      <c r="E231" s="7">
        <v>0</v>
      </c>
      <c r="F231" s="7">
        <v>1</v>
      </c>
      <c r="G231" s="7">
        <v>3</v>
      </c>
      <c r="H231" s="7">
        <v>6</v>
      </c>
      <c r="I231" s="7">
        <v>8</v>
      </c>
      <c r="J231" s="7">
        <v>12</v>
      </c>
    </row>
    <row r="232" spans="1:10" x14ac:dyDescent="0.25">
      <c r="A232" s="6" t="s">
        <v>54</v>
      </c>
      <c r="B232" s="6" t="s">
        <v>75</v>
      </c>
      <c r="C232" s="6" t="s">
        <v>50</v>
      </c>
      <c r="D232" s="6" t="s">
        <v>90</v>
      </c>
      <c r="E232" s="7">
        <v>1</v>
      </c>
      <c r="F232" s="7">
        <v>2</v>
      </c>
      <c r="G232" s="7">
        <v>3</v>
      </c>
      <c r="H232" s="7">
        <v>7</v>
      </c>
      <c r="I232" s="7">
        <v>10</v>
      </c>
      <c r="J232" s="7">
        <v>15</v>
      </c>
    </row>
    <row r="233" spans="1:10" x14ac:dyDescent="0.25">
      <c r="A233" s="6" t="s">
        <v>54</v>
      </c>
      <c r="B233" s="6" t="s">
        <v>75</v>
      </c>
      <c r="C233" s="6" t="s">
        <v>50</v>
      </c>
      <c r="D233" s="6" t="s">
        <v>91</v>
      </c>
      <c r="E233" s="7">
        <v>27</v>
      </c>
      <c r="F233" s="7">
        <v>55</v>
      </c>
      <c r="G233" s="7">
        <v>97</v>
      </c>
      <c r="H233" s="7">
        <v>155</v>
      </c>
      <c r="I233" s="7">
        <v>217</v>
      </c>
      <c r="J233" s="7">
        <v>325</v>
      </c>
    </row>
    <row r="234" spans="1:10" x14ac:dyDescent="0.25">
      <c r="A234" s="6" t="s">
        <v>54</v>
      </c>
      <c r="B234" s="6" t="s">
        <v>75</v>
      </c>
      <c r="C234" s="6" t="s">
        <v>50</v>
      </c>
      <c r="D234" s="6" t="s">
        <v>92</v>
      </c>
      <c r="E234" s="7">
        <v>4</v>
      </c>
      <c r="F234" s="7">
        <v>9</v>
      </c>
      <c r="G234" s="7">
        <v>21</v>
      </c>
      <c r="H234" s="7">
        <v>30</v>
      </c>
      <c r="I234" s="7">
        <v>50</v>
      </c>
      <c r="J234" s="7">
        <v>70</v>
      </c>
    </row>
    <row r="235" spans="1:10" x14ac:dyDescent="0.25">
      <c r="A235" s="6" t="s">
        <v>54</v>
      </c>
      <c r="B235" s="6" t="s">
        <v>75</v>
      </c>
      <c r="C235" s="6" t="s">
        <v>50</v>
      </c>
      <c r="D235" s="6" t="s">
        <v>93</v>
      </c>
      <c r="E235" s="7">
        <v>316</v>
      </c>
      <c r="F235" s="7">
        <v>647</v>
      </c>
      <c r="G235" s="7">
        <v>1189</v>
      </c>
      <c r="H235" s="7">
        <v>1825</v>
      </c>
      <c r="I235" s="7">
        <v>3049</v>
      </c>
      <c r="J235" s="7">
        <v>4130</v>
      </c>
    </row>
    <row r="236" spans="1:10" x14ac:dyDescent="0.25">
      <c r="A236" s="6" t="s">
        <v>54</v>
      </c>
      <c r="B236" s="6" t="s">
        <v>75</v>
      </c>
      <c r="C236" s="6" t="s">
        <v>50</v>
      </c>
      <c r="D236" s="6" t="s">
        <v>94</v>
      </c>
      <c r="E236" s="7">
        <v>0</v>
      </c>
      <c r="F236" s="7">
        <v>1</v>
      </c>
      <c r="G236" s="7">
        <v>3</v>
      </c>
      <c r="H236" s="7">
        <v>6</v>
      </c>
      <c r="I236" s="7">
        <v>9</v>
      </c>
      <c r="J236" s="7">
        <v>12</v>
      </c>
    </row>
    <row r="237" spans="1:10" x14ac:dyDescent="0.25">
      <c r="A237" s="6" t="s">
        <v>54</v>
      </c>
      <c r="B237" s="6" t="s">
        <v>75</v>
      </c>
      <c r="C237" s="6" t="s">
        <v>50</v>
      </c>
      <c r="D237" s="6" t="s">
        <v>95</v>
      </c>
      <c r="E237" s="7">
        <v>1</v>
      </c>
      <c r="F237" s="7">
        <v>2</v>
      </c>
      <c r="G237" s="7">
        <v>4</v>
      </c>
      <c r="H237" s="7">
        <v>6</v>
      </c>
      <c r="I237" s="7">
        <v>8</v>
      </c>
      <c r="J237" s="7">
        <v>11</v>
      </c>
    </row>
    <row r="238" spans="1:10" x14ac:dyDescent="0.25">
      <c r="A238" s="6" t="s">
        <v>54</v>
      </c>
      <c r="B238" s="6" t="s">
        <v>75</v>
      </c>
      <c r="C238" s="6" t="s">
        <v>50</v>
      </c>
      <c r="D238" s="6" t="s">
        <v>96</v>
      </c>
      <c r="E238" s="7">
        <v>39</v>
      </c>
      <c r="F238" s="7">
        <v>55</v>
      </c>
      <c r="G238" s="7">
        <v>90</v>
      </c>
      <c r="H238" s="7">
        <v>160</v>
      </c>
      <c r="I238" s="7">
        <v>252</v>
      </c>
      <c r="J238" s="7">
        <v>394</v>
      </c>
    </row>
    <row r="239" spans="1:10" x14ac:dyDescent="0.25">
      <c r="A239" s="6" t="s">
        <v>54</v>
      </c>
      <c r="B239" s="6" t="s">
        <v>75</v>
      </c>
      <c r="C239" s="6" t="s">
        <v>50</v>
      </c>
      <c r="D239" s="6" t="s">
        <v>97</v>
      </c>
      <c r="E239" s="7">
        <v>4</v>
      </c>
      <c r="F239" s="7">
        <v>8</v>
      </c>
      <c r="G239" s="7">
        <v>25</v>
      </c>
      <c r="H239" s="7">
        <v>38</v>
      </c>
      <c r="I239" s="7">
        <v>53</v>
      </c>
      <c r="J239" s="7">
        <v>79</v>
      </c>
    </row>
    <row r="240" spans="1:10" x14ac:dyDescent="0.25">
      <c r="A240" s="6" t="s">
        <v>54</v>
      </c>
      <c r="B240" s="6" t="s">
        <v>75</v>
      </c>
      <c r="C240" s="6" t="s">
        <v>50</v>
      </c>
      <c r="D240" s="6" t="s">
        <v>98</v>
      </c>
      <c r="E240" s="7">
        <v>193</v>
      </c>
      <c r="F240" s="7">
        <v>797</v>
      </c>
      <c r="G240" s="7">
        <v>1185</v>
      </c>
      <c r="H240" s="7">
        <v>1746</v>
      </c>
      <c r="I240" s="7">
        <v>3468</v>
      </c>
      <c r="J240" s="7">
        <v>4999</v>
      </c>
    </row>
    <row r="241" spans="1:10" x14ac:dyDescent="0.25">
      <c r="A241" s="6" t="s">
        <v>54</v>
      </c>
      <c r="B241" s="6" t="s">
        <v>75</v>
      </c>
      <c r="C241" s="6" t="s">
        <v>50</v>
      </c>
      <c r="D241" s="6" t="s">
        <v>99</v>
      </c>
      <c r="E241" s="7">
        <v>0</v>
      </c>
      <c r="F241" s="7">
        <v>1</v>
      </c>
      <c r="G241" s="7">
        <v>2</v>
      </c>
      <c r="H241" s="7">
        <v>6</v>
      </c>
      <c r="I241" s="7">
        <v>7</v>
      </c>
      <c r="J241" s="7">
        <v>13</v>
      </c>
    </row>
    <row r="242" spans="1:10" x14ac:dyDescent="0.25">
      <c r="A242" s="6" t="s">
        <v>54</v>
      </c>
      <c r="B242" s="6" t="s">
        <v>75</v>
      </c>
      <c r="C242" s="6" t="s">
        <v>50</v>
      </c>
      <c r="D242" s="6" t="s">
        <v>100</v>
      </c>
      <c r="E242" s="7">
        <v>1</v>
      </c>
      <c r="F242" s="7">
        <v>2</v>
      </c>
      <c r="G242" s="7">
        <v>3</v>
      </c>
      <c r="H242" s="7">
        <v>10</v>
      </c>
      <c r="I242" s="7">
        <v>12</v>
      </c>
      <c r="J242" s="7">
        <v>26</v>
      </c>
    </row>
    <row r="243" spans="1:10" x14ac:dyDescent="0.25">
      <c r="A243" s="6" t="s">
        <v>54</v>
      </c>
      <c r="B243" s="6" t="s">
        <v>75</v>
      </c>
      <c r="C243" s="6" t="s">
        <v>50</v>
      </c>
      <c r="D243" s="6" t="s">
        <v>101</v>
      </c>
      <c r="E243" s="7">
        <v>21</v>
      </c>
      <c r="F243" s="7">
        <v>40</v>
      </c>
      <c r="G243" s="7">
        <v>69</v>
      </c>
      <c r="H243" s="7">
        <v>155</v>
      </c>
      <c r="I243" s="7">
        <v>187</v>
      </c>
      <c r="J243" s="7">
        <v>370</v>
      </c>
    </row>
    <row r="244" spans="1:10" x14ac:dyDescent="0.25">
      <c r="A244" s="6" t="s">
        <v>54</v>
      </c>
      <c r="B244" s="6" t="s">
        <v>75</v>
      </c>
      <c r="C244" s="6" t="s">
        <v>50</v>
      </c>
      <c r="D244" s="6" t="s">
        <v>102</v>
      </c>
      <c r="E244" s="7">
        <v>5</v>
      </c>
      <c r="F244" s="7">
        <v>11</v>
      </c>
      <c r="G244" s="7">
        <v>18</v>
      </c>
      <c r="H244" s="7">
        <v>24</v>
      </c>
      <c r="I244" s="7">
        <v>30</v>
      </c>
      <c r="J244" s="7">
        <v>48</v>
      </c>
    </row>
    <row r="245" spans="1:10" x14ac:dyDescent="0.25">
      <c r="A245" s="6" t="s">
        <v>54</v>
      </c>
      <c r="B245" s="6" t="s">
        <v>75</v>
      </c>
      <c r="C245" s="6" t="s">
        <v>50</v>
      </c>
      <c r="D245" s="6" t="s">
        <v>103</v>
      </c>
      <c r="E245" s="7">
        <v>350</v>
      </c>
      <c r="F245" s="7">
        <v>532</v>
      </c>
      <c r="G245" s="7">
        <v>1107</v>
      </c>
      <c r="H245" s="7">
        <v>2316</v>
      </c>
      <c r="I245" s="7">
        <v>2775</v>
      </c>
      <c r="J245" s="7">
        <v>4453</v>
      </c>
    </row>
    <row r="246" spans="1:10" x14ac:dyDescent="0.25">
      <c r="A246" s="6" t="s">
        <v>54</v>
      </c>
      <c r="B246" s="6" t="s">
        <v>75</v>
      </c>
      <c r="C246" s="6" t="s">
        <v>50</v>
      </c>
      <c r="D246" s="6" t="s">
        <v>104</v>
      </c>
      <c r="E246" s="7">
        <v>0</v>
      </c>
      <c r="F246" s="7">
        <v>1</v>
      </c>
      <c r="G246" s="7">
        <v>3</v>
      </c>
      <c r="H246" s="7">
        <v>5</v>
      </c>
      <c r="I246" s="7">
        <v>8</v>
      </c>
      <c r="J246" s="7">
        <v>11</v>
      </c>
    </row>
    <row r="247" spans="1:10" x14ac:dyDescent="0.25">
      <c r="A247" s="6" t="s">
        <v>54</v>
      </c>
      <c r="B247" s="6" t="s">
        <v>75</v>
      </c>
      <c r="C247" s="6" t="s">
        <v>50</v>
      </c>
      <c r="D247" s="6" t="s">
        <v>105</v>
      </c>
      <c r="E247" s="7">
        <v>1</v>
      </c>
      <c r="F247" s="7">
        <v>2</v>
      </c>
      <c r="G247" s="7">
        <v>3</v>
      </c>
      <c r="H247" s="7">
        <v>5</v>
      </c>
      <c r="I247" s="7">
        <v>8</v>
      </c>
      <c r="J247" s="7">
        <v>13</v>
      </c>
    </row>
    <row r="248" spans="1:10" x14ac:dyDescent="0.25">
      <c r="A248" s="6" t="s">
        <v>54</v>
      </c>
      <c r="B248" s="6" t="s">
        <v>75</v>
      </c>
      <c r="C248" s="6" t="s">
        <v>50</v>
      </c>
      <c r="D248" s="6" t="s">
        <v>106</v>
      </c>
      <c r="E248" s="7">
        <v>20</v>
      </c>
      <c r="F248" s="7">
        <v>46</v>
      </c>
      <c r="G248" s="7">
        <v>99</v>
      </c>
      <c r="H248" s="7">
        <v>141</v>
      </c>
      <c r="I248" s="7">
        <v>195</v>
      </c>
      <c r="J248" s="7">
        <v>284</v>
      </c>
    </row>
    <row r="249" spans="1:10" x14ac:dyDescent="0.25">
      <c r="A249" s="6" t="s">
        <v>54</v>
      </c>
      <c r="B249" s="6" t="s">
        <v>75</v>
      </c>
      <c r="C249" s="6" t="s">
        <v>50</v>
      </c>
      <c r="D249" s="6" t="s">
        <v>107</v>
      </c>
      <c r="E249" s="7">
        <v>4</v>
      </c>
      <c r="F249" s="7">
        <v>9</v>
      </c>
      <c r="G249" s="7">
        <v>18</v>
      </c>
      <c r="H249" s="7">
        <v>29</v>
      </c>
      <c r="I249" s="7">
        <v>56</v>
      </c>
      <c r="J249" s="7">
        <v>70</v>
      </c>
    </row>
    <row r="250" spans="1:10" x14ac:dyDescent="0.25">
      <c r="A250" s="6" t="s">
        <v>54</v>
      </c>
      <c r="B250" s="6" t="s">
        <v>75</v>
      </c>
      <c r="C250" s="6" t="s">
        <v>50</v>
      </c>
      <c r="D250" s="6" t="s">
        <v>108</v>
      </c>
      <c r="E250" s="7">
        <v>272</v>
      </c>
      <c r="F250" s="7">
        <v>622</v>
      </c>
      <c r="G250" s="7">
        <v>1180</v>
      </c>
      <c r="H250" s="7">
        <v>1733</v>
      </c>
      <c r="I250" s="7">
        <v>3177</v>
      </c>
      <c r="J250" s="7">
        <v>4143</v>
      </c>
    </row>
    <row r="251" spans="1:10" x14ac:dyDescent="0.25">
      <c r="A251" s="6" t="s">
        <v>55</v>
      </c>
      <c r="B251" s="6" t="s">
        <v>74</v>
      </c>
      <c r="C251" s="6" t="s">
        <v>19</v>
      </c>
      <c r="D251" s="6" t="s">
        <v>79</v>
      </c>
      <c r="E251" s="7">
        <v>1</v>
      </c>
      <c r="F251" s="7">
        <v>1</v>
      </c>
      <c r="G251" s="7">
        <v>2</v>
      </c>
      <c r="H251" s="7">
        <v>4</v>
      </c>
      <c r="I251" s="7">
        <v>6</v>
      </c>
      <c r="J251" s="7">
        <v>9</v>
      </c>
    </row>
    <row r="252" spans="1:10" x14ac:dyDescent="0.25">
      <c r="A252" s="6" t="s">
        <v>55</v>
      </c>
      <c r="B252" s="6" t="s">
        <v>74</v>
      </c>
      <c r="C252" s="6" t="s">
        <v>19</v>
      </c>
      <c r="D252" s="6" t="s">
        <v>80</v>
      </c>
      <c r="E252" s="7">
        <v>1</v>
      </c>
      <c r="F252" s="7">
        <v>1</v>
      </c>
      <c r="G252" s="7">
        <v>2</v>
      </c>
      <c r="H252" s="7">
        <v>5</v>
      </c>
      <c r="I252" s="7">
        <v>6</v>
      </c>
      <c r="J252" s="7">
        <v>10</v>
      </c>
    </row>
    <row r="253" spans="1:10" x14ac:dyDescent="0.25">
      <c r="A253" s="6" t="s">
        <v>55</v>
      </c>
      <c r="B253" s="6" t="s">
        <v>74</v>
      </c>
      <c r="C253" s="6" t="s">
        <v>19</v>
      </c>
      <c r="D253" s="6" t="s">
        <v>81</v>
      </c>
      <c r="E253" s="7">
        <v>1</v>
      </c>
      <c r="F253" s="7">
        <v>2</v>
      </c>
      <c r="G253" s="7">
        <v>3</v>
      </c>
      <c r="H253" s="7">
        <v>4</v>
      </c>
      <c r="I253" s="7">
        <v>6</v>
      </c>
      <c r="J253" s="7">
        <v>7</v>
      </c>
    </row>
    <row r="254" spans="1:10" x14ac:dyDescent="0.25">
      <c r="A254" s="6" t="s">
        <v>55</v>
      </c>
      <c r="B254" s="6" t="s">
        <v>74</v>
      </c>
      <c r="C254" s="6" t="s">
        <v>19</v>
      </c>
      <c r="D254" s="6" t="s">
        <v>82</v>
      </c>
      <c r="E254" s="7">
        <v>1</v>
      </c>
      <c r="F254" s="7">
        <v>2</v>
      </c>
      <c r="G254" s="7">
        <v>3</v>
      </c>
      <c r="H254" s="7">
        <v>3</v>
      </c>
      <c r="I254" s="7">
        <v>6</v>
      </c>
      <c r="J254" s="7">
        <v>9</v>
      </c>
    </row>
    <row r="255" spans="1:10" x14ac:dyDescent="0.25">
      <c r="A255" s="6" t="s">
        <v>55</v>
      </c>
      <c r="B255" s="6" t="s">
        <v>74</v>
      </c>
      <c r="C255" s="6" t="s">
        <v>19</v>
      </c>
      <c r="D255" s="6" t="s">
        <v>83</v>
      </c>
      <c r="E255" s="7">
        <v>1</v>
      </c>
      <c r="F255" s="7">
        <v>2</v>
      </c>
      <c r="G255" s="7">
        <v>3</v>
      </c>
      <c r="H255" s="7">
        <v>4</v>
      </c>
      <c r="I255" s="7">
        <v>6</v>
      </c>
      <c r="J255" s="7">
        <v>8</v>
      </c>
    </row>
    <row r="256" spans="1:10" x14ac:dyDescent="0.25">
      <c r="A256" s="6" t="s">
        <v>55</v>
      </c>
      <c r="B256" s="6" t="s">
        <v>74</v>
      </c>
      <c r="C256" s="6" t="s">
        <v>19</v>
      </c>
      <c r="D256" s="6" t="s">
        <v>84</v>
      </c>
      <c r="E256" s="7">
        <v>1</v>
      </c>
      <c r="F256" s="7">
        <v>3</v>
      </c>
      <c r="G256" s="7">
        <v>5</v>
      </c>
      <c r="H256" s="7">
        <v>9</v>
      </c>
      <c r="I256" s="7">
        <v>13</v>
      </c>
      <c r="J256" s="7">
        <v>27</v>
      </c>
    </row>
    <row r="257" spans="1:10" x14ac:dyDescent="0.25">
      <c r="A257" s="6" t="s">
        <v>55</v>
      </c>
      <c r="B257" s="6" t="s">
        <v>74</v>
      </c>
      <c r="C257" s="6" t="s">
        <v>19</v>
      </c>
      <c r="D257" s="6" t="s">
        <v>85</v>
      </c>
      <c r="E257" s="7">
        <v>2</v>
      </c>
      <c r="F257" s="7">
        <v>3</v>
      </c>
      <c r="G257" s="7">
        <v>5</v>
      </c>
      <c r="H257" s="7">
        <v>14</v>
      </c>
      <c r="I257" s="7">
        <v>23</v>
      </c>
      <c r="J257" s="7">
        <v>56</v>
      </c>
    </row>
    <row r="258" spans="1:10" x14ac:dyDescent="0.25">
      <c r="A258" s="6" t="s">
        <v>55</v>
      </c>
      <c r="B258" s="6" t="s">
        <v>74</v>
      </c>
      <c r="C258" s="6" t="s">
        <v>19</v>
      </c>
      <c r="D258" s="6" t="s">
        <v>86</v>
      </c>
      <c r="E258" s="7">
        <v>2</v>
      </c>
      <c r="F258" s="7">
        <v>4</v>
      </c>
      <c r="G258" s="7">
        <v>6</v>
      </c>
      <c r="H258" s="7">
        <v>9</v>
      </c>
      <c r="I258" s="7">
        <v>11</v>
      </c>
      <c r="J258" s="7">
        <v>19</v>
      </c>
    </row>
    <row r="259" spans="1:10" x14ac:dyDescent="0.25">
      <c r="A259" s="6" t="s">
        <v>55</v>
      </c>
      <c r="B259" s="6" t="s">
        <v>74</v>
      </c>
      <c r="C259" s="6" t="s">
        <v>19</v>
      </c>
      <c r="D259" s="6" t="s">
        <v>87</v>
      </c>
      <c r="E259" s="7">
        <v>1</v>
      </c>
      <c r="F259" s="7">
        <v>2</v>
      </c>
      <c r="G259" s="7">
        <v>4</v>
      </c>
      <c r="H259" s="7">
        <v>6</v>
      </c>
      <c r="I259" s="7">
        <v>9</v>
      </c>
      <c r="J259" s="7">
        <v>18</v>
      </c>
    </row>
    <row r="260" spans="1:10" x14ac:dyDescent="0.25">
      <c r="A260" s="6" t="s">
        <v>55</v>
      </c>
      <c r="B260" s="6" t="s">
        <v>74</v>
      </c>
      <c r="C260" s="6" t="s">
        <v>19</v>
      </c>
      <c r="D260" s="6" t="s">
        <v>88</v>
      </c>
      <c r="E260" s="7">
        <v>2</v>
      </c>
      <c r="F260" s="7">
        <v>3</v>
      </c>
      <c r="G260" s="7">
        <v>4</v>
      </c>
      <c r="H260" s="7">
        <v>7</v>
      </c>
      <c r="I260" s="7">
        <v>10</v>
      </c>
      <c r="J260" s="7">
        <v>14</v>
      </c>
    </row>
    <row r="261" spans="1:10" x14ac:dyDescent="0.25">
      <c r="A261" s="6" t="s">
        <v>55</v>
      </c>
      <c r="B261" s="6" t="s">
        <v>74</v>
      </c>
      <c r="C261" s="6" t="s">
        <v>19</v>
      </c>
      <c r="D261" s="6" t="s">
        <v>89</v>
      </c>
      <c r="E261" s="7">
        <v>1</v>
      </c>
      <c r="F261" s="7">
        <v>2</v>
      </c>
      <c r="G261" s="7">
        <v>3</v>
      </c>
      <c r="H261" s="7">
        <v>6</v>
      </c>
      <c r="I261" s="7">
        <v>9</v>
      </c>
      <c r="J261" s="7">
        <v>16</v>
      </c>
    </row>
    <row r="262" spans="1:10" x14ac:dyDescent="0.25">
      <c r="A262" s="6" t="s">
        <v>55</v>
      </c>
      <c r="B262" s="6" t="s">
        <v>74</v>
      </c>
      <c r="C262" s="6" t="s">
        <v>19</v>
      </c>
      <c r="D262" s="6" t="s">
        <v>90</v>
      </c>
      <c r="E262" s="7">
        <v>1</v>
      </c>
      <c r="F262" s="7">
        <v>2</v>
      </c>
      <c r="G262" s="7">
        <v>3</v>
      </c>
      <c r="H262" s="7">
        <v>8</v>
      </c>
      <c r="I262" s="7">
        <v>11</v>
      </c>
      <c r="J262" s="7">
        <v>26</v>
      </c>
    </row>
    <row r="263" spans="1:10" x14ac:dyDescent="0.25">
      <c r="A263" s="6" t="s">
        <v>55</v>
      </c>
      <c r="B263" s="6" t="s">
        <v>74</v>
      </c>
      <c r="C263" s="6" t="s">
        <v>19</v>
      </c>
      <c r="D263" s="6" t="s">
        <v>91</v>
      </c>
      <c r="E263" s="7">
        <v>1</v>
      </c>
      <c r="F263" s="7">
        <v>2</v>
      </c>
      <c r="G263" s="7">
        <v>3</v>
      </c>
      <c r="H263" s="7">
        <v>6</v>
      </c>
      <c r="I263" s="7">
        <v>8</v>
      </c>
      <c r="J263" s="7">
        <v>13</v>
      </c>
    </row>
    <row r="264" spans="1:10" x14ac:dyDescent="0.25">
      <c r="A264" s="6" t="s">
        <v>55</v>
      </c>
      <c r="B264" s="6" t="s">
        <v>74</v>
      </c>
      <c r="C264" s="6" t="s">
        <v>19</v>
      </c>
      <c r="D264" s="6" t="s">
        <v>92</v>
      </c>
      <c r="E264" s="7">
        <v>1</v>
      </c>
      <c r="F264" s="7">
        <v>1</v>
      </c>
      <c r="G264" s="7">
        <v>3</v>
      </c>
      <c r="H264" s="7">
        <v>5</v>
      </c>
      <c r="I264" s="7">
        <v>7</v>
      </c>
      <c r="J264" s="7">
        <v>11</v>
      </c>
    </row>
    <row r="265" spans="1:10" x14ac:dyDescent="0.25">
      <c r="A265" s="6" t="s">
        <v>55</v>
      </c>
      <c r="B265" s="6" t="s">
        <v>74</v>
      </c>
      <c r="C265" s="6" t="s">
        <v>19</v>
      </c>
      <c r="D265" s="6" t="s">
        <v>93</v>
      </c>
      <c r="E265" s="7">
        <v>1</v>
      </c>
      <c r="F265" s="7">
        <v>2</v>
      </c>
      <c r="G265" s="7">
        <v>3</v>
      </c>
      <c r="H265" s="7">
        <v>6</v>
      </c>
      <c r="I265" s="7">
        <v>9</v>
      </c>
      <c r="J265" s="7">
        <v>16</v>
      </c>
    </row>
    <row r="266" spans="1:10" x14ac:dyDescent="0.25">
      <c r="A266" s="6" t="s">
        <v>55</v>
      </c>
      <c r="B266" s="6" t="s">
        <v>74</v>
      </c>
      <c r="C266" s="6" t="s">
        <v>19</v>
      </c>
      <c r="D266" s="6" t="s">
        <v>94</v>
      </c>
      <c r="E266" s="7">
        <v>1</v>
      </c>
      <c r="F266" s="7">
        <v>2</v>
      </c>
      <c r="G266" s="7">
        <v>3</v>
      </c>
      <c r="H266" s="7">
        <v>5</v>
      </c>
      <c r="I266" s="7">
        <v>8</v>
      </c>
      <c r="J266" s="7">
        <v>13</v>
      </c>
    </row>
    <row r="267" spans="1:10" x14ac:dyDescent="0.25">
      <c r="A267" s="6" t="s">
        <v>55</v>
      </c>
      <c r="B267" s="6" t="s">
        <v>74</v>
      </c>
      <c r="C267" s="6" t="s">
        <v>19</v>
      </c>
      <c r="D267" s="6" t="s">
        <v>95</v>
      </c>
      <c r="E267" s="7">
        <v>1</v>
      </c>
      <c r="F267" s="7">
        <v>2</v>
      </c>
      <c r="G267" s="7">
        <v>4</v>
      </c>
      <c r="H267" s="7">
        <v>6</v>
      </c>
      <c r="I267" s="7">
        <v>7</v>
      </c>
      <c r="J267" s="7">
        <v>12</v>
      </c>
    </row>
    <row r="268" spans="1:10" x14ac:dyDescent="0.25">
      <c r="A268" s="6" t="s">
        <v>55</v>
      </c>
      <c r="B268" s="6" t="s">
        <v>74</v>
      </c>
      <c r="C268" s="6" t="s">
        <v>19</v>
      </c>
      <c r="D268" s="6" t="s">
        <v>96</v>
      </c>
      <c r="E268" s="7">
        <v>1</v>
      </c>
      <c r="F268" s="7">
        <v>2</v>
      </c>
      <c r="G268" s="7">
        <v>4</v>
      </c>
      <c r="H268" s="7">
        <v>5</v>
      </c>
      <c r="I268" s="7">
        <v>9</v>
      </c>
      <c r="J268" s="7">
        <v>14</v>
      </c>
    </row>
    <row r="269" spans="1:10" x14ac:dyDescent="0.25">
      <c r="A269" s="6" t="s">
        <v>55</v>
      </c>
      <c r="B269" s="6" t="s">
        <v>74</v>
      </c>
      <c r="C269" s="6" t="s">
        <v>19</v>
      </c>
      <c r="D269" s="6" t="s">
        <v>97</v>
      </c>
      <c r="E269" s="7">
        <v>1</v>
      </c>
      <c r="F269" s="7">
        <v>2</v>
      </c>
      <c r="G269" s="7">
        <v>3</v>
      </c>
      <c r="H269" s="7">
        <v>5</v>
      </c>
      <c r="I269" s="7">
        <v>8</v>
      </c>
      <c r="J269" s="7">
        <v>12</v>
      </c>
    </row>
    <row r="270" spans="1:10" x14ac:dyDescent="0.25">
      <c r="A270" s="6" t="s">
        <v>55</v>
      </c>
      <c r="B270" s="6" t="s">
        <v>74</v>
      </c>
      <c r="C270" s="6" t="s">
        <v>19</v>
      </c>
      <c r="D270" s="6" t="s">
        <v>98</v>
      </c>
      <c r="E270" s="7">
        <v>1</v>
      </c>
      <c r="F270" s="7">
        <v>2</v>
      </c>
      <c r="G270" s="7">
        <v>3</v>
      </c>
      <c r="H270" s="7">
        <v>5</v>
      </c>
      <c r="I270" s="7">
        <v>8</v>
      </c>
      <c r="J270" s="7">
        <v>16</v>
      </c>
    </row>
    <row r="271" spans="1:10" x14ac:dyDescent="0.25">
      <c r="A271" s="6" t="s">
        <v>55</v>
      </c>
      <c r="B271" s="6" t="s">
        <v>74</v>
      </c>
      <c r="C271" s="6" t="s">
        <v>19</v>
      </c>
      <c r="D271" s="6" t="s">
        <v>99</v>
      </c>
      <c r="E271" s="7">
        <v>1</v>
      </c>
      <c r="F271" s="7">
        <v>1</v>
      </c>
      <c r="G271" s="7">
        <v>2</v>
      </c>
      <c r="H271" s="7">
        <v>7</v>
      </c>
      <c r="I271" s="7">
        <v>8</v>
      </c>
      <c r="J271" s="7">
        <v>21</v>
      </c>
    </row>
    <row r="272" spans="1:10" x14ac:dyDescent="0.25">
      <c r="A272" s="6" t="s">
        <v>55</v>
      </c>
      <c r="B272" s="6" t="s">
        <v>74</v>
      </c>
      <c r="C272" s="6" t="s">
        <v>19</v>
      </c>
      <c r="D272" s="6" t="s">
        <v>100</v>
      </c>
      <c r="E272" s="7">
        <v>1</v>
      </c>
      <c r="F272" s="7">
        <v>2</v>
      </c>
      <c r="G272" s="7">
        <v>3</v>
      </c>
      <c r="H272" s="7">
        <v>10</v>
      </c>
      <c r="I272" s="7">
        <v>12</v>
      </c>
      <c r="J272" s="7">
        <v>46</v>
      </c>
    </row>
    <row r="273" spans="1:10" x14ac:dyDescent="0.25">
      <c r="A273" s="6" t="s">
        <v>55</v>
      </c>
      <c r="B273" s="6" t="s">
        <v>74</v>
      </c>
      <c r="C273" s="6" t="s">
        <v>19</v>
      </c>
      <c r="D273" s="6" t="s">
        <v>101</v>
      </c>
      <c r="E273" s="7">
        <v>1</v>
      </c>
      <c r="F273" s="7">
        <v>1</v>
      </c>
      <c r="G273" s="7">
        <v>2</v>
      </c>
      <c r="H273" s="7">
        <v>5</v>
      </c>
      <c r="I273" s="7">
        <v>7</v>
      </c>
      <c r="J273" s="7">
        <v>13</v>
      </c>
    </row>
    <row r="274" spans="1:10" x14ac:dyDescent="0.25">
      <c r="A274" s="6" t="s">
        <v>55</v>
      </c>
      <c r="B274" s="6" t="s">
        <v>74</v>
      </c>
      <c r="C274" s="6" t="s">
        <v>19</v>
      </c>
      <c r="D274" s="6" t="s">
        <v>102</v>
      </c>
      <c r="E274" s="7">
        <v>1</v>
      </c>
      <c r="F274" s="7">
        <v>2</v>
      </c>
      <c r="G274" s="7">
        <v>3</v>
      </c>
      <c r="H274" s="7">
        <v>3</v>
      </c>
      <c r="I274" s="7">
        <v>4</v>
      </c>
      <c r="J274" s="7">
        <v>7</v>
      </c>
    </row>
    <row r="275" spans="1:10" x14ac:dyDescent="0.25">
      <c r="A275" s="6" t="s">
        <v>55</v>
      </c>
      <c r="B275" s="6" t="s">
        <v>74</v>
      </c>
      <c r="C275" s="6" t="s">
        <v>19</v>
      </c>
      <c r="D275" s="6" t="s">
        <v>103</v>
      </c>
      <c r="E275" s="7">
        <v>1</v>
      </c>
      <c r="F275" s="7">
        <v>1</v>
      </c>
      <c r="G275" s="7">
        <v>2</v>
      </c>
      <c r="H275" s="7">
        <v>7</v>
      </c>
      <c r="I275" s="7">
        <v>8</v>
      </c>
      <c r="J275" s="7">
        <v>16</v>
      </c>
    </row>
    <row r="276" spans="1:10" x14ac:dyDescent="0.25">
      <c r="A276" s="6" t="s">
        <v>55</v>
      </c>
      <c r="B276" s="6" t="s">
        <v>74</v>
      </c>
      <c r="C276" s="6" t="s">
        <v>19</v>
      </c>
      <c r="D276" s="6" t="s">
        <v>104</v>
      </c>
      <c r="E276" s="7">
        <v>1</v>
      </c>
      <c r="F276" s="7">
        <v>1</v>
      </c>
      <c r="G276" s="7">
        <v>3</v>
      </c>
      <c r="H276" s="7">
        <v>5</v>
      </c>
      <c r="I276" s="7">
        <v>8</v>
      </c>
      <c r="J276" s="7">
        <v>14</v>
      </c>
    </row>
    <row r="277" spans="1:10" x14ac:dyDescent="0.25">
      <c r="A277" s="6" t="s">
        <v>55</v>
      </c>
      <c r="B277" s="6" t="s">
        <v>74</v>
      </c>
      <c r="C277" s="6" t="s">
        <v>19</v>
      </c>
      <c r="D277" s="6" t="s">
        <v>105</v>
      </c>
      <c r="E277" s="7">
        <v>1</v>
      </c>
      <c r="F277" s="7">
        <v>2</v>
      </c>
      <c r="G277" s="7">
        <v>3</v>
      </c>
      <c r="H277" s="7">
        <v>5</v>
      </c>
      <c r="I277" s="7">
        <v>8</v>
      </c>
      <c r="J277" s="7">
        <v>15</v>
      </c>
    </row>
    <row r="278" spans="1:10" x14ac:dyDescent="0.25">
      <c r="A278" s="6" t="s">
        <v>55</v>
      </c>
      <c r="B278" s="6" t="s">
        <v>74</v>
      </c>
      <c r="C278" s="6" t="s">
        <v>19</v>
      </c>
      <c r="D278" s="6" t="s">
        <v>106</v>
      </c>
      <c r="E278" s="7">
        <v>1</v>
      </c>
      <c r="F278" s="7">
        <v>2</v>
      </c>
      <c r="G278" s="7">
        <v>3</v>
      </c>
      <c r="H278" s="7">
        <v>5</v>
      </c>
      <c r="I278" s="7">
        <v>7</v>
      </c>
      <c r="J278" s="7">
        <v>11</v>
      </c>
    </row>
    <row r="279" spans="1:10" x14ac:dyDescent="0.25">
      <c r="A279" s="6" t="s">
        <v>55</v>
      </c>
      <c r="B279" s="6" t="s">
        <v>74</v>
      </c>
      <c r="C279" s="6" t="s">
        <v>19</v>
      </c>
      <c r="D279" s="6" t="s">
        <v>107</v>
      </c>
      <c r="E279" s="7">
        <v>1</v>
      </c>
      <c r="F279" s="7">
        <v>1</v>
      </c>
      <c r="G279" s="7">
        <v>2</v>
      </c>
      <c r="H279" s="7">
        <v>5</v>
      </c>
      <c r="I279" s="7">
        <v>8</v>
      </c>
      <c r="J279" s="7">
        <v>11</v>
      </c>
    </row>
    <row r="280" spans="1:10" x14ac:dyDescent="0.25">
      <c r="A280" s="6" t="s">
        <v>55</v>
      </c>
      <c r="B280" s="6" t="s">
        <v>74</v>
      </c>
      <c r="C280" s="6" t="s">
        <v>19</v>
      </c>
      <c r="D280" s="6" t="s">
        <v>108</v>
      </c>
      <c r="E280" s="7">
        <v>1</v>
      </c>
      <c r="F280" s="7">
        <v>2</v>
      </c>
      <c r="G280" s="7">
        <v>3</v>
      </c>
      <c r="H280" s="7">
        <v>6</v>
      </c>
      <c r="I280" s="7">
        <v>9</v>
      </c>
      <c r="J280" s="7">
        <v>20</v>
      </c>
    </row>
    <row r="281" spans="1:10" x14ac:dyDescent="0.25">
      <c r="A281" s="6" t="s">
        <v>55</v>
      </c>
      <c r="B281" s="6" t="s">
        <v>74</v>
      </c>
      <c r="C281" s="6" t="s">
        <v>50</v>
      </c>
      <c r="D281" s="6" t="s">
        <v>79</v>
      </c>
      <c r="E281" s="7">
        <v>1</v>
      </c>
      <c r="F281" s="7">
        <v>1</v>
      </c>
      <c r="G281" s="7">
        <v>2</v>
      </c>
      <c r="H281" s="7">
        <v>4</v>
      </c>
      <c r="I281" s="7">
        <v>6</v>
      </c>
      <c r="J281" s="7">
        <v>9</v>
      </c>
    </row>
    <row r="282" spans="1:10" x14ac:dyDescent="0.25">
      <c r="A282" s="6" t="s">
        <v>55</v>
      </c>
      <c r="B282" s="6" t="s">
        <v>74</v>
      </c>
      <c r="C282" s="6" t="s">
        <v>50</v>
      </c>
      <c r="D282" s="6" t="s">
        <v>80</v>
      </c>
      <c r="E282" s="7">
        <v>1</v>
      </c>
      <c r="F282" s="7">
        <v>1</v>
      </c>
      <c r="G282" s="7">
        <v>2</v>
      </c>
      <c r="H282" s="7">
        <v>5</v>
      </c>
      <c r="I282" s="7">
        <v>7</v>
      </c>
      <c r="J282" s="7">
        <v>10</v>
      </c>
    </row>
    <row r="283" spans="1:10" x14ac:dyDescent="0.25">
      <c r="A283" s="6" t="s">
        <v>55</v>
      </c>
      <c r="B283" s="6" t="s">
        <v>74</v>
      </c>
      <c r="C283" s="6" t="s">
        <v>50</v>
      </c>
      <c r="D283" s="6" t="s">
        <v>81</v>
      </c>
      <c r="E283" s="7">
        <v>1</v>
      </c>
      <c r="F283" s="7">
        <v>1</v>
      </c>
      <c r="G283" s="7">
        <v>2</v>
      </c>
      <c r="H283" s="7">
        <v>4</v>
      </c>
      <c r="I283" s="7">
        <v>6</v>
      </c>
      <c r="J283" s="7">
        <v>7</v>
      </c>
    </row>
    <row r="284" spans="1:10" x14ac:dyDescent="0.25">
      <c r="A284" s="6" t="s">
        <v>55</v>
      </c>
      <c r="B284" s="6" t="s">
        <v>74</v>
      </c>
      <c r="C284" s="6" t="s">
        <v>50</v>
      </c>
      <c r="D284" s="6" t="s">
        <v>82</v>
      </c>
      <c r="E284" s="7">
        <v>1</v>
      </c>
      <c r="F284" s="7">
        <v>1</v>
      </c>
      <c r="G284" s="7">
        <v>2</v>
      </c>
      <c r="H284" s="7">
        <v>3</v>
      </c>
      <c r="I284" s="7">
        <v>7</v>
      </c>
      <c r="J284" s="7">
        <v>9</v>
      </c>
    </row>
    <row r="285" spans="1:10" x14ac:dyDescent="0.25">
      <c r="A285" s="6" t="s">
        <v>55</v>
      </c>
      <c r="B285" s="6" t="s">
        <v>74</v>
      </c>
      <c r="C285" s="6" t="s">
        <v>50</v>
      </c>
      <c r="D285" s="6" t="s">
        <v>83</v>
      </c>
      <c r="E285" s="7">
        <v>1</v>
      </c>
      <c r="F285" s="7">
        <v>1</v>
      </c>
      <c r="G285" s="7">
        <v>2</v>
      </c>
      <c r="H285" s="7">
        <v>4</v>
      </c>
      <c r="I285" s="7">
        <v>7</v>
      </c>
      <c r="J285" s="7">
        <v>8</v>
      </c>
    </row>
    <row r="286" spans="1:10" x14ac:dyDescent="0.25">
      <c r="A286" s="6" t="s">
        <v>55</v>
      </c>
      <c r="B286" s="6" t="s">
        <v>74</v>
      </c>
      <c r="C286" s="6" t="s">
        <v>50</v>
      </c>
      <c r="D286" s="6" t="s">
        <v>84</v>
      </c>
      <c r="E286" s="7">
        <v>1</v>
      </c>
      <c r="F286" s="7">
        <v>2</v>
      </c>
      <c r="G286" s="7">
        <v>4</v>
      </c>
      <c r="H286" s="7">
        <v>9</v>
      </c>
      <c r="I286" s="7">
        <v>12</v>
      </c>
      <c r="J286" s="7">
        <v>23</v>
      </c>
    </row>
    <row r="287" spans="1:10" x14ac:dyDescent="0.25">
      <c r="A287" s="6" t="s">
        <v>55</v>
      </c>
      <c r="B287" s="6" t="s">
        <v>74</v>
      </c>
      <c r="C287" s="6" t="s">
        <v>50</v>
      </c>
      <c r="D287" s="6" t="s">
        <v>85</v>
      </c>
      <c r="E287" s="7">
        <v>2</v>
      </c>
      <c r="F287" s="7">
        <v>2</v>
      </c>
      <c r="G287" s="7">
        <v>4</v>
      </c>
      <c r="H287" s="7">
        <v>13</v>
      </c>
      <c r="I287" s="7">
        <v>22</v>
      </c>
      <c r="J287" s="7">
        <v>56</v>
      </c>
    </row>
    <row r="288" spans="1:10" x14ac:dyDescent="0.25">
      <c r="A288" s="6" t="s">
        <v>55</v>
      </c>
      <c r="B288" s="6" t="s">
        <v>74</v>
      </c>
      <c r="C288" s="6" t="s">
        <v>50</v>
      </c>
      <c r="D288" s="6" t="s">
        <v>86</v>
      </c>
      <c r="E288" s="7">
        <v>2</v>
      </c>
      <c r="F288" s="7">
        <v>4</v>
      </c>
      <c r="G288" s="7">
        <v>6</v>
      </c>
      <c r="H288" s="7">
        <v>9</v>
      </c>
      <c r="I288" s="7">
        <v>12</v>
      </c>
      <c r="J288" s="7">
        <v>18</v>
      </c>
    </row>
    <row r="289" spans="1:10" x14ac:dyDescent="0.25">
      <c r="A289" s="6" t="s">
        <v>55</v>
      </c>
      <c r="B289" s="6" t="s">
        <v>74</v>
      </c>
      <c r="C289" s="6" t="s">
        <v>50</v>
      </c>
      <c r="D289" s="6" t="s">
        <v>87</v>
      </c>
      <c r="E289" s="7">
        <v>1</v>
      </c>
      <c r="F289" s="7">
        <v>2</v>
      </c>
      <c r="G289" s="7">
        <v>4</v>
      </c>
      <c r="H289" s="7">
        <v>7</v>
      </c>
      <c r="I289" s="7">
        <v>9</v>
      </c>
      <c r="J289" s="7">
        <v>19</v>
      </c>
    </row>
    <row r="290" spans="1:10" x14ac:dyDescent="0.25">
      <c r="A290" s="6" t="s">
        <v>55</v>
      </c>
      <c r="B290" s="6" t="s">
        <v>74</v>
      </c>
      <c r="C290" s="6" t="s">
        <v>50</v>
      </c>
      <c r="D290" s="6" t="s">
        <v>88</v>
      </c>
      <c r="E290" s="7">
        <v>1</v>
      </c>
      <c r="F290" s="7">
        <v>2</v>
      </c>
      <c r="G290" s="7">
        <v>4</v>
      </c>
      <c r="H290" s="7">
        <v>7</v>
      </c>
      <c r="I290" s="7">
        <v>10</v>
      </c>
      <c r="J290" s="7">
        <v>14</v>
      </c>
    </row>
    <row r="291" spans="1:10" x14ac:dyDescent="0.25">
      <c r="A291" s="6" t="s">
        <v>55</v>
      </c>
      <c r="B291" s="6" t="s">
        <v>74</v>
      </c>
      <c r="C291" s="6" t="s">
        <v>50</v>
      </c>
      <c r="D291" s="6" t="s">
        <v>89</v>
      </c>
      <c r="E291" s="7">
        <v>1</v>
      </c>
      <c r="F291" s="7">
        <v>2</v>
      </c>
      <c r="G291" s="7">
        <v>3</v>
      </c>
      <c r="H291" s="7">
        <v>6</v>
      </c>
      <c r="I291" s="7">
        <v>8</v>
      </c>
      <c r="J291" s="7">
        <v>14</v>
      </c>
    </row>
    <row r="292" spans="1:10" x14ac:dyDescent="0.25">
      <c r="A292" s="6" t="s">
        <v>55</v>
      </c>
      <c r="B292" s="6" t="s">
        <v>74</v>
      </c>
      <c r="C292" s="6" t="s">
        <v>50</v>
      </c>
      <c r="D292" s="6" t="s">
        <v>90</v>
      </c>
      <c r="E292" s="7">
        <v>1</v>
      </c>
      <c r="F292" s="7">
        <v>2</v>
      </c>
      <c r="G292" s="7">
        <v>3</v>
      </c>
      <c r="H292" s="7">
        <v>7</v>
      </c>
      <c r="I292" s="7">
        <v>10</v>
      </c>
      <c r="J292" s="7">
        <v>20</v>
      </c>
    </row>
    <row r="293" spans="1:10" x14ac:dyDescent="0.25">
      <c r="A293" s="6" t="s">
        <v>55</v>
      </c>
      <c r="B293" s="6" t="s">
        <v>74</v>
      </c>
      <c r="C293" s="6" t="s">
        <v>50</v>
      </c>
      <c r="D293" s="6" t="s">
        <v>91</v>
      </c>
      <c r="E293" s="7">
        <v>1</v>
      </c>
      <c r="F293" s="7">
        <v>2</v>
      </c>
      <c r="G293" s="7">
        <v>3</v>
      </c>
      <c r="H293" s="7">
        <v>5</v>
      </c>
      <c r="I293" s="7">
        <v>8</v>
      </c>
      <c r="J293" s="7">
        <v>12</v>
      </c>
    </row>
    <row r="294" spans="1:10" x14ac:dyDescent="0.25">
      <c r="A294" s="6" t="s">
        <v>55</v>
      </c>
      <c r="B294" s="6" t="s">
        <v>74</v>
      </c>
      <c r="C294" s="6" t="s">
        <v>50</v>
      </c>
      <c r="D294" s="6" t="s">
        <v>92</v>
      </c>
      <c r="E294" s="7">
        <v>1</v>
      </c>
      <c r="F294" s="7">
        <v>1</v>
      </c>
      <c r="G294" s="7">
        <v>3</v>
      </c>
      <c r="H294" s="7">
        <v>5</v>
      </c>
      <c r="I294" s="7">
        <v>7</v>
      </c>
      <c r="J294" s="7">
        <v>11</v>
      </c>
    </row>
    <row r="295" spans="1:10" x14ac:dyDescent="0.25">
      <c r="A295" s="6" t="s">
        <v>55</v>
      </c>
      <c r="B295" s="6" t="s">
        <v>74</v>
      </c>
      <c r="C295" s="6" t="s">
        <v>50</v>
      </c>
      <c r="D295" s="6" t="s">
        <v>93</v>
      </c>
      <c r="E295" s="7">
        <v>1</v>
      </c>
      <c r="F295" s="7">
        <v>2</v>
      </c>
      <c r="G295" s="7">
        <v>3</v>
      </c>
      <c r="H295" s="7">
        <v>6</v>
      </c>
      <c r="I295" s="7">
        <v>8</v>
      </c>
      <c r="J295" s="7">
        <v>15</v>
      </c>
    </row>
    <row r="296" spans="1:10" x14ac:dyDescent="0.25">
      <c r="A296" s="6" t="s">
        <v>55</v>
      </c>
      <c r="B296" s="6" t="s">
        <v>74</v>
      </c>
      <c r="C296" s="6" t="s">
        <v>50</v>
      </c>
      <c r="D296" s="6" t="s">
        <v>94</v>
      </c>
      <c r="E296" s="7">
        <v>1</v>
      </c>
      <c r="F296" s="7">
        <v>2</v>
      </c>
      <c r="G296" s="7">
        <v>3</v>
      </c>
      <c r="H296" s="7">
        <v>5</v>
      </c>
      <c r="I296" s="7">
        <v>8</v>
      </c>
      <c r="J296" s="7">
        <v>13</v>
      </c>
    </row>
    <row r="297" spans="1:10" x14ac:dyDescent="0.25">
      <c r="A297" s="6" t="s">
        <v>55</v>
      </c>
      <c r="B297" s="6" t="s">
        <v>74</v>
      </c>
      <c r="C297" s="6" t="s">
        <v>50</v>
      </c>
      <c r="D297" s="6" t="s">
        <v>95</v>
      </c>
      <c r="E297" s="7">
        <v>1</v>
      </c>
      <c r="F297" s="7">
        <v>2</v>
      </c>
      <c r="G297" s="7">
        <v>4</v>
      </c>
      <c r="H297" s="7">
        <v>6</v>
      </c>
      <c r="I297" s="7">
        <v>8</v>
      </c>
      <c r="J297" s="7">
        <v>12</v>
      </c>
    </row>
    <row r="298" spans="1:10" x14ac:dyDescent="0.25">
      <c r="A298" s="6" t="s">
        <v>55</v>
      </c>
      <c r="B298" s="6" t="s">
        <v>74</v>
      </c>
      <c r="C298" s="6" t="s">
        <v>50</v>
      </c>
      <c r="D298" s="6" t="s">
        <v>96</v>
      </c>
      <c r="E298" s="7">
        <v>1</v>
      </c>
      <c r="F298" s="7">
        <v>2</v>
      </c>
      <c r="G298" s="7">
        <v>3</v>
      </c>
      <c r="H298" s="7">
        <v>5</v>
      </c>
      <c r="I298" s="7">
        <v>9</v>
      </c>
      <c r="J298" s="7">
        <v>14</v>
      </c>
    </row>
    <row r="299" spans="1:10" x14ac:dyDescent="0.25">
      <c r="A299" s="6" t="s">
        <v>55</v>
      </c>
      <c r="B299" s="6" t="s">
        <v>74</v>
      </c>
      <c r="C299" s="6" t="s">
        <v>50</v>
      </c>
      <c r="D299" s="6" t="s">
        <v>97</v>
      </c>
      <c r="E299" s="7">
        <v>1</v>
      </c>
      <c r="F299" s="7">
        <v>2</v>
      </c>
      <c r="G299" s="7">
        <v>3</v>
      </c>
      <c r="H299" s="7">
        <v>5</v>
      </c>
      <c r="I299" s="7">
        <v>8</v>
      </c>
      <c r="J299" s="7">
        <v>12</v>
      </c>
    </row>
    <row r="300" spans="1:10" x14ac:dyDescent="0.25">
      <c r="A300" s="6" t="s">
        <v>55</v>
      </c>
      <c r="B300" s="6" t="s">
        <v>74</v>
      </c>
      <c r="C300" s="6" t="s">
        <v>50</v>
      </c>
      <c r="D300" s="6" t="s">
        <v>98</v>
      </c>
      <c r="E300" s="7">
        <v>1</v>
      </c>
      <c r="F300" s="7">
        <v>2</v>
      </c>
      <c r="G300" s="7">
        <v>3</v>
      </c>
      <c r="H300" s="7">
        <v>5</v>
      </c>
      <c r="I300" s="7">
        <v>8</v>
      </c>
      <c r="J300" s="7">
        <v>16</v>
      </c>
    </row>
    <row r="301" spans="1:10" x14ac:dyDescent="0.25">
      <c r="A301" s="6" t="s">
        <v>55</v>
      </c>
      <c r="B301" s="6" t="s">
        <v>74</v>
      </c>
      <c r="C301" s="6" t="s">
        <v>50</v>
      </c>
      <c r="D301" s="6" t="s">
        <v>99</v>
      </c>
      <c r="E301" s="7">
        <v>1</v>
      </c>
      <c r="F301" s="7">
        <v>1</v>
      </c>
      <c r="G301" s="7">
        <v>2</v>
      </c>
      <c r="H301" s="7">
        <v>6</v>
      </c>
      <c r="I301" s="7">
        <v>8</v>
      </c>
      <c r="J301" s="7">
        <v>16</v>
      </c>
    </row>
    <row r="302" spans="1:10" x14ac:dyDescent="0.25">
      <c r="A302" s="6" t="s">
        <v>55</v>
      </c>
      <c r="B302" s="6" t="s">
        <v>74</v>
      </c>
      <c r="C302" s="6" t="s">
        <v>50</v>
      </c>
      <c r="D302" s="6" t="s">
        <v>100</v>
      </c>
      <c r="E302" s="7">
        <v>1</v>
      </c>
      <c r="F302" s="7">
        <v>1</v>
      </c>
      <c r="G302" s="7">
        <v>2</v>
      </c>
      <c r="H302" s="7">
        <v>10</v>
      </c>
      <c r="I302" s="7">
        <v>12</v>
      </c>
      <c r="J302" s="7">
        <v>46</v>
      </c>
    </row>
    <row r="303" spans="1:10" x14ac:dyDescent="0.25">
      <c r="A303" s="6" t="s">
        <v>55</v>
      </c>
      <c r="B303" s="6" t="s">
        <v>74</v>
      </c>
      <c r="C303" s="6" t="s">
        <v>50</v>
      </c>
      <c r="D303" s="6" t="s">
        <v>101</v>
      </c>
      <c r="E303" s="7">
        <v>1</v>
      </c>
      <c r="F303" s="7">
        <v>1</v>
      </c>
      <c r="G303" s="7">
        <v>2</v>
      </c>
      <c r="H303" s="7">
        <v>5</v>
      </c>
      <c r="I303" s="7">
        <v>7</v>
      </c>
      <c r="J303" s="7">
        <v>13</v>
      </c>
    </row>
    <row r="304" spans="1:10" x14ac:dyDescent="0.25">
      <c r="A304" s="6" t="s">
        <v>55</v>
      </c>
      <c r="B304" s="6" t="s">
        <v>74</v>
      </c>
      <c r="C304" s="6" t="s">
        <v>50</v>
      </c>
      <c r="D304" s="6" t="s">
        <v>102</v>
      </c>
      <c r="E304" s="7">
        <v>1</v>
      </c>
      <c r="F304" s="7">
        <v>1</v>
      </c>
      <c r="G304" s="7">
        <v>2</v>
      </c>
      <c r="H304" s="7">
        <v>3</v>
      </c>
      <c r="I304" s="7">
        <v>5</v>
      </c>
      <c r="J304" s="7">
        <v>8</v>
      </c>
    </row>
    <row r="305" spans="1:10" x14ac:dyDescent="0.25">
      <c r="A305" s="6" t="s">
        <v>55</v>
      </c>
      <c r="B305" s="6" t="s">
        <v>74</v>
      </c>
      <c r="C305" s="6" t="s">
        <v>50</v>
      </c>
      <c r="D305" s="6" t="s">
        <v>103</v>
      </c>
      <c r="E305" s="7">
        <v>1</v>
      </c>
      <c r="F305" s="7">
        <v>1</v>
      </c>
      <c r="G305" s="7">
        <v>2</v>
      </c>
      <c r="H305" s="7">
        <v>7</v>
      </c>
      <c r="I305" s="7">
        <v>8</v>
      </c>
      <c r="J305" s="7">
        <v>16</v>
      </c>
    </row>
    <row r="306" spans="1:10" x14ac:dyDescent="0.25">
      <c r="A306" s="6" t="s">
        <v>55</v>
      </c>
      <c r="B306" s="6" t="s">
        <v>74</v>
      </c>
      <c r="C306" s="6" t="s">
        <v>50</v>
      </c>
      <c r="D306" s="6" t="s">
        <v>104</v>
      </c>
      <c r="E306" s="7">
        <v>1</v>
      </c>
      <c r="F306" s="7">
        <v>1</v>
      </c>
      <c r="G306" s="7">
        <v>3</v>
      </c>
      <c r="H306" s="7">
        <v>5</v>
      </c>
      <c r="I306" s="7">
        <v>8</v>
      </c>
      <c r="J306" s="7">
        <v>13</v>
      </c>
    </row>
    <row r="307" spans="1:10" x14ac:dyDescent="0.25">
      <c r="A307" s="6" t="s">
        <v>55</v>
      </c>
      <c r="B307" s="6" t="s">
        <v>74</v>
      </c>
      <c r="C307" s="6" t="s">
        <v>50</v>
      </c>
      <c r="D307" s="6" t="s">
        <v>105</v>
      </c>
      <c r="E307" s="7">
        <v>1</v>
      </c>
      <c r="F307" s="7">
        <v>2</v>
      </c>
      <c r="G307" s="7">
        <v>3</v>
      </c>
      <c r="H307" s="7">
        <v>5</v>
      </c>
      <c r="I307" s="7">
        <v>8</v>
      </c>
      <c r="J307" s="7">
        <v>14</v>
      </c>
    </row>
    <row r="308" spans="1:10" x14ac:dyDescent="0.25">
      <c r="A308" s="6" t="s">
        <v>55</v>
      </c>
      <c r="B308" s="6" t="s">
        <v>74</v>
      </c>
      <c r="C308" s="6" t="s">
        <v>50</v>
      </c>
      <c r="D308" s="6" t="s">
        <v>106</v>
      </c>
      <c r="E308" s="7">
        <v>1</v>
      </c>
      <c r="F308" s="7">
        <v>2</v>
      </c>
      <c r="G308" s="7">
        <v>3</v>
      </c>
      <c r="H308" s="7">
        <v>5</v>
      </c>
      <c r="I308" s="7">
        <v>7</v>
      </c>
      <c r="J308" s="7">
        <v>11</v>
      </c>
    </row>
    <row r="309" spans="1:10" x14ac:dyDescent="0.25">
      <c r="A309" s="6" t="s">
        <v>55</v>
      </c>
      <c r="B309" s="6" t="s">
        <v>74</v>
      </c>
      <c r="C309" s="6" t="s">
        <v>50</v>
      </c>
      <c r="D309" s="6" t="s">
        <v>107</v>
      </c>
      <c r="E309" s="7">
        <v>1</v>
      </c>
      <c r="F309" s="7">
        <v>1</v>
      </c>
      <c r="G309" s="7">
        <v>2</v>
      </c>
      <c r="H309" s="7">
        <v>5</v>
      </c>
      <c r="I309" s="7">
        <v>8</v>
      </c>
      <c r="J309" s="7">
        <v>11</v>
      </c>
    </row>
    <row r="310" spans="1:10" x14ac:dyDescent="0.25">
      <c r="A310" s="6" t="s">
        <v>55</v>
      </c>
      <c r="B310" s="6" t="s">
        <v>74</v>
      </c>
      <c r="C310" s="6" t="s">
        <v>50</v>
      </c>
      <c r="D310" s="6" t="s">
        <v>108</v>
      </c>
      <c r="E310" s="7">
        <v>1</v>
      </c>
      <c r="F310" s="7">
        <v>1</v>
      </c>
      <c r="G310" s="7">
        <v>2</v>
      </c>
      <c r="H310" s="7">
        <v>6</v>
      </c>
      <c r="I310" s="7">
        <v>9</v>
      </c>
      <c r="J310" s="7">
        <v>20</v>
      </c>
    </row>
    <row r="311" spans="1:10" x14ac:dyDescent="0.25">
      <c r="A311" s="6" t="s">
        <v>55</v>
      </c>
      <c r="B311" s="6" t="s">
        <v>75</v>
      </c>
      <c r="C311" s="6" t="s">
        <v>19</v>
      </c>
      <c r="D311" s="6" t="s">
        <v>79</v>
      </c>
      <c r="E311" s="7">
        <v>0</v>
      </c>
      <c r="F311" s="7">
        <v>1</v>
      </c>
      <c r="G311" s="7">
        <v>2</v>
      </c>
      <c r="H311" s="7">
        <v>4</v>
      </c>
      <c r="I311" s="7">
        <v>7</v>
      </c>
      <c r="J311" s="7">
        <v>9</v>
      </c>
    </row>
    <row r="312" spans="1:10" x14ac:dyDescent="0.25">
      <c r="A312" s="6" t="s">
        <v>55</v>
      </c>
      <c r="B312" s="6" t="s">
        <v>75</v>
      </c>
      <c r="C312" s="6" t="s">
        <v>19</v>
      </c>
      <c r="D312" s="6" t="s">
        <v>80</v>
      </c>
      <c r="E312" s="7">
        <v>1</v>
      </c>
      <c r="F312" s="7">
        <v>1</v>
      </c>
      <c r="G312" s="7">
        <v>2</v>
      </c>
      <c r="H312" s="7">
        <v>5</v>
      </c>
      <c r="I312" s="7">
        <v>6</v>
      </c>
      <c r="J312" s="7">
        <v>10</v>
      </c>
    </row>
    <row r="313" spans="1:10" x14ac:dyDescent="0.25">
      <c r="A313" s="6" t="s">
        <v>55</v>
      </c>
      <c r="B313" s="6" t="s">
        <v>75</v>
      </c>
      <c r="C313" s="6" t="s">
        <v>19</v>
      </c>
      <c r="D313" s="6" t="s">
        <v>81</v>
      </c>
      <c r="E313" s="7">
        <v>16</v>
      </c>
      <c r="F313" s="7">
        <v>43</v>
      </c>
      <c r="G313" s="7">
        <v>81</v>
      </c>
      <c r="H313" s="7">
        <v>110</v>
      </c>
      <c r="I313" s="7">
        <v>172</v>
      </c>
      <c r="J313" s="7">
        <v>213</v>
      </c>
    </row>
    <row r="314" spans="1:10" x14ac:dyDescent="0.25">
      <c r="A314" s="6" t="s">
        <v>55</v>
      </c>
      <c r="B314" s="6" t="s">
        <v>75</v>
      </c>
      <c r="C314" s="6" t="s">
        <v>19</v>
      </c>
      <c r="D314" s="6" t="s">
        <v>82</v>
      </c>
      <c r="E314" s="7">
        <v>5</v>
      </c>
      <c r="F314" s="7">
        <v>11</v>
      </c>
      <c r="G314" s="7">
        <v>18</v>
      </c>
      <c r="H314" s="7">
        <v>23</v>
      </c>
      <c r="I314" s="7">
        <v>46</v>
      </c>
      <c r="J314" s="7">
        <v>61</v>
      </c>
    </row>
    <row r="315" spans="1:10" x14ac:dyDescent="0.25">
      <c r="A315" s="6" t="s">
        <v>55</v>
      </c>
      <c r="B315" s="6" t="s">
        <v>75</v>
      </c>
      <c r="C315" s="6" t="s">
        <v>19</v>
      </c>
      <c r="D315" s="6" t="s">
        <v>83</v>
      </c>
      <c r="E315" s="7">
        <v>320</v>
      </c>
      <c r="F315" s="7">
        <v>539</v>
      </c>
      <c r="G315" s="7">
        <v>995</v>
      </c>
      <c r="H315" s="7">
        <v>1209</v>
      </c>
      <c r="I315" s="7">
        <v>2556</v>
      </c>
      <c r="J315" s="7">
        <v>2755</v>
      </c>
    </row>
    <row r="316" spans="1:10" x14ac:dyDescent="0.25">
      <c r="A316" s="6" t="s">
        <v>55</v>
      </c>
      <c r="B316" s="6" t="s">
        <v>75</v>
      </c>
      <c r="C316" s="6" t="s">
        <v>19</v>
      </c>
      <c r="D316" s="6" t="s">
        <v>84</v>
      </c>
      <c r="E316" s="7">
        <v>1</v>
      </c>
      <c r="F316" s="7">
        <v>2</v>
      </c>
      <c r="G316" s="7">
        <v>4</v>
      </c>
      <c r="H316" s="7">
        <v>10</v>
      </c>
      <c r="I316" s="7">
        <v>14</v>
      </c>
      <c r="J316" s="7">
        <v>27</v>
      </c>
    </row>
    <row r="317" spans="1:10" x14ac:dyDescent="0.25">
      <c r="A317" s="6" t="s">
        <v>55</v>
      </c>
      <c r="B317" s="6" t="s">
        <v>75</v>
      </c>
      <c r="C317" s="6" t="s">
        <v>19</v>
      </c>
      <c r="D317" s="6" t="s">
        <v>85</v>
      </c>
      <c r="E317" s="7">
        <v>2</v>
      </c>
      <c r="F317" s="7">
        <v>3</v>
      </c>
      <c r="G317" s="7">
        <v>5</v>
      </c>
      <c r="H317" s="7">
        <v>14</v>
      </c>
      <c r="I317" s="7">
        <v>23</v>
      </c>
      <c r="J317" s="7">
        <v>56</v>
      </c>
    </row>
    <row r="318" spans="1:10" x14ac:dyDescent="0.25">
      <c r="A318" s="6" t="s">
        <v>55</v>
      </c>
      <c r="B318" s="6" t="s">
        <v>75</v>
      </c>
      <c r="C318" s="6" t="s">
        <v>19</v>
      </c>
      <c r="D318" s="6" t="s">
        <v>86</v>
      </c>
      <c r="E318" s="7">
        <v>57</v>
      </c>
      <c r="F318" s="7">
        <v>102</v>
      </c>
      <c r="G318" s="7">
        <v>185</v>
      </c>
      <c r="H318" s="7">
        <v>269</v>
      </c>
      <c r="I318" s="7">
        <v>352</v>
      </c>
      <c r="J318" s="7">
        <v>549</v>
      </c>
    </row>
    <row r="319" spans="1:10" x14ac:dyDescent="0.25">
      <c r="A319" s="6" t="s">
        <v>55</v>
      </c>
      <c r="B319" s="6" t="s">
        <v>75</v>
      </c>
      <c r="C319" s="6" t="s">
        <v>19</v>
      </c>
      <c r="D319" s="6" t="s">
        <v>87</v>
      </c>
      <c r="E319" s="7">
        <v>4</v>
      </c>
      <c r="F319" s="7">
        <v>8</v>
      </c>
      <c r="G319" s="7">
        <v>27</v>
      </c>
      <c r="H319" s="7">
        <v>44</v>
      </c>
      <c r="I319" s="7">
        <v>61</v>
      </c>
      <c r="J319" s="7">
        <v>123</v>
      </c>
    </row>
    <row r="320" spans="1:10" x14ac:dyDescent="0.25">
      <c r="A320" s="6" t="s">
        <v>55</v>
      </c>
      <c r="B320" s="6" t="s">
        <v>75</v>
      </c>
      <c r="C320" s="6" t="s">
        <v>19</v>
      </c>
      <c r="D320" s="6" t="s">
        <v>88</v>
      </c>
      <c r="E320" s="7">
        <v>717</v>
      </c>
      <c r="F320" s="7">
        <v>899</v>
      </c>
      <c r="G320" s="7">
        <v>1761</v>
      </c>
      <c r="H320" s="7">
        <v>2644</v>
      </c>
      <c r="I320" s="7">
        <v>3356</v>
      </c>
      <c r="J320" s="7">
        <v>5098</v>
      </c>
    </row>
    <row r="321" spans="1:10" x14ac:dyDescent="0.25">
      <c r="A321" s="6" t="s">
        <v>55</v>
      </c>
      <c r="B321" s="6" t="s">
        <v>75</v>
      </c>
      <c r="C321" s="6" t="s">
        <v>19</v>
      </c>
      <c r="D321" s="6" t="s">
        <v>89</v>
      </c>
      <c r="E321" s="7">
        <v>0</v>
      </c>
      <c r="F321" s="7">
        <v>1</v>
      </c>
      <c r="G321" s="7">
        <v>3</v>
      </c>
      <c r="H321" s="7">
        <v>6</v>
      </c>
      <c r="I321" s="7">
        <v>9</v>
      </c>
      <c r="J321" s="7">
        <v>16</v>
      </c>
    </row>
    <row r="322" spans="1:10" x14ac:dyDescent="0.25">
      <c r="A322" s="6" t="s">
        <v>55</v>
      </c>
      <c r="B322" s="6" t="s">
        <v>75</v>
      </c>
      <c r="C322" s="6" t="s">
        <v>19</v>
      </c>
      <c r="D322" s="6" t="s">
        <v>90</v>
      </c>
      <c r="E322" s="7">
        <v>1</v>
      </c>
      <c r="F322" s="7">
        <v>2</v>
      </c>
      <c r="G322" s="7">
        <v>3</v>
      </c>
      <c r="H322" s="7">
        <v>8</v>
      </c>
      <c r="I322" s="7">
        <v>11</v>
      </c>
      <c r="J322" s="7">
        <v>26</v>
      </c>
    </row>
    <row r="323" spans="1:10" x14ac:dyDescent="0.25">
      <c r="A323" s="6" t="s">
        <v>55</v>
      </c>
      <c r="B323" s="6" t="s">
        <v>75</v>
      </c>
      <c r="C323" s="6" t="s">
        <v>19</v>
      </c>
      <c r="D323" s="6" t="s">
        <v>91</v>
      </c>
      <c r="E323" s="7">
        <v>28</v>
      </c>
      <c r="F323" s="7">
        <v>56</v>
      </c>
      <c r="G323" s="7">
        <v>109</v>
      </c>
      <c r="H323" s="7">
        <v>160</v>
      </c>
      <c r="I323" s="7">
        <v>234</v>
      </c>
      <c r="J323" s="7">
        <v>368</v>
      </c>
    </row>
    <row r="324" spans="1:10" x14ac:dyDescent="0.25">
      <c r="A324" s="6" t="s">
        <v>55</v>
      </c>
      <c r="B324" s="6" t="s">
        <v>75</v>
      </c>
      <c r="C324" s="6" t="s">
        <v>19</v>
      </c>
      <c r="D324" s="6" t="s">
        <v>92</v>
      </c>
      <c r="E324" s="7">
        <v>4</v>
      </c>
      <c r="F324" s="7">
        <v>8</v>
      </c>
      <c r="G324" s="7">
        <v>21</v>
      </c>
      <c r="H324" s="7">
        <v>31</v>
      </c>
      <c r="I324" s="7">
        <v>50</v>
      </c>
      <c r="J324" s="7">
        <v>78</v>
      </c>
    </row>
    <row r="325" spans="1:10" x14ac:dyDescent="0.25">
      <c r="A325" s="6" t="s">
        <v>55</v>
      </c>
      <c r="B325" s="6" t="s">
        <v>75</v>
      </c>
      <c r="C325" s="6" t="s">
        <v>19</v>
      </c>
      <c r="D325" s="6" t="s">
        <v>93</v>
      </c>
      <c r="E325" s="7">
        <v>355</v>
      </c>
      <c r="F325" s="7">
        <v>611</v>
      </c>
      <c r="G325" s="7">
        <v>1216</v>
      </c>
      <c r="H325" s="7">
        <v>2133</v>
      </c>
      <c r="I325" s="7">
        <v>2995</v>
      </c>
      <c r="J325" s="7">
        <v>5516</v>
      </c>
    </row>
    <row r="326" spans="1:10" x14ac:dyDescent="0.25">
      <c r="A326" s="6" t="s">
        <v>55</v>
      </c>
      <c r="B326" s="6" t="s">
        <v>75</v>
      </c>
      <c r="C326" s="6" t="s">
        <v>19</v>
      </c>
      <c r="D326" s="6" t="s">
        <v>94</v>
      </c>
      <c r="E326" s="7">
        <v>0</v>
      </c>
      <c r="F326" s="7">
        <v>1</v>
      </c>
      <c r="G326" s="7">
        <v>3</v>
      </c>
      <c r="H326" s="7">
        <v>6</v>
      </c>
      <c r="I326" s="7">
        <v>8</v>
      </c>
      <c r="J326" s="7">
        <v>14</v>
      </c>
    </row>
    <row r="327" spans="1:10" x14ac:dyDescent="0.25">
      <c r="A327" s="6" t="s">
        <v>55</v>
      </c>
      <c r="B327" s="6" t="s">
        <v>75</v>
      </c>
      <c r="C327" s="6" t="s">
        <v>19</v>
      </c>
      <c r="D327" s="6" t="s">
        <v>95</v>
      </c>
      <c r="E327" s="7">
        <v>1</v>
      </c>
      <c r="F327" s="7">
        <v>2</v>
      </c>
      <c r="G327" s="7">
        <v>4</v>
      </c>
      <c r="H327" s="7">
        <v>6</v>
      </c>
      <c r="I327" s="7">
        <v>7</v>
      </c>
      <c r="J327" s="7">
        <v>12</v>
      </c>
    </row>
    <row r="328" spans="1:10" x14ac:dyDescent="0.25">
      <c r="A328" s="6" t="s">
        <v>55</v>
      </c>
      <c r="B328" s="6" t="s">
        <v>75</v>
      </c>
      <c r="C328" s="6" t="s">
        <v>19</v>
      </c>
      <c r="D328" s="6" t="s">
        <v>96</v>
      </c>
      <c r="E328" s="7">
        <v>33</v>
      </c>
      <c r="F328" s="7">
        <v>60</v>
      </c>
      <c r="G328" s="7">
        <v>114</v>
      </c>
      <c r="H328" s="7">
        <v>145</v>
      </c>
      <c r="I328" s="7">
        <v>247</v>
      </c>
      <c r="J328" s="7">
        <v>412</v>
      </c>
    </row>
    <row r="329" spans="1:10" x14ac:dyDescent="0.25">
      <c r="A329" s="6" t="s">
        <v>55</v>
      </c>
      <c r="B329" s="6" t="s">
        <v>75</v>
      </c>
      <c r="C329" s="6" t="s">
        <v>19</v>
      </c>
      <c r="D329" s="6" t="s">
        <v>97</v>
      </c>
      <c r="E329" s="7">
        <v>4</v>
      </c>
      <c r="F329" s="7">
        <v>9</v>
      </c>
      <c r="G329" s="7">
        <v>22</v>
      </c>
      <c r="H329" s="7">
        <v>35</v>
      </c>
      <c r="I329" s="7">
        <v>51</v>
      </c>
      <c r="J329" s="7">
        <v>82</v>
      </c>
    </row>
    <row r="330" spans="1:10" x14ac:dyDescent="0.25">
      <c r="A330" s="6" t="s">
        <v>55</v>
      </c>
      <c r="B330" s="6" t="s">
        <v>75</v>
      </c>
      <c r="C330" s="6" t="s">
        <v>19</v>
      </c>
      <c r="D330" s="6" t="s">
        <v>98</v>
      </c>
      <c r="E330" s="7">
        <v>290</v>
      </c>
      <c r="F330" s="7">
        <v>541</v>
      </c>
      <c r="G330" s="7">
        <v>1339</v>
      </c>
      <c r="H330" s="7">
        <v>1807</v>
      </c>
      <c r="I330" s="7">
        <v>2936</v>
      </c>
      <c r="J330" s="7">
        <v>5655</v>
      </c>
    </row>
    <row r="331" spans="1:10" x14ac:dyDescent="0.25">
      <c r="A331" s="6" t="s">
        <v>55</v>
      </c>
      <c r="B331" s="6" t="s">
        <v>75</v>
      </c>
      <c r="C331" s="6" t="s">
        <v>19</v>
      </c>
      <c r="D331" s="6" t="s">
        <v>99</v>
      </c>
      <c r="E331" s="7">
        <v>0</v>
      </c>
      <c r="F331" s="7">
        <v>1</v>
      </c>
      <c r="G331" s="7">
        <v>2</v>
      </c>
      <c r="H331" s="7">
        <v>7</v>
      </c>
      <c r="I331" s="7">
        <v>8</v>
      </c>
      <c r="J331" s="7">
        <v>21</v>
      </c>
    </row>
    <row r="332" spans="1:10" x14ac:dyDescent="0.25">
      <c r="A332" s="6" t="s">
        <v>55</v>
      </c>
      <c r="B332" s="6" t="s">
        <v>75</v>
      </c>
      <c r="C332" s="6" t="s">
        <v>19</v>
      </c>
      <c r="D332" s="6" t="s">
        <v>100</v>
      </c>
      <c r="E332" s="7">
        <v>1</v>
      </c>
      <c r="F332" s="7">
        <v>2</v>
      </c>
      <c r="G332" s="7">
        <v>3</v>
      </c>
      <c r="H332" s="7">
        <v>10</v>
      </c>
      <c r="I332" s="7">
        <v>12</v>
      </c>
      <c r="J332" s="7">
        <v>46</v>
      </c>
    </row>
    <row r="333" spans="1:10" x14ac:dyDescent="0.25">
      <c r="A333" s="6" t="s">
        <v>55</v>
      </c>
      <c r="B333" s="6" t="s">
        <v>75</v>
      </c>
      <c r="C333" s="6" t="s">
        <v>19</v>
      </c>
      <c r="D333" s="6" t="s">
        <v>101</v>
      </c>
      <c r="E333" s="7">
        <v>23</v>
      </c>
      <c r="F333" s="7">
        <v>38</v>
      </c>
      <c r="G333" s="7">
        <v>76</v>
      </c>
      <c r="H333" s="7">
        <v>155</v>
      </c>
      <c r="I333" s="7">
        <v>186</v>
      </c>
      <c r="J333" s="7">
        <v>389</v>
      </c>
    </row>
    <row r="334" spans="1:10" x14ac:dyDescent="0.25">
      <c r="A334" s="6" t="s">
        <v>55</v>
      </c>
      <c r="B334" s="6" t="s">
        <v>75</v>
      </c>
      <c r="C334" s="6" t="s">
        <v>19</v>
      </c>
      <c r="D334" s="6" t="s">
        <v>102</v>
      </c>
      <c r="E334" s="7">
        <v>4</v>
      </c>
      <c r="F334" s="7">
        <v>8</v>
      </c>
      <c r="G334" s="7">
        <v>19</v>
      </c>
      <c r="H334" s="7">
        <v>24</v>
      </c>
      <c r="I334" s="7">
        <v>29</v>
      </c>
      <c r="J334" s="7">
        <v>50</v>
      </c>
    </row>
    <row r="335" spans="1:10" x14ac:dyDescent="0.25">
      <c r="A335" s="6" t="s">
        <v>55</v>
      </c>
      <c r="B335" s="6" t="s">
        <v>75</v>
      </c>
      <c r="C335" s="6" t="s">
        <v>19</v>
      </c>
      <c r="D335" s="6" t="s">
        <v>103</v>
      </c>
      <c r="E335" s="7">
        <v>298</v>
      </c>
      <c r="F335" s="7">
        <v>585</v>
      </c>
      <c r="G335" s="7">
        <v>1063</v>
      </c>
      <c r="H335" s="7">
        <v>2665</v>
      </c>
      <c r="I335" s="7">
        <v>2950</v>
      </c>
      <c r="J335" s="7">
        <v>5539</v>
      </c>
    </row>
    <row r="336" spans="1:10" x14ac:dyDescent="0.25">
      <c r="A336" s="6" t="s">
        <v>55</v>
      </c>
      <c r="B336" s="6" t="s">
        <v>75</v>
      </c>
      <c r="C336" s="6" t="s">
        <v>19</v>
      </c>
      <c r="D336" s="6" t="s">
        <v>104</v>
      </c>
      <c r="E336" s="7">
        <v>0</v>
      </c>
      <c r="F336" s="7">
        <v>1</v>
      </c>
      <c r="G336" s="7">
        <v>3</v>
      </c>
      <c r="H336" s="7">
        <v>5</v>
      </c>
      <c r="I336" s="7">
        <v>8</v>
      </c>
      <c r="J336" s="7">
        <v>14</v>
      </c>
    </row>
    <row r="337" spans="1:10" x14ac:dyDescent="0.25">
      <c r="A337" s="6" t="s">
        <v>55</v>
      </c>
      <c r="B337" s="6" t="s">
        <v>75</v>
      </c>
      <c r="C337" s="6" t="s">
        <v>19</v>
      </c>
      <c r="D337" s="6" t="s">
        <v>105</v>
      </c>
      <c r="E337" s="7">
        <v>1</v>
      </c>
      <c r="F337" s="7">
        <v>2</v>
      </c>
      <c r="G337" s="7">
        <v>3</v>
      </c>
      <c r="H337" s="7">
        <v>5</v>
      </c>
      <c r="I337" s="7">
        <v>8</v>
      </c>
      <c r="J337" s="7">
        <v>15</v>
      </c>
    </row>
    <row r="338" spans="1:10" x14ac:dyDescent="0.25">
      <c r="A338" s="6" t="s">
        <v>55</v>
      </c>
      <c r="B338" s="6" t="s">
        <v>75</v>
      </c>
      <c r="C338" s="6" t="s">
        <v>19</v>
      </c>
      <c r="D338" s="6" t="s">
        <v>106</v>
      </c>
      <c r="E338" s="7">
        <v>21</v>
      </c>
      <c r="F338" s="7">
        <v>48</v>
      </c>
      <c r="G338" s="7">
        <v>99</v>
      </c>
      <c r="H338" s="7">
        <v>140</v>
      </c>
      <c r="I338" s="7">
        <v>222</v>
      </c>
      <c r="J338" s="7">
        <v>322</v>
      </c>
    </row>
    <row r="339" spans="1:10" x14ac:dyDescent="0.25">
      <c r="A339" s="6" t="s">
        <v>55</v>
      </c>
      <c r="B339" s="6" t="s">
        <v>75</v>
      </c>
      <c r="C339" s="6" t="s">
        <v>19</v>
      </c>
      <c r="D339" s="6" t="s">
        <v>107</v>
      </c>
      <c r="E339" s="7">
        <v>4</v>
      </c>
      <c r="F339" s="7">
        <v>8</v>
      </c>
      <c r="G339" s="7">
        <v>19</v>
      </c>
      <c r="H339" s="7">
        <v>31</v>
      </c>
      <c r="I339" s="7">
        <v>56</v>
      </c>
      <c r="J339" s="7">
        <v>74</v>
      </c>
    </row>
    <row r="340" spans="1:10" x14ac:dyDescent="0.25">
      <c r="A340" s="6" t="s">
        <v>55</v>
      </c>
      <c r="B340" s="6" t="s">
        <v>75</v>
      </c>
      <c r="C340" s="6" t="s">
        <v>19</v>
      </c>
      <c r="D340" s="6" t="s">
        <v>108</v>
      </c>
      <c r="E340" s="7">
        <v>253</v>
      </c>
      <c r="F340" s="7">
        <v>552</v>
      </c>
      <c r="G340" s="7">
        <v>1070</v>
      </c>
      <c r="H340" s="7">
        <v>2235</v>
      </c>
      <c r="I340" s="7">
        <v>3085</v>
      </c>
      <c r="J340" s="7">
        <v>7025</v>
      </c>
    </row>
    <row r="341" spans="1:10" x14ac:dyDescent="0.25">
      <c r="A341" s="6" t="s">
        <v>55</v>
      </c>
      <c r="B341" s="6" t="s">
        <v>75</v>
      </c>
      <c r="C341" s="6" t="s">
        <v>50</v>
      </c>
      <c r="D341" s="6" t="s">
        <v>79</v>
      </c>
      <c r="E341" s="7">
        <v>0</v>
      </c>
      <c r="F341" s="7">
        <v>1</v>
      </c>
      <c r="G341" s="7">
        <v>2</v>
      </c>
      <c r="H341" s="7">
        <v>4</v>
      </c>
      <c r="I341" s="7">
        <v>7</v>
      </c>
      <c r="J341" s="7">
        <v>9</v>
      </c>
    </row>
    <row r="342" spans="1:10" x14ac:dyDescent="0.25">
      <c r="A342" s="6" t="s">
        <v>55</v>
      </c>
      <c r="B342" s="6" t="s">
        <v>75</v>
      </c>
      <c r="C342" s="6" t="s">
        <v>50</v>
      </c>
      <c r="D342" s="6" t="s">
        <v>80</v>
      </c>
      <c r="E342" s="7">
        <v>1</v>
      </c>
      <c r="F342" s="7">
        <v>1</v>
      </c>
      <c r="G342" s="7">
        <v>2</v>
      </c>
      <c r="H342" s="7">
        <v>5</v>
      </c>
      <c r="I342" s="7">
        <v>7</v>
      </c>
      <c r="J342" s="7">
        <v>10</v>
      </c>
    </row>
    <row r="343" spans="1:10" x14ac:dyDescent="0.25">
      <c r="A343" s="6" t="s">
        <v>55</v>
      </c>
      <c r="B343" s="6" t="s">
        <v>75</v>
      </c>
      <c r="C343" s="6" t="s">
        <v>50</v>
      </c>
      <c r="D343" s="6" t="s">
        <v>81</v>
      </c>
      <c r="E343" s="7">
        <v>16</v>
      </c>
      <c r="F343" s="7">
        <v>43</v>
      </c>
      <c r="G343" s="7">
        <v>81</v>
      </c>
      <c r="H343" s="7">
        <v>109</v>
      </c>
      <c r="I343" s="7">
        <v>172</v>
      </c>
      <c r="J343" s="7">
        <v>211</v>
      </c>
    </row>
    <row r="344" spans="1:10" x14ac:dyDescent="0.25">
      <c r="A344" s="6" t="s">
        <v>55</v>
      </c>
      <c r="B344" s="6" t="s">
        <v>75</v>
      </c>
      <c r="C344" s="6" t="s">
        <v>50</v>
      </c>
      <c r="D344" s="6" t="s">
        <v>82</v>
      </c>
      <c r="E344" s="7">
        <v>5</v>
      </c>
      <c r="F344" s="7">
        <v>11</v>
      </c>
      <c r="G344" s="7">
        <v>18</v>
      </c>
      <c r="H344" s="7">
        <v>23</v>
      </c>
      <c r="I344" s="7">
        <v>46</v>
      </c>
      <c r="J344" s="7">
        <v>61</v>
      </c>
    </row>
    <row r="345" spans="1:10" x14ac:dyDescent="0.25">
      <c r="A345" s="6" t="s">
        <v>55</v>
      </c>
      <c r="B345" s="6" t="s">
        <v>75</v>
      </c>
      <c r="C345" s="6" t="s">
        <v>50</v>
      </c>
      <c r="D345" s="6" t="s">
        <v>83</v>
      </c>
      <c r="E345" s="7">
        <v>318</v>
      </c>
      <c r="F345" s="7">
        <v>539</v>
      </c>
      <c r="G345" s="7">
        <v>994</v>
      </c>
      <c r="H345" s="7">
        <v>1208</v>
      </c>
      <c r="I345" s="7">
        <v>2549</v>
      </c>
      <c r="J345" s="7">
        <v>2750</v>
      </c>
    </row>
    <row r="346" spans="1:10" x14ac:dyDescent="0.25">
      <c r="A346" s="6" t="s">
        <v>55</v>
      </c>
      <c r="B346" s="6" t="s">
        <v>75</v>
      </c>
      <c r="C346" s="6" t="s">
        <v>50</v>
      </c>
      <c r="D346" s="6" t="s">
        <v>84</v>
      </c>
      <c r="E346" s="7">
        <v>1</v>
      </c>
      <c r="F346" s="7">
        <v>2</v>
      </c>
      <c r="G346" s="7">
        <v>4</v>
      </c>
      <c r="H346" s="7">
        <v>9</v>
      </c>
      <c r="I346" s="7">
        <v>12</v>
      </c>
      <c r="J346" s="7">
        <v>23</v>
      </c>
    </row>
    <row r="347" spans="1:10" x14ac:dyDescent="0.25">
      <c r="A347" s="6" t="s">
        <v>55</v>
      </c>
      <c r="B347" s="6" t="s">
        <v>75</v>
      </c>
      <c r="C347" s="6" t="s">
        <v>50</v>
      </c>
      <c r="D347" s="6" t="s">
        <v>85</v>
      </c>
      <c r="E347" s="7">
        <v>2</v>
      </c>
      <c r="F347" s="7">
        <v>2</v>
      </c>
      <c r="G347" s="7">
        <v>4</v>
      </c>
      <c r="H347" s="7">
        <v>13</v>
      </c>
      <c r="I347" s="7">
        <v>22</v>
      </c>
      <c r="J347" s="7">
        <v>56</v>
      </c>
    </row>
    <row r="348" spans="1:10" x14ac:dyDescent="0.25">
      <c r="A348" s="6" t="s">
        <v>55</v>
      </c>
      <c r="B348" s="6" t="s">
        <v>75</v>
      </c>
      <c r="C348" s="6" t="s">
        <v>50</v>
      </c>
      <c r="D348" s="6" t="s">
        <v>86</v>
      </c>
      <c r="E348" s="7">
        <v>57</v>
      </c>
      <c r="F348" s="7">
        <v>97</v>
      </c>
      <c r="G348" s="7">
        <v>184</v>
      </c>
      <c r="H348" s="7">
        <v>266</v>
      </c>
      <c r="I348" s="7">
        <v>351</v>
      </c>
      <c r="J348" s="7">
        <v>526</v>
      </c>
    </row>
    <row r="349" spans="1:10" x14ac:dyDescent="0.25">
      <c r="A349" s="6" t="s">
        <v>55</v>
      </c>
      <c r="B349" s="6" t="s">
        <v>75</v>
      </c>
      <c r="C349" s="6" t="s">
        <v>50</v>
      </c>
      <c r="D349" s="6" t="s">
        <v>87</v>
      </c>
      <c r="E349" s="7">
        <v>4</v>
      </c>
      <c r="F349" s="7">
        <v>8</v>
      </c>
      <c r="G349" s="7">
        <v>27</v>
      </c>
      <c r="H349" s="7">
        <v>44</v>
      </c>
      <c r="I349" s="7">
        <v>61</v>
      </c>
      <c r="J349" s="7">
        <v>123</v>
      </c>
    </row>
    <row r="350" spans="1:10" x14ac:dyDescent="0.25">
      <c r="A350" s="6" t="s">
        <v>55</v>
      </c>
      <c r="B350" s="6" t="s">
        <v>75</v>
      </c>
      <c r="C350" s="6" t="s">
        <v>50</v>
      </c>
      <c r="D350" s="6" t="s">
        <v>88</v>
      </c>
      <c r="E350" s="7">
        <v>618</v>
      </c>
      <c r="F350" s="7">
        <v>822</v>
      </c>
      <c r="G350" s="7">
        <v>1652</v>
      </c>
      <c r="H350" s="7">
        <v>2531</v>
      </c>
      <c r="I350" s="7">
        <v>3322</v>
      </c>
      <c r="J350" s="7">
        <v>4961</v>
      </c>
    </row>
    <row r="351" spans="1:10" x14ac:dyDescent="0.25">
      <c r="A351" s="6" t="s">
        <v>55</v>
      </c>
      <c r="B351" s="6" t="s">
        <v>75</v>
      </c>
      <c r="C351" s="6" t="s">
        <v>50</v>
      </c>
      <c r="D351" s="6" t="s">
        <v>89</v>
      </c>
      <c r="E351" s="7">
        <v>0</v>
      </c>
      <c r="F351" s="7">
        <v>1</v>
      </c>
      <c r="G351" s="7">
        <v>3</v>
      </c>
      <c r="H351" s="7">
        <v>6</v>
      </c>
      <c r="I351" s="7">
        <v>8</v>
      </c>
      <c r="J351" s="7">
        <v>14</v>
      </c>
    </row>
    <row r="352" spans="1:10" x14ac:dyDescent="0.25">
      <c r="A352" s="6" t="s">
        <v>55</v>
      </c>
      <c r="B352" s="6" t="s">
        <v>75</v>
      </c>
      <c r="C352" s="6" t="s">
        <v>50</v>
      </c>
      <c r="D352" s="6" t="s">
        <v>90</v>
      </c>
      <c r="E352" s="7">
        <v>1</v>
      </c>
      <c r="F352" s="7">
        <v>2</v>
      </c>
      <c r="G352" s="7">
        <v>3</v>
      </c>
      <c r="H352" s="7">
        <v>7</v>
      </c>
      <c r="I352" s="7">
        <v>10</v>
      </c>
      <c r="J352" s="7">
        <v>20</v>
      </c>
    </row>
    <row r="353" spans="1:10" x14ac:dyDescent="0.25">
      <c r="A353" s="6" t="s">
        <v>55</v>
      </c>
      <c r="B353" s="6" t="s">
        <v>75</v>
      </c>
      <c r="C353" s="6" t="s">
        <v>50</v>
      </c>
      <c r="D353" s="6" t="s">
        <v>91</v>
      </c>
      <c r="E353" s="7">
        <v>25</v>
      </c>
      <c r="F353" s="7">
        <v>52</v>
      </c>
      <c r="G353" s="7">
        <v>102</v>
      </c>
      <c r="H353" s="7">
        <v>152</v>
      </c>
      <c r="I353" s="7">
        <v>220</v>
      </c>
      <c r="J353" s="7">
        <v>346</v>
      </c>
    </row>
    <row r="354" spans="1:10" x14ac:dyDescent="0.25">
      <c r="A354" s="6" t="s">
        <v>55</v>
      </c>
      <c r="B354" s="6" t="s">
        <v>75</v>
      </c>
      <c r="C354" s="6" t="s">
        <v>50</v>
      </c>
      <c r="D354" s="6" t="s">
        <v>92</v>
      </c>
      <c r="E354" s="7">
        <v>4</v>
      </c>
      <c r="F354" s="7">
        <v>8</v>
      </c>
      <c r="G354" s="7">
        <v>20</v>
      </c>
      <c r="H354" s="7">
        <v>31</v>
      </c>
      <c r="I354" s="7">
        <v>48</v>
      </c>
      <c r="J354" s="7">
        <v>74</v>
      </c>
    </row>
    <row r="355" spans="1:10" x14ac:dyDescent="0.25">
      <c r="A355" s="6" t="s">
        <v>55</v>
      </c>
      <c r="B355" s="6" t="s">
        <v>75</v>
      </c>
      <c r="C355" s="6" t="s">
        <v>50</v>
      </c>
      <c r="D355" s="6" t="s">
        <v>93</v>
      </c>
      <c r="E355" s="7">
        <v>305</v>
      </c>
      <c r="F355" s="7">
        <v>590</v>
      </c>
      <c r="G355" s="7">
        <v>1169</v>
      </c>
      <c r="H355" s="7">
        <v>2015</v>
      </c>
      <c r="I355" s="7">
        <v>2930</v>
      </c>
      <c r="J355" s="7">
        <v>5203</v>
      </c>
    </row>
    <row r="356" spans="1:10" x14ac:dyDescent="0.25">
      <c r="A356" s="6" t="s">
        <v>55</v>
      </c>
      <c r="B356" s="6" t="s">
        <v>75</v>
      </c>
      <c r="C356" s="6" t="s">
        <v>50</v>
      </c>
      <c r="D356" s="6" t="s">
        <v>94</v>
      </c>
      <c r="E356" s="7">
        <v>0</v>
      </c>
      <c r="F356" s="7">
        <v>1</v>
      </c>
      <c r="G356" s="7">
        <v>3</v>
      </c>
      <c r="H356" s="7">
        <v>6</v>
      </c>
      <c r="I356" s="7">
        <v>8</v>
      </c>
      <c r="J356" s="7">
        <v>13</v>
      </c>
    </row>
    <row r="357" spans="1:10" x14ac:dyDescent="0.25">
      <c r="A357" s="6" t="s">
        <v>55</v>
      </c>
      <c r="B357" s="6" t="s">
        <v>75</v>
      </c>
      <c r="C357" s="6" t="s">
        <v>50</v>
      </c>
      <c r="D357" s="6" t="s">
        <v>95</v>
      </c>
      <c r="E357" s="7">
        <v>1</v>
      </c>
      <c r="F357" s="7">
        <v>2</v>
      </c>
      <c r="G357" s="7">
        <v>4</v>
      </c>
      <c r="H357" s="7">
        <v>6</v>
      </c>
      <c r="I357" s="7">
        <v>8</v>
      </c>
      <c r="J357" s="7">
        <v>12</v>
      </c>
    </row>
    <row r="358" spans="1:10" x14ac:dyDescent="0.25">
      <c r="A358" s="6" t="s">
        <v>55</v>
      </c>
      <c r="B358" s="6" t="s">
        <v>75</v>
      </c>
      <c r="C358" s="6" t="s">
        <v>50</v>
      </c>
      <c r="D358" s="6" t="s">
        <v>96</v>
      </c>
      <c r="E358" s="7">
        <v>33</v>
      </c>
      <c r="F358" s="7">
        <v>58</v>
      </c>
      <c r="G358" s="7">
        <v>110</v>
      </c>
      <c r="H358" s="7">
        <v>145</v>
      </c>
      <c r="I358" s="7">
        <v>247</v>
      </c>
      <c r="J358" s="7">
        <v>412</v>
      </c>
    </row>
    <row r="359" spans="1:10" x14ac:dyDescent="0.25">
      <c r="A359" s="6" t="s">
        <v>55</v>
      </c>
      <c r="B359" s="6" t="s">
        <v>75</v>
      </c>
      <c r="C359" s="6" t="s">
        <v>50</v>
      </c>
      <c r="D359" s="6" t="s">
        <v>97</v>
      </c>
      <c r="E359" s="7">
        <v>4</v>
      </c>
      <c r="F359" s="7">
        <v>8</v>
      </c>
      <c r="G359" s="7">
        <v>21</v>
      </c>
      <c r="H359" s="7">
        <v>34</v>
      </c>
      <c r="I359" s="7">
        <v>51</v>
      </c>
      <c r="J359" s="7">
        <v>81</v>
      </c>
    </row>
    <row r="360" spans="1:10" x14ac:dyDescent="0.25">
      <c r="A360" s="6" t="s">
        <v>55</v>
      </c>
      <c r="B360" s="6" t="s">
        <v>75</v>
      </c>
      <c r="C360" s="6" t="s">
        <v>50</v>
      </c>
      <c r="D360" s="6" t="s">
        <v>98</v>
      </c>
      <c r="E360" s="7">
        <v>282</v>
      </c>
      <c r="F360" s="7">
        <v>540</v>
      </c>
      <c r="G360" s="7">
        <v>1310</v>
      </c>
      <c r="H360" s="7">
        <v>1807</v>
      </c>
      <c r="I360" s="7">
        <v>2872</v>
      </c>
      <c r="J360" s="7">
        <v>5584</v>
      </c>
    </row>
    <row r="361" spans="1:10" x14ac:dyDescent="0.25">
      <c r="A361" s="6" t="s">
        <v>55</v>
      </c>
      <c r="B361" s="6" t="s">
        <v>75</v>
      </c>
      <c r="C361" s="6" t="s">
        <v>50</v>
      </c>
      <c r="D361" s="6" t="s">
        <v>99</v>
      </c>
      <c r="E361" s="7">
        <v>0</v>
      </c>
      <c r="F361" s="7">
        <v>1</v>
      </c>
      <c r="G361" s="7">
        <v>2</v>
      </c>
      <c r="H361" s="7">
        <v>7</v>
      </c>
      <c r="I361" s="7">
        <v>8</v>
      </c>
      <c r="J361" s="7">
        <v>17</v>
      </c>
    </row>
    <row r="362" spans="1:10" x14ac:dyDescent="0.25">
      <c r="A362" s="6" t="s">
        <v>55</v>
      </c>
      <c r="B362" s="6" t="s">
        <v>75</v>
      </c>
      <c r="C362" s="6" t="s">
        <v>50</v>
      </c>
      <c r="D362" s="6" t="s">
        <v>100</v>
      </c>
      <c r="E362" s="7">
        <v>1</v>
      </c>
      <c r="F362" s="7">
        <v>1</v>
      </c>
      <c r="G362" s="7">
        <v>2</v>
      </c>
      <c r="H362" s="7">
        <v>10</v>
      </c>
      <c r="I362" s="7">
        <v>12</v>
      </c>
      <c r="J362" s="7">
        <v>46</v>
      </c>
    </row>
    <row r="363" spans="1:10" x14ac:dyDescent="0.25">
      <c r="A363" s="6" t="s">
        <v>55</v>
      </c>
      <c r="B363" s="6" t="s">
        <v>75</v>
      </c>
      <c r="C363" s="6" t="s">
        <v>50</v>
      </c>
      <c r="D363" s="6" t="s">
        <v>101</v>
      </c>
      <c r="E363" s="7">
        <v>21</v>
      </c>
      <c r="F363" s="7">
        <v>37</v>
      </c>
      <c r="G363" s="7">
        <v>73</v>
      </c>
      <c r="H363" s="7">
        <v>155</v>
      </c>
      <c r="I363" s="7">
        <v>186</v>
      </c>
      <c r="J363" s="7">
        <v>389</v>
      </c>
    </row>
    <row r="364" spans="1:10" x14ac:dyDescent="0.25">
      <c r="A364" s="6" t="s">
        <v>55</v>
      </c>
      <c r="B364" s="6" t="s">
        <v>75</v>
      </c>
      <c r="C364" s="6" t="s">
        <v>50</v>
      </c>
      <c r="D364" s="6" t="s">
        <v>102</v>
      </c>
      <c r="E364" s="7">
        <v>4</v>
      </c>
      <c r="F364" s="7">
        <v>8</v>
      </c>
      <c r="G364" s="7">
        <v>19</v>
      </c>
      <c r="H364" s="7">
        <v>24</v>
      </c>
      <c r="I364" s="7">
        <v>29</v>
      </c>
      <c r="J364" s="7">
        <v>50</v>
      </c>
    </row>
    <row r="365" spans="1:10" x14ac:dyDescent="0.25">
      <c r="A365" s="6" t="s">
        <v>55</v>
      </c>
      <c r="B365" s="6" t="s">
        <v>75</v>
      </c>
      <c r="C365" s="6" t="s">
        <v>50</v>
      </c>
      <c r="D365" s="6" t="s">
        <v>103</v>
      </c>
      <c r="E365" s="7">
        <v>275</v>
      </c>
      <c r="F365" s="7">
        <v>583</v>
      </c>
      <c r="G365" s="7">
        <v>1047</v>
      </c>
      <c r="H365" s="7">
        <v>2549</v>
      </c>
      <c r="I365" s="7">
        <v>2816</v>
      </c>
      <c r="J365" s="7">
        <v>5505</v>
      </c>
    </row>
    <row r="366" spans="1:10" x14ac:dyDescent="0.25">
      <c r="A366" s="6" t="s">
        <v>55</v>
      </c>
      <c r="B366" s="6" t="s">
        <v>75</v>
      </c>
      <c r="C366" s="6" t="s">
        <v>50</v>
      </c>
      <c r="D366" s="6" t="s">
        <v>104</v>
      </c>
      <c r="E366" s="7">
        <v>0</v>
      </c>
      <c r="F366" s="7">
        <v>1</v>
      </c>
      <c r="G366" s="7">
        <v>3</v>
      </c>
      <c r="H366" s="7">
        <v>5</v>
      </c>
      <c r="I366" s="7">
        <v>8</v>
      </c>
      <c r="J366" s="7">
        <v>13</v>
      </c>
    </row>
    <row r="367" spans="1:10" x14ac:dyDescent="0.25">
      <c r="A367" s="6" t="s">
        <v>55</v>
      </c>
      <c r="B367" s="6" t="s">
        <v>75</v>
      </c>
      <c r="C367" s="6" t="s">
        <v>50</v>
      </c>
      <c r="D367" s="6" t="s">
        <v>105</v>
      </c>
      <c r="E367" s="7">
        <v>1</v>
      </c>
      <c r="F367" s="7">
        <v>2</v>
      </c>
      <c r="G367" s="7">
        <v>3</v>
      </c>
      <c r="H367" s="7">
        <v>5</v>
      </c>
      <c r="I367" s="7">
        <v>8</v>
      </c>
      <c r="J367" s="7">
        <v>14</v>
      </c>
    </row>
    <row r="368" spans="1:10" x14ac:dyDescent="0.25">
      <c r="A368" s="6" t="s">
        <v>55</v>
      </c>
      <c r="B368" s="6" t="s">
        <v>75</v>
      </c>
      <c r="C368" s="6" t="s">
        <v>50</v>
      </c>
      <c r="D368" s="6" t="s">
        <v>106</v>
      </c>
      <c r="E368" s="7">
        <v>20</v>
      </c>
      <c r="F368" s="7">
        <v>47</v>
      </c>
      <c r="G368" s="7">
        <v>97</v>
      </c>
      <c r="H368" s="7">
        <v>137</v>
      </c>
      <c r="I368" s="7">
        <v>202</v>
      </c>
      <c r="J368" s="7">
        <v>312</v>
      </c>
    </row>
    <row r="369" spans="1:10" x14ac:dyDescent="0.25">
      <c r="A369" s="6" t="s">
        <v>55</v>
      </c>
      <c r="B369" s="6" t="s">
        <v>75</v>
      </c>
      <c r="C369" s="6" t="s">
        <v>50</v>
      </c>
      <c r="D369" s="6" t="s">
        <v>107</v>
      </c>
      <c r="E369" s="7">
        <v>4</v>
      </c>
      <c r="F369" s="7">
        <v>8</v>
      </c>
      <c r="G369" s="7">
        <v>19</v>
      </c>
      <c r="H369" s="7">
        <v>31</v>
      </c>
      <c r="I369" s="7">
        <v>55</v>
      </c>
      <c r="J369" s="7">
        <v>74</v>
      </c>
    </row>
    <row r="370" spans="1:10" x14ac:dyDescent="0.25">
      <c r="A370" s="6" t="s">
        <v>55</v>
      </c>
      <c r="B370" s="6" t="s">
        <v>75</v>
      </c>
      <c r="C370" s="6" t="s">
        <v>50</v>
      </c>
      <c r="D370" s="6" t="s">
        <v>108</v>
      </c>
      <c r="E370" s="7">
        <v>231</v>
      </c>
      <c r="F370" s="7">
        <v>549</v>
      </c>
      <c r="G370" s="7">
        <v>1064</v>
      </c>
      <c r="H370" s="7">
        <v>2180</v>
      </c>
      <c r="I370" s="7">
        <v>3040</v>
      </c>
      <c r="J370" s="7">
        <v>6878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Lin_Reg Trapezoidal MSF</vt:lpstr>
      <vt:lpstr>Lin_Reg Hexagonal MSF</vt:lpstr>
      <vt:lpstr>MEAN Trapezoidal MSF</vt:lpstr>
      <vt:lpstr>MEAN Hexagonal MSF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2017-10-08T00:21:32Z</dcterms:modified>
</cp:coreProperties>
</file>