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visible" name="Capabilities" sheetId="2" r:id="rId5"/>
    <sheet state="visible" name="CheckList" sheetId="3" r:id="rId6"/>
    <sheet state="visible" name="TC1" sheetId="4" r:id="rId7"/>
    <sheet state="visible" name="LoginHappyPath" sheetId="5" r:id="rId8"/>
    <sheet state="visible" name="LoginWrongfiles" sheetId="6" r:id="rId9"/>
    <sheet state="visible" name="LoginEmptyFiles" sheetId="7" r:id="rId10"/>
    <sheet state="visible" name="CreateSong" sheetId="8" r:id="rId11"/>
    <sheet state="visible" name="LikeSong" sheetId="9" r:id="rId12"/>
    <sheet state="visible" name="SendMessage" sheetId="10" r:id="rId13"/>
  </sheets>
  <definedNames/>
  <calcPr/>
</workbook>
</file>

<file path=xl/sharedStrings.xml><?xml version="1.0" encoding="utf-8"?>
<sst xmlns="http://schemas.openxmlformats.org/spreadsheetml/2006/main" count="192" uniqueCount="110">
  <si>
    <t>Status Capability</t>
  </si>
  <si>
    <t>Status TestCase</t>
  </si>
  <si>
    <t>Prioridad Historia</t>
  </si>
  <si>
    <t>No Coverage</t>
  </si>
  <si>
    <t>New</t>
  </si>
  <si>
    <t>Baja</t>
  </si>
  <si>
    <t>Low Coverage</t>
  </si>
  <si>
    <t>In Progress</t>
  </si>
  <si>
    <t>Mediana</t>
  </si>
  <si>
    <t>Good Coverage</t>
  </si>
  <si>
    <t>Ready for Automation</t>
  </si>
  <si>
    <t>Alta</t>
  </si>
  <si>
    <t>Automated</t>
  </si>
  <si>
    <t>Capability ID</t>
  </si>
  <si>
    <t>Name</t>
  </si>
  <si>
    <t>Coverage</t>
  </si>
  <si>
    <t># TC</t>
  </si>
  <si>
    <t>Priority</t>
  </si>
  <si>
    <t>Login</t>
  </si>
  <si>
    <t>Logout</t>
  </si>
  <si>
    <t>Create Song</t>
  </si>
  <si>
    <t>Edit Song</t>
  </si>
  <si>
    <t>Like Song</t>
  </si>
  <si>
    <t>Delete Song</t>
  </si>
  <si>
    <t>Send Message</t>
  </si>
  <si>
    <t>Capability</t>
  </si>
  <si>
    <t>TC ID</t>
  </si>
  <si>
    <t>Data</t>
  </si>
  <si>
    <t>Status</t>
  </si>
  <si>
    <t>Login Happy path</t>
  </si>
  <si>
    <t>Login Wrong user</t>
  </si>
  <si>
    <t>Login Wrong Password</t>
  </si>
  <si>
    <t>Login Empty fields</t>
  </si>
  <si>
    <t>ID</t>
  </si>
  <si>
    <t xml:space="preserve">Nombre </t>
  </si>
  <si>
    <t>Precondiciones</t>
  </si>
  <si>
    <t>Dar like a primera cancion</t>
  </si>
  <si>
    <t>pagina de prueba no esta caida.</t>
  </si>
  <si>
    <t>Step No</t>
  </si>
  <si>
    <t>Descripcion</t>
  </si>
  <si>
    <t>Expected Result</t>
  </si>
  <si>
    <t>Datos</t>
  </si>
  <si>
    <t>Observaciones</t>
  </si>
  <si>
    <t>Navegar a la pagina de prueba</t>
  </si>
  <si>
    <t>Los elementos de la pagina se cargan correctamente</t>
  </si>
  <si>
    <r>
      <rPr>
        <rFont val="Calibri"/>
        <color rgb="FF000000"/>
        <sz val="11.0"/>
        <u/>
      </rPr>
      <t xml:space="preserve">url: </t>
    </r>
    <r>
      <rPr>
        <rFont val="Calibri"/>
        <color rgb="FF0563C1"/>
        <sz val="11.0"/>
        <u/>
      </rPr>
      <t>https://sinatra-internet-songbase.herokuapp.com/</t>
    </r>
  </si>
  <si>
    <t>navegar al listado de canciones</t>
  </si>
  <si>
    <t>El header de la pagina dice 'Songs'
Hay una lista de canciones precargadas</t>
  </si>
  <si>
    <t>Navegar a la primera cancion</t>
  </si>
  <si>
    <t>Validar que todos los datos estan presentes en dicha cancion
Capturar el numero de likes actuales.</t>
  </si>
  <si>
    <t>num_likes: x</t>
  </si>
  <si>
    <t>Dar like a la cancion</t>
  </si>
  <si>
    <t>el numero de likes aumenta en uno</t>
  </si>
  <si>
    <t>num_likes: x + 1</t>
  </si>
  <si>
    <t>login</t>
  </si>
  <si>
    <t>pagina de prueba no esta caida.  (password y contrasena correctos)</t>
  </si>
  <si>
    <t>cargar pagina</t>
  </si>
  <si>
    <t>La pagina se carga correctamente</t>
  </si>
  <si>
    <r>
      <rPr>
        <rFont val="Calibri"/>
        <color rgb="FF000000"/>
        <sz val="11.0"/>
        <u/>
      </rPr>
      <t xml:space="preserve">url: </t>
    </r>
    <r>
      <rPr>
        <rFont val="Calibri"/>
        <color rgb="FF0563C1"/>
        <sz val="11.0"/>
        <u/>
      </rPr>
      <t>https://sinatra-internet-songbase.herokuapp.com/</t>
    </r>
  </si>
  <si>
    <t>llenar los campos</t>
  </si>
  <si>
    <t>muestre los campos y mensaje de datos correctos</t>
  </si>
  <si>
    <t>usuario: heidi password:12345</t>
  </si>
  <si>
    <t>datos correctos</t>
  </si>
  <si>
    <t>click boton login</t>
  </si>
  <si>
    <t>mensaje que se ha iniciado sesion correctamente</t>
  </si>
  <si>
    <t>si muestra mensaje de que se ha iniciado sesion</t>
  </si>
  <si>
    <t xml:space="preserve">login </t>
  </si>
  <si>
    <t>usuario y contrasena incorrectos</t>
  </si>
  <si>
    <r>
      <rPr>
        <rFont val="Calibri"/>
        <color rgb="FF000000"/>
        <sz val="11.0"/>
        <u/>
      </rPr>
      <t xml:space="preserve">url: </t>
    </r>
    <r>
      <rPr>
        <rFont val="Calibri"/>
        <color rgb="FF0563C1"/>
        <sz val="11.0"/>
        <u/>
      </rPr>
      <t>https://sinatra-internet-songbase.herokuapp.com/</t>
    </r>
  </si>
  <si>
    <t>muestra mensaje de datos erroneos</t>
  </si>
  <si>
    <t>usuario: heeeidi password:1234599999</t>
  </si>
  <si>
    <t>si muestra que los datos son incorrectos</t>
  </si>
  <si>
    <t>campos vacios</t>
  </si>
  <si>
    <r>
      <rPr>
        <rFont val="Calibri"/>
        <color rgb="FF000000"/>
        <sz val="11.0"/>
        <u/>
      </rPr>
      <t xml:space="preserve">url: </t>
    </r>
    <r>
      <rPr>
        <rFont val="Calibri"/>
        <color rgb="FF0563C1"/>
        <sz val="11.0"/>
        <u/>
      </rPr>
      <t>https://sinatra-internet-songbase.herokuapp.com/</t>
    </r>
  </si>
  <si>
    <t>empty form</t>
  </si>
  <si>
    <t>que muestra mensaje donde indique que necesita llenar los campos</t>
  </si>
  <si>
    <t>usuario:  password:</t>
  </si>
  <si>
    <t>muestra un mensaje pidiendo llenar campos</t>
  </si>
  <si>
    <t xml:space="preserve">crear cancion </t>
  </si>
  <si>
    <t>estar logeado</t>
  </si>
  <si>
    <t>navegar a songs</t>
  </si>
  <si>
    <r>
      <rPr>
        <rFont val="Calibri"/>
        <color theme="1"/>
        <sz val="11.0"/>
      </rPr>
      <t>url:</t>
    </r>
    <r>
      <rPr>
        <rFont val="Calibri"/>
        <color rgb="FF0563C1"/>
        <sz val="11.0"/>
      </rPr>
      <t xml:space="preserve"> </t>
    </r>
    <r>
      <rPr>
        <rFont val="Calibri"/>
        <color rgb="FF1155CC"/>
        <sz val="11.0"/>
        <u/>
      </rPr>
      <t>https://international-song-database.herokuapp.com/songs</t>
    </r>
  </si>
  <si>
    <t>muestra las listas y la opcion de crearcancion</t>
  </si>
  <si>
    <t>crear nueva cancion</t>
  </si>
  <si>
    <t>muestra campos</t>
  </si>
  <si>
    <t>formulario de nueva cancion</t>
  </si>
  <si>
    <t>click boton  crearcancion</t>
  </si>
  <si>
    <t>envio exitoso de datos, mensaje exitoso de crear cancion</t>
  </si>
  <si>
    <t>no muestra ningun mensaje</t>
  </si>
  <si>
    <t xml:space="preserve">likesong </t>
  </si>
  <si>
    <t>que muestre lista de canciones</t>
  </si>
  <si>
    <r>
      <rPr>
        <rFont val="Calibri"/>
        <color theme="1"/>
        <sz val="11.0"/>
      </rPr>
      <t>url:</t>
    </r>
    <r>
      <rPr>
        <rFont val="Calibri"/>
        <color rgb="FF0563C1"/>
        <sz val="11.0"/>
      </rPr>
      <t xml:space="preserve"> </t>
    </r>
    <r>
      <rPr>
        <rFont val="Calibri"/>
        <color rgb="FF1155CC"/>
        <sz val="11.0"/>
        <u/>
      </rPr>
      <t>https://international-song-database.herokuapp.com/songs</t>
    </r>
  </si>
  <si>
    <t xml:space="preserve">elegir cancion </t>
  </si>
  <si>
    <t>muestre opciones para esa cancion</t>
  </si>
  <si>
    <t>opciones de cancion</t>
  </si>
  <si>
    <t>si muestra opciones para la cancion: editar, like, eliminar</t>
  </si>
  <si>
    <t>click like</t>
  </si>
  <si>
    <t>que se muestre que das like en contador</t>
  </si>
  <si>
    <t>like</t>
  </si>
  <si>
    <t>muestra mensaje de gracias por su like pero no tiene contador</t>
  </si>
  <si>
    <t>enviar mensaje</t>
  </si>
  <si>
    <t>estar logeado(no es necesario)</t>
  </si>
  <si>
    <t>navegar a contact</t>
  </si>
  <si>
    <r>
      <rPr>
        <rFont val="Calibri"/>
        <color theme="1"/>
        <sz val="11.0"/>
      </rPr>
      <t>url:</t>
    </r>
    <r>
      <rPr>
        <rFont val="Calibri"/>
        <color rgb="FF0563C1"/>
        <sz val="11.0"/>
      </rPr>
      <t xml:space="preserve"> </t>
    </r>
    <r>
      <rPr>
        <rFont val="Calibri"/>
        <color rgb="FF1155CC"/>
        <sz val="11.0"/>
        <u/>
      </rPr>
      <t>https://international-song-database.herokuapp.com/songs</t>
    </r>
  </si>
  <si>
    <t>enviar message</t>
  </si>
  <si>
    <t>formulario de enviar correo con mensaje</t>
  </si>
  <si>
    <t>te deja enviar cualquier cosa sin verificar que tu correo existe o si es correcto</t>
  </si>
  <si>
    <t>click send message</t>
  </si>
  <si>
    <t>mensaje que se ha enviado correctamente</t>
  </si>
  <si>
    <t>muestra mensaje: su curreo a sido enviado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</si>
</sst>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color theme="1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theme="1"/>
      <name val="Calibri"/>
    </font>
    <font>
      <sz val="11.0"/>
      <color rgb="FF000000"/>
      <name val="Ubuntu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Ubuntu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2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10">
    <dxf>
      <font/>
      <fill>
        <patternFill patternType="solid">
          <fgColor rgb="FF7030A0"/>
          <bgColor rgb="FF7030A0"/>
        </patternFill>
      </fill>
      <border/>
    </dxf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Capabilities-style">
      <tableStyleElement dxfId="8" type="headerRow"/>
      <tableStyleElement dxfId="9" type="firstRowStripe"/>
      <tableStyleElement dxfId="9" type="secondRowStripe"/>
    </tableStyle>
    <tableStyle count="3" pivot="0" name="CheckList-style">
      <tableStyleElement dxfId="8" type="headerRow"/>
      <tableStyleElement dxfId="9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7" displayName="Table_1" id="1">
  <tableColumns count="5">
    <tableColumn name="Capability ID" id="1"/>
    <tableColumn name="Name" id="2"/>
    <tableColumn name="Coverage" id="3"/>
    <tableColumn name="# TC" id="4"/>
    <tableColumn name="Priority" id="5"/>
  </tableColumns>
  <tableStyleInfo name="Capabilities-style" showColumnStripes="0" showFirstColumn="1" showLastColumn="1" showRowStripes="1"/>
</table>
</file>

<file path=xl/tables/table2.xml><?xml version="1.0" encoding="utf-8"?>
<table xmlns="http://schemas.openxmlformats.org/spreadsheetml/2006/main" ref="A1:E37" displayName="Table_2" id="2">
  <tableColumns count="5">
    <tableColumn name="Capability" id="1"/>
    <tableColumn name="TC ID" id="2"/>
    <tableColumn name="Name" id="3"/>
    <tableColumn name="Data" id="4"/>
    <tableColumn name="Status" id="5"/>
  </tableColumns>
  <tableStyleInfo name="CheckLi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international-song-database.herokuapp.com/songs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natra-internet-songbase.herokuapp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inatra-internet-songbase.herokuapp.com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inatra-internet-songbase.herokuapp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sinatra-internet-songbase.herokuapp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international-song-database.herokuapp.com/songs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nternational-song-database.herokuapp.com/songs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0.57"/>
    <col customWidth="1" min="3" max="6" width="10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 t="s">
        <v>4</v>
      </c>
      <c r="C2" s="1" t="s">
        <v>5</v>
      </c>
    </row>
    <row r="3">
      <c r="A3" s="3" t="s">
        <v>6</v>
      </c>
      <c r="B3" s="1" t="s">
        <v>7</v>
      </c>
      <c r="C3" s="1" t="s">
        <v>8</v>
      </c>
    </row>
    <row r="4">
      <c r="A4" s="4" t="s">
        <v>9</v>
      </c>
      <c r="B4" s="1" t="s">
        <v>10</v>
      </c>
      <c r="C4" s="1" t="s">
        <v>11</v>
      </c>
    </row>
    <row r="5">
      <c r="B5" s="1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71"/>
    <col customWidth="1" min="3" max="3" width="26.0"/>
    <col customWidth="1" min="4" max="4" width="28.43"/>
    <col customWidth="1" min="5" max="5" width="31.0"/>
    <col customWidth="1" min="6" max="6" width="14.43"/>
  </cols>
  <sheetData>
    <row r="1">
      <c r="A1" s="15" t="s">
        <v>33</v>
      </c>
      <c r="B1" s="15" t="s">
        <v>34</v>
      </c>
      <c r="C1" s="15" t="s">
        <v>35</v>
      </c>
      <c r="D1" s="14"/>
      <c r="E1" s="14"/>
    </row>
    <row r="2">
      <c r="A2" s="16">
        <v>3.0</v>
      </c>
      <c r="B2" s="9" t="s">
        <v>100</v>
      </c>
      <c r="C2" s="9" t="s">
        <v>101</v>
      </c>
      <c r="D2" s="14"/>
      <c r="E2" s="14"/>
    </row>
    <row r="3">
      <c r="A3" s="14"/>
      <c r="B3" s="14"/>
      <c r="C3" s="14"/>
      <c r="D3" s="14"/>
      <c r="E3" s="14"/>
    </row>
    <row r="4">
      <c r="A4" s="14"/>
      <c r="B4" s="14"/>
      <c r="C4" s="14"/>
      <c r="D4" s="14"/>
      <c r="E4" s="14"/>
    </row>
    <row r="5">
      <c r="A5" s="14"/>
      <c r="B5" s="14"/>
      <c r="C5" s="14"/>
      <c r="D5" s="14"/>
      <c r="E5" s="14"/>
    </row>
    <row r="6">
      <c r="A6" s="15" t="s">
        <v>38</v>
      </c>
      <c r="B6" s="15" t="s">
        <v>39</v>
      </c>
      <c r="C6" s="15" t="s">
        <v>40</v>
      </c>
      <c r="D6" s="15" t="s">
        <v>41</v>
      </c>
      <c r="E6" s="15" t="s">
        <v>42</v>
      </c>
    </row>
    <row r="7">
      <c r="A7" s="16">
        <v>1.0</v>
      </c>
      <c r="B7" s="10" t="s">
        <v>102</v>
      </c>
      <c r="C7" s="10"/>
      <c r="D7" s="13" t="s">
        <v>103</v>
      </c>
      <c r="E7" s="14" t="s">
        <v>82</v>
      </c>
    </row>
    <row r="8">
      <c r="A8" s="16">
        <v>2.0</v>
      </c>
      <c r="B8" s="10" t="s">
        <v>104</v>
      </c>
      <c r="C8" s="10" t="s">
        <v>84</v>
      </c>
      <c r="D8" s="10" t="s">
        <v>105</v>
      </c>
      <c r="E8" s="14" t="s">
        <v>106</v>
      </c>
    </row>
    <row r="9">
      <c r="A9" s="1">
        <v>3.0</v>
      </c>
      <c r="B9" s="14" t="s">
        <v>107</v>
      </c>
      <c r="C9" s="14" t="s">
        <v>108</v>
      </c>
      <c r="D9" s="14"/>
      <c r="E9" s="14" t="s">
        <v>109</v>
      </c>
    </row>
    <row r="10">
      <c r="B10" s="14"/>
      <c r="C10" s="14"/>
      <c r="D10" s="14"/>
      <c r="E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3" width="10.71"/>
    <col customWidth="1" hidden="1" min="4" max="4" width="11.86"/>
    <col customWidth="1" min="5" max="5" width="9.86"/>
    <col customWidth="1" min="6" max="6" width="10.71"/>
  </cols>
  <sheetData>
    <row r="1">
      <c r="A1" s="5" t="s">
        <v>13</v>
      </c>
      <c r="B1" s="5" t="s">
        <v>14</v>
      </c>
      <c r="C1" s="5" t="s">
        <v>15</v>
      </c>
      <c r="D1" s="6" t="s">
        <v>16</v>
      </c>
      <c r="E1" s="5" t="s">
        <v>17</v>
      </c>
    </row>
    <row r="2">
      <c r="A2" s="5">
        <v>1.0</v>
      </c>
      <c r="B2" s="5" t="s">
        <v>18</v>
      </c>
      <c r="C2" s="6"/>
      <c r="D2" s="5">
        <f>IF(B2 &lt;&gt; "", COUNTIF(CheckList!A$2:A$1000, B2), "")</f>
        <v>4</v>
      </c>
      <c r="E2" s="5" t="s">
        <v>11</v>
      </c>
    </row>
    <row r="3">
      <c r="A3" s="5">
        <v>2.0</v>
      </c>
      <c r="B3" s="5" t="s">
        <v>19</v>
      </c>
      <c r="C3" s="5"/>
      <c r="D3" s="5">
        <f>IF(B3 &lt;&gt; "", COUNTIF(CheckList!A$2:A$1000, B3), "")</f>
        <v>1</v>
      </c>
      <c r="E3" s="5" t="s">
        <v>5</v>
      </c>
    </row>
    <row r="4">
      <c r="A4" s="5">
        <v>3.0</v>
      </c>
      <c r="B4" s="5" t="s">
        <v>20</v>
      </c>
      <c r="C4" s="5"/>
      <c r="D4" s="5">
        <f>IF(B4 &lt;&gt; "", COUNTIF(CheckList!A$2:A$1000, B4), "")</f>
        <v>2</v>
      </c>
      <c r="E4" s="5" t="s">
        <v>8</v>
      </c>
    </row>
    <row r="5">
      <c r="A5" s="5">
        <v>4.0</v>
      </c>
      <c r="B5" s="5" t="s">
        <v>21</v>
      </c>
      <c r="C5" s="5"/>
      <c r="D5" s="5">
        <f>IF(B5 &lt;&gt; "", COUNTIF(CheckList!A$2:A$1000, B5), "")</f>
        <v>0</v>
      </c>
      <c r="E5" s="5" t="s">
        <v>8</v>
      </c>
    </row>
    <row r="6">
      <c r="A6" s="5">
        <v>5.0</v>
      </c>
      <c r="B6" s="6" t="s">
        <v>22</v>
      </c>
      <c r="C6" s="5"/>
      <c r="D6" s="5">
        <f>IF(B6 &lt;&gt; "", COUNTIF(CheckList!A$2:A$1000, B6), "")</f>
        <v>0</v>
      </c>
      <c r="E6" s="5" t="s">
        <v>11</v>
      </c>
    </row>
    <row r="7">
      <c r="A7" s="5">
        <v>6.0</v>
      </c>
      <c r="B7" s="6" t="s">
        <v>23</v>
      </c>
      <c r="C7" s="5"/>
      <c r="D7" s="5">
        <f>IF(B7 &lt;&gt; "", COUNTIF(CheckList!A$2:A$1000, B7), "")</f>
        <v>0</v>
      </c>
      <c r="E7" s="5" t="s">
        <v>11</v>
      </c>
    </row>
    <row r="8">
      <c r="A8" s="5">
        <v>7.0</v>
      </c>
      <c r="B8" s="6" t="s">
        <v>24</v>
      </c>
      <c r="C8" s="5"/>
      <c r="D8" s="5">
        <f>IF(B8 &lt;&gt; "", COUNTIF(CheckList!A$2:A$1000, B8), "")</f>
        <v>1</v>
      </c>
      <c r="E8" s="5" t="s">
        <v>11</v>
      </c>
    </row>
    <row r="9">
      <c r="A9" s="5">
        <v>8.0</v>
      </c>
      <c r="B9" s="7"/>
      <c r="C9" s="5"/>
      <c r="D9" s="5" t="str">
        <f>IF(B9 &lt;&gt; "", COUNTIF(CheckList!A$2:A$1000, B9), "")</f>
        <v/>
      </c>
      <c r="E9" s="5"/>
    </row>
    <row r="10">
      <c r="A10" s="5"/>
      <c r="B10" s="5"/>
      <c r="C10" s="5"/>
      <c r="D10" s="5" t="str">
        <f>IF(B10 &lt;&gt; "", COUNTIF(CheckList!A$2:A$1000, B10), "")</f>
        <v/>
      </c>
      <c r="E10" s="5"/>
    </row>
    <row r="11">
      <c r="A11" s="5"/>
      <c r="B11" s="5"/>
      <c r="C11" s="5"/>
      <c r="D11" s="5" t="str">
        <f>IF(B11 &lt;&gt; "", COUNTIF(CheckList!A$2:A$1000, B11), "")</f>
        <v/>
      </c>
      <c r="E11" s="5"/>
    </row>
    <row r="12">
      <c r="A12" s="5"/>
      <c r="B12" s="5"/>
      <c r="C12" s="5"/>
      <c r="D12" s="5" t="str">
        <f>IF(B12 &lt;&gt; "", COUNTIF(CheckList!A$2:A$1000, B12), "")</f>
        <v/>
      </c>
      <c r="E12" s="5"/>
    </row>
    <row r="13">
      <c r="A13" s="5"/>
      <c r="B13" s="5"/>
      <c r="C13" s="5"/>
      <c r="D13" s="5" t="str">
        <f>IF(B13 &lt;&gt; "", COUNTIF(CheckList!A$2:A$1000, B13), "")</f>
        <v/>
      </c>
      <c r="E13" s="5"/>
    </row>
    <row r="14">
      <c r="A14" s="5"/>
      <c r="B14" s="5"/>
      <c r="C14" s="5"/>
      <c r="D14" s="5" t="str">
        <f>IF(B14 &lt;&gt; "", COUNTIF(CheckList!A$2:A$1000, B14), "")</f>
        <v/>
      </c>
      <c r="E14" s="5"/>
    </row>
    <row r="15">
      <c r="A15" s="5"/>
      <c r="B15" s="5"/>
      <c r="C15" s="5"/>
      <c r="D15" s="5" t="str">
        <f>IF(B15 &lt;&gt; "", COUNTIF(CheckList!A$2:A$1000, B15), "")</f>
        <v/>
      </c>
      <c r="E15" s="5"/>
    </row>
    <row r="16">
      <c r="A16" s="5"/>
      <c r="B16" s="5"/>
      <c r="C16" s="5"/>
      <c r="D16" s="5" t="str">
        <f>IF(B16 &lt;&gt; "", COUNTIF(CheckList!A$2:A$1000, B16), "")</f>
        <v/>
      </c>
      <c r="E16" s="5"/>
    </row>
    <row r="17">
      <c r="A17" s="5"/>
      <c r="B17" s="5"/>
      <c r="C17" s="5"/>
      <c r="D17" s="5" t="str">
        <f>IF(B17 &lt;&gt; "", COUNTIF(CheckList!A$2:A$1000, B17), "")</f>
        <v/>
      </c>
      <c r="E17" s="5"/>
    </row>
    <row r="18">
      <c r="A18" s="5"/>
      <c r="B18" s="5"/>
      <c r="C18" s="5"/>
      <c r="D18" s="5" t="str">
        <f>IF(B18 &lt;&gt; "", COUNTIF(CheckList!A$2:A$1000, B18), "")</f>
        <v/>
      </c>
      <c r="E18" s="5"/>
    </row>
    <row r="19">
      <c r="A19" s="5"/>
      <c r="B19" s="5"/>
      <c r="C19" s="5"/>
      <c r="D19" s="5" t="str">
        <f>IF(B19 &lt;&gt; "", COUNTIF(CheckList!A$2:A$1000, B19), "")</f>
        <v/>
      </c>
      <c r="E19" s="5"/>
    </row>
    <row r="20">
      <c r="A20" s="5"/>
      <c r="B20" s="5"/>
      <c r="C20" s="5"/>
      <c r="D20" s="5" t="str">
        <f>IF(B20 &lt;&gt; "", COUNTIF(CheckList!A$2:A$1000, B20), "")</f>
        <v/>
      </c>
      <c r="E20" s="5"/>
    </row>
    <row r="21" ht="15.75" customHeight="1">
      <c r="A21" s="5"/>
      <c r="B21" s="5"/>
      <c r="C21" s="5"/>
      <c r="D21" s="5" t="str">
        <f>IF(B21 &lt;&gt; "", COUNTIF(CheckList!A$2:A$1000, B21), "")</f>
        <v/>
      </c>
      <c r="E21" s="5"/>
    </row>
    <row r="22" ht="15.75" customHeight="1">
      <c r="A22" s="5"/>
      <c r="B22" s="5"/>
      <c r="C22" s="5"/>
      <c r="D22" s="5" t="str">
        <f>IF(B22 &lt;&gt; "", COUNTIF(CheckList!A$2:A$1000, B22), "")</f>
        <v/>
      </c>
      <c r="E22" s="5"/>
    </row>
    <row r="23" ht="15.75" customHeight="1">
      <c r="A23" s="5"/>
      <c r="B23" s="5"/>
      <c r="C23" s="5"/>
      <c r="D23" s="5" t="str">
        <f>IF(B23 &lt;&gt; "", COUNTIF(CheckList!A$2:A$1000, B23), "")</f>
        <v/>
      </c>
      <c r="E23" s="5"/>
    </row>
    <row r="24" ht="15.75" customHeight="1">
      <c r="A24" s="5"/>
      <c r="B24" s="5"/>
      <c r="C24" s="5"/>
      <c r="D24" s="5" t="str">
        <f>IF(B24 &lt;&gt; "", COUNTIF(CheckList!A$2:A$1000, B24), "")</f>
        <v/>
      </c>
      <c r="E24" s="5"/>
    </row>
    <row r="25" ht="15.75" customHeight="1">
      <c r="A25" s="5"/>
      <c r="B25" s="5"/>
      <c r="C25" s="5"/>
      <c r="D25" s="5" t="str">
        <f>IF(B25 &lt;&gt; "", COUNTIF(CheckList!A$2:A$1000, B25), "")</f>
        <v/>
      </c>
      <c r="E25" s="5"/>
    </row>
    <row r="26" ht="15.75" customHeight="1">
      <c r="A26" s="5"/>
      <c r="B26" s="5"/>
      <c r="C26" s="5"/>
      <c r="D26" s="5" t="str">
        <f>IF(B26 &lt;&gt; "", COUNTIF(CheckList!A$2:A$1000, B26), "")</f>
        <v/>
      </c>
      <c r="E26" s="5"/>
    </row>
    <row r="27" ht="15.75" customHeight="1">
      <c r="A27" s="5"/>
      <c r="B27" s="5"/>
      <c r="C27" s="5"/>
      <c r="D27" s="5" t="str">
        <f>IF(B27 &lt;&gt; "", COUNTIF(CheckList!A$2:A$1000, B27), "")</f>
        <v/>
      </c>
      <c r="E27" s="5"/>
    </row>
    <row r="28" ht="15.75" customHeight="1">
      <c r="A28" s="5"/>
      <c r="B28" s="5"/>
      <c r="C28" s="5"/>
      <c r="D28" s="5" t="str">
        <f>IF(B28 &lt;&gt; "", COUNTIF(CheckList!A$2:A$1000, B28), "")</f>
        <v/>
      </c>
      <c r="E28" s="5"/>
    </row>
    <row r="29" ht="15.75" customHeight="1">
      <c r="A29" s="5"/>
      <c r="B29" s="5"/>
      <c r="C29" s="5"/>
      <c r="D29" s="5" t="str">
        <f>IF(B29 &lt;&gt; "", COUNTIF(CheckList!A$2:A$1000, B29), "")</f>
        <v/>
      </c>
      <c r="E29" s="5"/>
    </row>
    <row r="30" ht="15.75" customHeight="1">
      <c r="A30" s="5"/>
      <c r="B30" s="5"/>
      <c r="C30" s="5"/>
      <c r="D30" s="5" t="str">
        <f>IF(B30 &lt;&gt; "", COUNTIF(CheckList!A$2:A$1000, B30), "")</f>
        <v/>
      </c>
      <c r="E30" s="5"/>
    </row>
    <row r="31" ht="15.75" customHeight="1">
      <c r="A31" s="5"/>
      <c r="B31" s="5"/>
      <c r="C31" s="5"/>
      <c r="D31" s="5" t="str">
        <f>IF(B31 &lt;&gt; "", COUNTIF(CheckList!A$2:A$1000, B31), "")</f>
        <v/>
      </c>
      <c r="E31" s="5"/>
    </row>
    <row r="32" ht="15.75" customHeight="1">
      <c r="A32" s="5"/>
      <c r="B32" s="5"/>
      <c r="C32" s="5"/>
      <c r="D32" s="5" t="str">
        <f>IF(B32 &lt;&gt; "", COUNTIF(CheckList!A$2:A$1000, B32), "")</f>
        <v/>
      </c>
      <c r="E32" s="5"/>
    </row>
    <row r="33" ht="15.75" customHeight="1">
      <c r="A33" s="5"/>
      <c r="B33" s="5"/>
      <c r="C33" s="5"/>
      <c r="D33" s="5" t="str">
        <f>IF(B33 &lt;&gt; "", COUNTIF(CheckList!A$2:A$1000, B33), "")</f>
        <v/>
      </c>
      <c r="E33" s="5"/>
    </row>
    <row r="34" ht="15.75" customHeight="1">
      <c r="A34" s="5"/>
      <c r="B34" s="5"/>
      <c r="C34" s="5"/>
      <c r="D34" s="5" t="str">
        <f>IF(B34 &lt;&gt; "", COUNTIF(CheckList!A$2:A$1000, B34), "")</f>
        <v/>
      </c>
      <c r="E34" s="5"/>
    </row>
    <row r="35" ht="15.75" customHeight="1">
      <c r="A35" s="5"/>
      <c r="B35" s="5"/>
      <c r="C35" s="5"/>
      <c r="D35" s="5" t="str">
        <f>IF(B35 &lt;&gt; "", COUNTIF(CheckList!A$2:A$1000, B35), "")</f>
        <v/>
      </c>
      <c r="E35" s="5"/>
    </row>
    <row r="36" ht="15.75" customHeight="1">
      <c r="A36" s="5"/>
      <c r="B36" s="5"/>
      <c r="C36" s="5"/>
      <c r="D36" s="5" t="str">
        <f>IF(B36 &lt;&gt; "", COUNTIF(CheckList!A$2:A$1000, B36), "")</f>
        <v/>
      </c>
      <c r="E36" s="5"/>
    </row>
    <row r="37" ht="15.75" customHeight="1">
      <c r="A37" s="5"/>
      <c r="B37" s="5"/>
      <c r="C37" s="5"/>
      <c r="D37" s="5" t="str">
        <f>IF(B37 &lt;&gt; "", COUNTIF(CheckList!A$2:A$1000, B37), "")</f>
        <v/>
      </c>
      <c r="E37" s="5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C37">
    <cfRule type="expression" dxfId="0" priority="1">
      <formula> _xludf.ODD(_xludf.ROW())=_xludf.ROW()</formula>
    </cfRule>
  </conditionalFormatting>
  <conditionalFormatting sqref="C2:C37">
    <cfRule type="expression" dxfId="1" priority="2">
      <formula>_xludf.EVEN(_xludf.ROW())=_xludf.ROW()</formula>
    </cfRule>
  </conditionalFormatting>
  <conditionalFormatting sqref="C2:C37">
    <cfRule type="expression" dxfId="2" priority="3">
      <formula>D2=""</formula>
    </cfRule>
  </conditionalFormatting>
  <conditionalFormatting sqref="C2:C37">
    <cfRule type="expression" dxfId="3" priority="4">
      <formula>D2=""</formula>
    </cfRule>
  </conditionalFormatting>
  <conditionalFormatting sqref="C2:C37">
    <cfRule type="expression" dxfId="4" priority="5">
      <formula>D2=0</formula>
    </cfRule>
  </conditionalFormatting>
  <conditionalFormatting sqref="C2:C37">
    <cfRule type="expression" dxfId="5" priority="6">
      <formula>D2&lt;4</formula>
    </cfRule>
  </conditionalFormatting>
  <conditionalFormatting sqref="C2:C37">
    <cfRule type="expression" dxfId="6" priority="7">
      <formula>D2&gt;=4</formula>
    </cfRule>
  </conditionalFormatting>
  <conditionalFormatting sqref="C2:C37">
    <cfRule type="expression" dxfId="6" priority="8">
      <formula>D4&gt;=4</formula>
    </cfRule>
  </conditionalFormatting>
  <dataValidations>
    <dataValidation type="list" allowBlank="1" showErrorMessage="1" sqref="C2:C37">
      <formula1>Data!$A$2:$A$4</formula1>
    </dataValidation>
    <dataValidation type="list" allowBlank="1" showErrorMessage="1" sqref="E2:E37">
      <formula1>Data!$C$2:$C$4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0.71"/>
    <col customWidth="1" min="3" max="3" width="21.57"/>
    <col customWidth="1" min="4" max="6" width="10.71"/>
  </cols>
  <sheetData>
    <row r="1">
      <c r="A1" s="5" t="s">
        <v>25</v>
      </c>
      <c r="B1" s="5" t="s">
        <v>26</v>
      </c>
      <c r="C1" s="5" t="s">
        <v>14</v>
      </c>
      <c r="D1" s="5" t="s">
        <v>27</v>
      </c>
      <c r="E1" s="5" t="s">
        <v>28</v>
      </c>
    </row>
    <row r="2">
      <c r="A2" s="5" t="s">
        <v>18</v>
      </c>
      <c r="B2" s="5">
        <v>1.0</v>
      </c>
      <c r="C2" s="5" t="s">
        <v>29</v>
      </c>
      <c r="D2" s="5"/>
      <c r="E2" s="5" t="s">
        <v>10</v>
      </c>
    </row>
    <row r="3">
      <c r="A3" s="5" t="s">
        <v>18</v>
      </c>
      <c r="B3" s="5">
        <v>2.0</v>
      </c>
      <c r="C3" s="5" t="s">
        <v>30</v>
      </c>
      <c r="D3" s="5"/>
      <c r="E3" s="5" t="s">
        <v>10</v>
      </c>
    </row>
    <row r="4">
      <c r="A4" s="5" t="s">
        <v>18</v>
      </c>
      <c r="B4" s="5">
        <v>3.0</v>
      </c>
      <c r="C4" s="5" t="s">
        <v>31</v>
      </c>
      <c r="D4" s="5"/>
      <c r="E4" s="5" t="s">
        <v>10</v>
      </c>
    </row>
    <row r="5">
      <c r="A5" s="5" t="s">
        <v>18</v>
      </c>
      <c r="B5" s="5">
        <v>4.0</v>
      </c>
      <c r="C5" s="5" t="s">
        <v>32</v>
      </c>
      <c r="D5" s="5"/>
      <c r="E5" s="5" t="s">
        <v>10</v>
      </c>
    </row>
    <row r="6">
      <c r="A6" s="6" t="s">
        <v>19</v>
      </c>
      <c r="B6" s="5">
        <v>5.0</v>
      </c>
      <c r="C6" s="5"/>
      <c r="D6" s="5"/>
      <c r="E6" s="7" t="s">
        <v>4</v>
      </c>
    </row>
    <row r="7">
      <c r="A7" s="6" t="s">
        <v>20</v>
      </c>
      <c r="B7" s="5">
        <v>6.0</v>
      </c>
      <c r="C7" s="5"/>
      <c r="D7" s="5"/>
      <c r="E7" s="5" t="s">
        <v>7</v>
      </c>
    </row>
    <row r="8">
      <c r="A8" s="5" t="s">
        <v>20</v>
      </c>
      <c r="B8" s="5">
        <v>7.0</v>
      </c>
      <c r="C8" s="5"/>
      <c r="D8" s="5"/>
      <c r="E8" s="5" t="s">
        <v>7</v>
      </c>
    </row>
    <row r="9">
      <c r="A9" s="6" t="s">
        <v>24</v>
      </c>
      <c r="B9" s="5">
        <v>8.0</v>
      </c>
      <c r="C9" s="5"/>
      <c r="D9" s="5"/>
      <c r="E9" s="5" t="s">
        <v>7</v>
      </c>
    </row>
    <row r="10">
      <c r="A10" s="5"/>
      <c r="B10" s="5">
        <v>9.0</v>
      </c>
      <c r="C10" s="5"/>
      <c r="D10" s="5"/>
      <c r="E10" s="5"/>
    </row>
    <row r="11">
      <c r="A11" s="5"/>
      <c r="B11" s="5">
        <v>10.0</v>
      </c>
      <c r="C11" s="5"/>
      <c r="D11" s="5"/>
      <c r="E11" s="5"/>
    </row>
    <row r="12">
      <c r="A12" s="5"/>
      <c r="B12" s="5">
        <v>11.0</v>
      </c>
      <c r="C12" s="5"/>
      <c r="D12" s="5"/>
      <c r="E12" s="5"/>
    </row>
    <row r="13">
      <c r="A13" s="5"/>
      <c r="B13" s="5">
        <v>12.0</v>
      </c>
      <c r="C13" s="5"/>
      <c r="D13" s="5"/>
      <c r="E13" s="5"/>
    </row>
    <row r="14">
      <c r="A14" s="5"/>
      <c r="B14" s="5">
        <v>13.0</v>
      </c>
      <c r="C14" s="5"/>
      <c r="D14" s="5"/>
      <c r="E14" s="5"/>
    </row>
    <row r="15">
      <c r="A15" s="5"/>
      <c r="B15" s="5">
        <v>14.0</v>
      </c>
      <c r="C15" s="5"/>
      <c r="D15" s="5"/>
      <c r="E15" s="5"/>
    </row>
    <row r="16">
      <c r="A16" s="5"/>
      <c r="B16" s="5">
        <v>15.0</v>
      </c>
      <c r="C16" s="5"/>
      <c r="D16" s="5"/>
      <c r="E16" s="5"/>
    </row>
    <row r="17">
      <c r="A17" s="5"/>
      <c r="B17" s="5">
        <v>16.0</v>
      </c>
      <c r="C17" s="5"/>
      <c r="D17" s="5"/>
      <c r="E17" s="5"/>
    </row>
    <row r="18">
      <c r="A18" s="5"/>
      <c r="B18" s="5">
        <v>17.0</v>
      </c>
      <c r="C18" s="5"/>
      <c r="D18" s="5"/>
      <c r="E18" s="5"/>
    </row>
    <row r="19">
      <c r="A19" s="5"/>
      <c r="B19" s="5">
        <v>18.0</v>
      </c>
      <c r="C19" s="5"/>
      <c r="D19" s="5"/>
      <c r="E19" s="5"/>
    </row>
    <row r="20">
      <c r="A20" s="5"/>
      <c r="B20" s="5">
        <v>19.0</v>
      </c>
      <c r="C20" s="5"/>
      <c r="D20" s="5"/>
      <c r="E20" s="5"/>
    </row>
    <row r="21" ht="15.75" customHeight="1">
      <c r="A21" s="5"/>
      <c r="B21" s="5">
        <v>20.0</v>
      </c>
      <c r="C21" s="5"/>
      <c r="D21" s="5"/>
      <c r="E21" s="5"/>
    </row>
    <row r="22" ht="15.75" customHeight="1">
      <c r="A22" s="5"/>
      <c r="B22" s="5">
        <v>21.0</v>
      </c>
      <c r="C22" s="5"/>
      <c r="D22" s="5"/>
      <c r="E22" s="5"/>
    </row>
    <row r="23" ht="15.75" customHeight="1">
      <c r="A23" s="5"/>
      <c r="B23" s="5">
        <v>22.0</v>
      </c>
      <c r="C23" s="5"/>
      <c r="D23" s="5"/>
      <c r="E23" s="5"/>
    </row>
    <row r="24" ht="15.75" customHeight="1">
      <c r="A24" s="5"/>
      <c r="B24" s="5">
        <v>23.0</v>
      </c>
      <c r="C24" s="5"/>
      <c r="D24" s="5"/>
      <c r="E24" s="5"/>
    </row>
    <row r="25" ht="15.75" customHeight="1">
      <c r="A25" s="5"/>
      <c r="B25" s="5">
        <v>24.0</v>
      </c>
      <c r="C25" s="5"/>
      <c r="D25" s="5"/>
      <c r="E25" s="5"/>
    </row>
    <row r="26" ht="15.75" customHeight="1">
      <c r="A26" s="5"/>
      <c r="B26" s="5">
        <v>25.0</v>
      </c>
      <c r="C26" s="5"/>
      <c r="D26" s="5"/>
      <c r="E26" s="5"/>
    </row>
    <row r="27" ht="15.75" customHeight="1">
      <c r="A27" s="5"/>
      <c r="B27" s="5">
        <v>26.0</v>
      </c>
      <c r="C27" s="5"/>
      <c r="D27" s="5"/>
      <c r="E27" s="5"/>
    </row>
    <row r="28" ht="15.75" customHeight="1">
      <c r="A28" s="5"/>
      <c r="B28" s="5">
        <v>27.0</v>
      </c>
      <c r="C28" s="5"/>
      <c r="D28" s="5"/>
      <c r="E28" s="5"/>
    </row>
    <row r="29" ht="15.75" customHeight="1">
      <c r="A29" s="5"/>
      <c r="B29" s="5">
        <v>28.0</v>
      </c>
      <c r="C29" s="5"/>
      <c r="D29" s="5"/>
      <c r="E29" s="5"/>
    </row>
    <row r="30" ht="15.75" customHeight="1">
      <c r="A30" s="5"/>
      <c r="B30" s="5">
        <v>29.0</v>
      </c>
      <c r="C30" s="5"/>
      <c r="D30" s="5"/>
      <c r="E30" s="5"/>
    </row>
    <row r="31" ht="15.75" customHeight="1">
      <c r="A31" s="5"/>
      <c r="B31" s="5">
        <v>30.0</v>
      </c>
      <c r="C31" s="5"/>
      <c r="D31" s="5"/>
      <c r="E31" s="5"/>
    </row>
    <row r="32" ht="15.75" customHeight="1">
      <c r="A32" s="5"/>
      <c r="B32" s="5">
        <v>31.0</v>
      </c>
      <c r="C32" s="5"/>
      <c r="D32" s="5"/>
      <c r="E32" s="5"/>
    </row>
    <row r="33" ht="15.75" customHeight="1">
      <c r="A33" s="5"/>
      <c r="B33" s="5">
        <v>32.0</v>
      </c>
      <c r="C33" s="5"/>
      <c r="D33" s="5"/>
      <c r="E33" s="5"/>
    </row>
    <row r="34" ht="15.75" customHeight="1">
      <c r="A34" s="5"/>
      <c r="B34" s="5">
        <v>33.0</v>
      </c>
      <c r="C34" s="5"/>
      <c r="D34" s="5"/>
      <c r="E34" s="5"/>
    </row>
    <row r="35" ht="15.75" customHeight="1">
      <c r="A35" s="5"/>
      <c r="B35" s="5">
        <v>34.0</v>
      </c>
      <c r="C35" s="5"/>
      <c r="D35" s="5"/>
      <c r="E35" s="5"/>
    </row>
    <row r="36" ht="15.75" customHeight="1">
      <c r="A36" s="5"/>
      <c r="B36" s="5">
        <v>35.0</v>
      </c>
      <c r="C36" s="5"/>
      <c r="D36" s="5"/>
      <c r="E36" s="5"/>
    </row>
    <row r="37" ht="15.75" customHeight="1">
      <c r="A37" s="5"/>
      <c r="B37" s="5">
        <v>36.0</v>
      </c>
      <c r="C37" s="5"/>
      <c r="D37" s="5"/>
      <c r="E37" s="5"/>
    </row>
    <row r="38" ht="15.75" customHeight="1">
      <c r="A38" s="1"/>
      <c r="E38" s="1"/>
    </row>
    <row r="39" ht="15.75" customHeight="1">
      <c r="A39" s="1"/>
      <c r="E39" s="1"/>
    </row>
    <row r="40" ht="15.75" customHeight="1">
      <c r="A40" s="1"/>
      <c r="E40" s="1"/>
    </row>
    <row r="41" ht="15.75" customHeight="1">
      <c r="A41" s="1"/>
      <c r="E41" s="1"/>
    </row>
    <row r="42" ht="15.75" customHeight="1">
      <c r="A42" s="1"/>
      <c r="E42" s="1"/>
    </row>
    <row r="43" ht="15.75" customHeight="1">
      <c r="A43" s="1"/>
      <c r="E43" s="1"/>
    </row>
    <row r="44" ht="15.75" customHeight="1">
      <c r="A44" s="1"/>
      <c r="E44" s="1"/>
    </row>
    <row r="45" ht="15.75" customHeight="1">
      <c r="A45" s="1"/>
      <c r="E45" s="1"/>
    </row>
    <row r="46" ht="15.75" customHeight="1">
      <c r="A46" s="1"/>
      <c r="E46" s="1"/>
    </row>
    <row r="47" ht="15.75" customHeight="1">
      <c r="A47" s="1"/>
      <c r="E47" s="1"/>
    </row>
    <row r="48" ht="15.75" customHeight="1">
      <c r="A48" s="1"/>
      <c r="E48" s="1"/>
    </row>
    <row r="49" ht="15.75" customHeight="1">
      <c r="A49" s="1"/>
      <c r="E49" s="1"/>
    </row>
    <row r="50" ht="15.75" customHeight="1">
      <c r="A50" s="1"/>
      <c r="E50" s="1"/>
    </row>
    <row r="51" ht="15.75" customHeight="1">
      <c r="A51" s="1"/>
      <c r="E51" s="1"/>
    </row>
    <row r="52" ht="15.75" customHeight="1">
      <c r="A52" s="1"/>
      <c r="E52" s="1"/>
    </row>
    <row r="53" ht="15.75" customHeight="1">
      <c r="A53" s="1"/>
      <c r="E53" s="1"/>
    </row>
    <row r="54" ht="15.75" customHeight="1">
      <c r="A54" s="1"/>
      <c r="E54" s="1"/>
    </row>
    <row r="55" ht="15.75" customHeight="1">
      <c r="A55" s="1"/>
      <c r="E55" s="1"/>
    </row>
    <row r="56" ht="15.75" customHeight="1">
      <c r="A56" s="1"/>
      <c r="E56" s="1"/>
    </row>
    <row r="57" ht="15.75" customHeight="1">
      <c r="A57" s="1"/>
      <c r="E57" s="1"/>
    </row>
    <row r="58" ht="15.75" customHeight="1">
      <c r="A58" s="1"/>
      <c r="E58" s="1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2:A58">
      <formula1>Capabilities!$B$2:$B$122</formula1>
    </dataValidation>
    <dataValidation type="list" allowBlank="1" showErrorMessage="1" sqref="E2:E58">
      <formula1>Data!$B$2:$B$5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0"/>
    <col customWidth="1" min="3" max="3" width="42.0"/>
    <col customWidth="1" min="4" max="4" width="47.0"/>
    <col customWidth="1" min="5" max="5" width="19.29"/>
    <col customWidth="1" min="6" max="6" width="21.14"/>
  </cols>
  <sheetData>
    <row r="1">
      <c r="A1" s="3" t="s">
        <v>33</v>
      </c>
      <c r="B1" s="3" t="s">
        <v>34</v>
      </c>
      <c r="C1" s="3" t="s">
        <v>35</v>
      </c>
    </row>
    <row r="2" ht="45.0" customHeight="1">
      <c r="A2" s="8">
        <v>1.0</v>
      </c>
      <c r="B2" s="9" t="s">
        <v>36</v>
      </c>
      <c r="C2" s="9" t="s">
        <v>37</v>
      </c>
    </row>
    <row r="6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</row>
    <row r="7" ht="45.0" customHeight="1">
      <c r="A7" s="8">
        <v>1.0</v>
      </c>
      <c r="B7" s="10" t="s">
        <v>43</v>
      </c>
      <c r="C7" s="11" t="s">
        <v>44</v>
      </c>
      <c r="D7" s="12" t="s">
        <v>45</v>
      </c>
    </row>
    <row r="8" ht="75.0" customHeight="1">
      <c r="A8" s="8">
        <v>2.0</v>
      </c>
      <c r="B8" s="10" t="s">
        <v>46</v>
      </c>
      <c r="C8" s="10" t="s">
        <v>47</v>
      </c>
      <c r="D8" s="11"/>
    </row>
    <row r="9" ht="30.0" customHeight="1">
      <c r="A9" s="8">
        <v>3.0</v>
      </c>
      <c r="B9" s="9" t="s">
        <v>48</v>
      </c>
      <c r="C9" s="10" t="s">
        <v>49</v>
      </c>
      <c r="D9" s="11" t="s">
        <v>50</v>
      </c>
    </row>
    <row r="10" ht="30.0" customHeight="1">
      <c r="A10" s="8">
        <v>4.0</v>
      </c>
      <c r="B10" s="9" t="s">
        <v>51</v>
      </c>
      <c r="C10" s="11" t="s">
        <v>52</v>
      </c>
      <c r="D10" s="11" t="s">
        <v>53</v>
      </c>
    </row>
    <row r="11">
      <c r="A11" s="11"/>
      <c r="B11" s="11"/>
      <c r="C11" s="11"/>
      <c r="D11" s="11"/>
    </row>
    <row r="12">
      <c r="A12" s="11"/>
      <c r="B12" s="11"/>
      <c r="C12" s="11"/>
    </row>
    <row r="13">
      <c r="A13" s="11"/>
      <c r="B13" s="11"/>
      <c r="C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printOptions/>
  <pageMargins bottom="0.75" footer="0.0" header="0.0" left="0.7" right="0.7" top="0.75"/>
  <pageSetup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4.57"/>
    <col customWidth="1" min="3" max="3" width="46.29"/>
    <col customWidth="1" min="4" max="4" width="29.29"/>
    <col customWidth="1" min="5" max="5" width="33.14"/>
    <col customWidth="1" min="6" max="6" width="14.43"/>
  </cols>
  <sheetData>
    <row r="1">
      <c r="A1" s="3" t="s">
        <v>33</v>
      </c>
      <c r="B1" s="3" t="s">
        <v>34</v>
      </c>
      <c r="C1" s="3" t="s">
        <v>35</v>
      </c>
    </row>
    <row r="2">
      <c r="A2" s="8">
        <v>1.0</v>
      </c>
      <c r="B2" s="9" t="s">
        <v>54</v>
      </c>
      <c r="C2" s="9" t="s">
        <v>55</v>
      </c>
    </row>
    <row r="6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</row>
    <row r="7">
      <c r="A7" s="8">
        <v>1.0</v>
      </c>
      <c r="B7" s="10" t="s">
        <v>56</v>
      </c>
      <c r="C7" s="10" t="s">
        <v>57</v>
      </c>
      <c r="D7" s="13" t="s">
        <v>58</v>
      </c>
    </row>
    <row r="8">
      <c r="A8" s="8">
        <v>2.0</v>
      </c>
      <c r="B8" s="10" t="s">
        <v>59</v>
      </c>
      <c r="C8" s="10" t="s">
        <v>60</v>
      </c>
      <c r="D8" s="10" t="s">
        <v>61</v>
      </c>
      <c r="E8" s="1" t="s">
        <v>62</v>
      </c>
    </row>
    <row r="9">
      <c r="A9" s="8">
        <v>3.0</v>
      </c>
      <c r="B9" s="10" t="s">
        <v>63</v>
      </c>
      <c r="C9" s="10" t="s">
        <v>64</v>
      </c>
      <c r="D9" s="10"/>
      <c r="E9" s="14" t="s">
        <v>65</v>
      </c>
    </row>
    <row r="10">
      <c r="A10" s="8">
        <v>4.0</v>
      </c>
      <c r="B10" s="9"/>
      <c r="C10" s="10"/>
      <c r="D10" s="10"/>
    </row>
    <row r="11">
      <c r="C11" s="14"/>
    </row>
    <row r="12">
      <c r="C12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40.71"/>
    <col customWidth="1" min="4" max="4" width="38.29"/>
    <col customWidth="1" min="5" max="5" width="55.57"/>
    <col customWidth="1" min="6" max="6" width="14.43"/>
  </cols>
  <sheetData>
    <row r="1">
      <c r="A1" s="15" t="s">
        <v>33</v>
      </c>
      <c r="B1" s="15" t="s">
        <v>34</v>
      </c>
      <c r="C1" s="15" t="s">
        <v>35</v>
      </c>
      <c r="D1" s="14"/>
      <c r="E1" s="14"/>
    </row>
    <row r="2">
      <c r="A2" s="16">
        <v>2.0</v>
      </c>
      <c r="B2" s="9" t="s">
        <v>66</v>
      </c>
      <c r="C2" s="9" t="s">
        <v>67</v>
      </c>
      <c r="D2" s="14"/>
      <c r="E2" s="14"/>
    </row>
    <row r="3">
      <c r="A3" s="14"/>
      <c r="B3" s="14"/>
      <c r="C3" s="14"/>
      <c r="D3" s="14"/>
      <c r="E3" s="14"/>
    </row>
    <row r="4">
      <c r="A4" s="14"/>
      <c r="B4" s="14"/>
      <c r="C4" s="14"/>
      <c r="D4" s="14"/>
      <c r="E4" s="14"/>
    </row>
    <row r="5">
      <c r="A5" s="14"/>
      <c r="B5" s="14"/>
      <c r="C5" s="14"/>
      <c r="D5" s="14"/>
      <c r="E5" s="14"/>
    </row>
    <row r="6">
      <c r="A6" s="15" t="s">
        <v>38</v>
      </c>
      <c r="B6" s="15" t="s">
        <v>39</v>
      </c>
      <c r="C6" s="15" t="s">
        <v>40</v>
      </c>
      <c r="D6" s="15" t="s">
        <v>41</v>
      </c>
      <c r="E6" s="15" t="s">
        <v>42</v>
      </c>
    </row>
    <row r="7">
      <c r="A7" s="16">
        <v>1.0</v>
      </c>
      <c r="B7" s="10" t="s">
        <v>56</v>
      </c>
      <c r="C7" s="10" t="s">
        <v>57</v>
      </c>
      <c r="D7" s="13" t="s">
        <v>68</v>
      </c>
      <c r="E7" s="14"/>
    </row>
    <row r="8">
      <c r="A8" s="16">
        <v>2.0</v>
      </c>
      <c r="B8" s="10" t="s">
        <v>59</v>
      </c>
      <c r="C8" s="10" t="s">
        <v>69</v>
      </c>
      <c r="D8" s="10" t="s">
        <v>70</v>
      </c>
      <c r="E8" s="14" t="s">
        <v>71</v>
      </c>
    </row>
    <row r="9">
      <c r="A9" s="16">
        <v>3.0</v>
      </c>
      <c r="B9" s="10"/>
      <c r="C9" s="10"/>
      <c r="D9" s="10"/>
      <c r="E9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31.0"/>
    <col customWidth="1" min="4" max="4" width="45.86"/>
    <col customWidth="1" min="5" max="5" width="44.0"/>
    <col customWidth="1" min="6" max="6" width="14.43"/>
  </cols>
  <sheetData>
    <row r="1">
      <c r="A1" s="15" t="s">
        <v>33</v>
      </c>
      <c r="B1" s="15" t="s">
        <v>34</v>
      </c>
      <c r="C1" s="15" t="s">
        <v>35</v>
      </c>
      <c r="D1" s="14"/>
      <c r="E1" s="14"/>
    </row>
    <row r="2">
      <c r="A2" s="16">
        <v>3.0</v>
      </c>
      <c r="B2" s="9" t="s">
        <v>66</v>
      </c>
      <c r="C2" s="9" t="s">
        <v>72</v>
      </c>
      <c r="D2" s="14"/>
      <c r="E2" s="14"/>
    </row>
    <row r="3">
      <c r="A3" s="14"/>
      <c r="B3" s="14"/>
      <c r="C3" s="14"/>
      <c r="D3" s="14"/>
      <c r="E3" s="14"/>
    </row>
    <row r="4">
      <c r="A4" s="14"/>
      <c r="B4" s="14"/>
      <c r="C4" s="14"/>
      <c r="D4" s="14"/>
      <c r="E4" s="14"/>
    </row>
    <row r="5">
      <c r="A5" s="14"/>
      <c r="B5" s="14"/>
      <c r="C5" s="14"/>
      <c r="D5" s="14"/>
      <c r="E5" s="14"/>
    </row>
    <row r="6">
      <c r="A6" s="15" t="s">
        <v>38</v>
      </c>
      <c r="B6" s="15" t="s">
        <v>39</v>
      </c>
      <c r="C6" s="15" t="s">
        <v>40</v>
      </c>
      <c r="D6" s="15" t="s">
        <v>41</v>
      </c>
      <c r="E6" s="15" t="s">
        <v>42</v>
      </c>
    </row>
    <row r="7">
      <c r="A7" s="16">
        <v>1.0</v>
      </c>
      <c r="B7" s="10" t="s">
        <v>56</v>
      </c>
      <c r="C7" s="10" t="s">
        <v>57</v>
      </c>
      <c r="D7" s="13" t="s">
        <v>73</v>
      </c>
      <c r="E7" s="14"/>
    </row>
    <row r="8">
      <c r="A8" s="16">
        <v>2.0</v>
      </c>
      <c r="B8" s="10" t="s">
        <v>74</v>
      </c>
      <c r="C8" s="10" t="s">
        <v>75</v>
      </c>
      <c r="D8" s="10" t="s">
        <v>76</v>
      </c>
      <c r="E8" s="14" t="s">
        <v>77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2.57"/>
    <col customWidth="1" min="4" max="4" width="21.0"/>
    <col customWidth="1" min="5" max="5" width="32.57"/>
    <col customWidth="1" min="6" max="6" width="14.43"/>
  </cols>
  <sheetData>
    <row r="1">
      <c r="A1" s="15" t="s">
        <v>33</v>
      </c>
      <c r="B1" s="15" t="s">
        <v>34</v>
      </c>
      <c r="C1" s="15" t="s">
        <v>35</v>
      </c>
      <c r="D1" s="14"/>
      <c r="E1" s="14"/>
    </row>
    <row r="2">
      <c r="A2" s="16">
        <v>3.0</v>
      </c>
      <c r="B2" s="9" t="s">
        <v>78</v>
      </c>
      <c r="C2" s="9" t="s">
        <v>79</v>
      </c>
      <c r="D2" s="14"/>
      <c r="E2" s="14"/>
    </row>
    <row r="3">
      <c r="A3" s="14"/>
      <c r="B3" s="14"/>
      <c r="C3" s="14"/>
      <c r="D3" s="14"/>
      <c r="E3" s="14"/>
    </row>
    <row r="4">
      <c r="A4" s="14"/>
      <c r="B4" s="14"/>
      <c r="C4" s="14"/>
      <c r="D4" s="14"/>
      <c r="E4" s="14"/>
    </row>
    <row r="5">
      <c r="A5" s="14"/>
      <c r="B5" s="14"/>
      <c r="C5" s="14"/>
      <c r="D5" s="14"/>
      <c r="E5" s="14"/>
    </row>
    <row r="6">
      <c r="A6" s="15" t="s">
        <v>38</v>
      </c>
      <c r="B6" s="15" t="s">
        <v>39</v>
      </c>
      <c r="C6" s="15" t="s">
        <v>40</v>
      </c>
      <c r="D6" s="15" t="s">
        <v>41</v>
      </c>
      <c r="E6" s="15" t="s">
        <v>42</v>
      </c>
    </row>
    <row r="7">
      <c r="A7" s="16">
        <v>1.0</v>
      </c>
      <c r="B7" s="10" t="s">
        <v>80</v>
      </c>
      <c r="C7" s="10"/>
      <c r="D7" s="13" t="s">
        <v>81</v>
      </c>
      <c r="E7" s="14" t="s">
        <v>82</v>
      </c>
    </row>
    <row r="8">
      <c r="A8" s="16">
        <v>2.0</v>
      </c>
      <c r="B8" s="10" t="s">
        <v>83</v>
      </c>
      <c r="C8" s="10" t="s">
        <v>84</v>
      </c>
      <c r="D8" s="10" t="s">
        <v>85</v>
      </c>
      <c r="E8" s="14"/>
    </row>
    <row r="9">
      <c r="A9" s="1">
        <v>3.0</v>
      </c>
      <c r="B9" s="14" t="s">
        <v>86</v>
      </c>
      <c r="C9" s="14" t="s">
        <v>87</v>
      </c>
      <c r="D9" s="14"/>
      <c r="E9" s="14" t="s">
        <v>88</v>
      </c>
    </row>
    <row r="10">
      <c r="B10" s="14"/>
      <c r="C10" s="14"/>
      <c r="D10" s="14"/>
      <c r="E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20.29"/>
    <col customWidth="1" min="4" max="4" width="19.86"/>
    <col customWidth="1" min="5" max="5" width="25.71"/>
    <col customWidth="1" min="6" max="6" width="14.43"/>
  </cols>
  <sheetData>
    <row r="1">
      <c r="A1" s="15" t="s">
        <v>33</v>
      </c>
      <c r="B1" s="15" t="s">
        <v>34</v>
      </c>
      <c r="C1" s="15" t="s">
        <v>35</v>
      </c>
      <c r="D1" s="14"/>
      <c r="E1" s="14"/>
    </row>
    <row r="2">
      <c r="A2" s="16">
        <v>3.0</v>
      </c>
      <c r="B2" s="9" t="s">
        <v>89</v>
      </c>
      <c r="C2" s="9" t="s">
        <v>79</v>
      </c>
      <c r="D2" s="14"/>
      <c r="E2" s="14"/>
    </row>
    <row r="3">
      <c r="A3" s="14"/>
      <c r="B3" s="14"/>
      <c r="C3" s="14"/>
      <c r="D3" s="14"/>
      <c r="E3" s="14"/>
    </row>
    <row r="4">
      <c r="A4" s="14"/>
      <c r="B4" s="14"/>
      <c r="C4" s="14"/>
      <c r="D4" s="14"/>
      <c r="E4" s="14"/>
    </row>
    <row r="5">
      <c r="A5" s="14"/>
      <c r="B5" s="14"/>
      <c r="C5" s="14"/>
      <c r="D5" s="14"/>
      <c r="E5" s="14"/>
    </row>
    <row r="6">
      <c r="A6" s="15" t="s">
        <v>38</v>
      </c>
      <c r="B6" s="15" t="s">
        <v>39</v>
      </c>
      <c r="C6" s="15" t="s">
        <v>40</v>
      </c>
      <c r="D6" s="15" t="s">
        <v>41</v>
      </c>
      <c r="E6" s="15" t="s">
        <v>42</v>
      </c>
    </row>
    <row r="7">
      <c r="A7" s="16">
        <v>1.0</v>
      </c>
      <c r="B7" s="10" t="s">
        <v>80</v>
      </c>
      <c r="C7" s="10" t="s">
        <v>90</v>
      </c>
      <c r="D7" s="13" t="s">
        <v>91</v>
      </c>
      <c r="E7" s="14"/>
    </row>
    <row r="8">
      <c r="A8" s="16">
        <v>2.0</v>
      </c>
      <c r="B8" s="10" t="s">
        <v>92</v>
      </c>
      <c r="C8" s="10" t="s">
        <v>93</v>
      </c>
      <c r="D8" s="10" t="s">
        <v>94</v>
      </c>
      <c r="E8" s="14" t="s">
        <v>95</v>
      </c>
    </row>
    <row r="9">
      <c r="A9" s="17">
        <v>3.0</v>
      </c>
      <c r="B9" s="18" t="s">
        <v>96</v>
      </c>
      <c r="C9" s="18" t="s">
        <v>97</v>
      </c>
      <c r="D9" s="18" t="s">
        <v>98</v>
      </c>
      <c r="E9" s="18" t="s">
        <v>99</v>
      </c>
    </row>
    <row r="10">
      <c r="B10" s="14"/>
      <c r="C10" s="14"/>
      <c r="D10" s="14"/>
      <c r="E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7"/>
  </hyperlinks>
  <drawing r:id="rId2"/>
</worksheet>
</file>