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xWindow="0" yWindow="495" windowWidth="28800" windowHeight="16215" tabRatio="781" activeTab="1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5" l="1"/>
</calcChain>
</file>

<file path=xl/sharedStrings.xml><?xml version="1.0" encoding="utf-8"?>
<sst xmlns="http://schemas.openxmlformats.org/spreadsheetml/2006/main" count="203" uniqueCount="120">
  <si>
    <t>備考</t>
    <rPh sb="0" eb="2">
      <t>ビコウ</t>
    </rPh>
    <phoneticPr fontId="2"/>
  </si>
  <si>
    <t>1．項目定義書</t>
    <rPh sb="2" eb="4">
      <t>コウモク</t>
    </rPh>
    <rPh sb="4" eb="7">
      <t>テイギショ</t>
    </rPh>
    <phoneticPr fontId="2"/>
  </si>
  <si>
    <t>種類</t>
    <phoneticPr fontId="2"/>
  </si>
  <si>
    <t>必須</t>
  </si>
  <si>
    <t>データ型</t>
  </si>
  <si>
    <t>I/O</t>
  </si>
  <si>
    <t>項目名</t>
    <phoneticPr fontId="2"/>
  </si>
  <si>
    <t>エリア</t>
    <phoneticPr fontId="2"/>
  </si>
  <si>
    <t>ボタン</t>
    <phoneticPr fontId="2"/>
  </si>
  <si>
    <t>○</t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</si>
  <si>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</si>
  <si>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</si>
  <si>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№</t>
    <phoneticPr fontId="2"/>
  </si>
  <si>
    <t>型</t>
    <rPh sb="0" eb="1">
      <t>カタ</t>
    </rPh>
    <phoneticPr fontId="2"/>
  </si>
  <si>
    <t>必須</t>
    <rPh sb="0" eb="2">
      <t>ヒッス</t>
    </rPh>
    <phoneticPr fontId="2"/>
  </si>
  <si>
    <t>主キー</t>
    <rPh sb="0" eb="1">
      <t>シュ</t>
    </rPh>
    <phoneticPr fontId="2"/>
  </si>
  <si>
    <t>デフォルト</t>
    <phoneticPr fontId="2"/>
  </si>
  <si>
    <t>DATE</t>
  </si>
  <si>
    <t>テーブル定義</t>
    <rPh sb="4" eb="6">
      <t>テイギ</t>
    </rPh>
    <phoneticPr fontId="2"/>
  </si>
  <si>
    <t>DB種類：</t>
    <rPh sb="2" eb="4">
      <t>シュルイ</t>
    </rPh>
    <phoneticPr fontId="2"/>
  </si>
  <si>
    <t>Model作成：</t>
    <rPh sb="5" eb="7">
      <t>サクセイ</t>
    </rPh>
    <phoneticPr fontId="2"/>
  </si>
  <si>
    <t>user</t>
    <phoneticPr fontId="2"/>
  </si>
  <si>
    <t>ユーザ</t>
    <phoneticPr fontId="2"/>
  </si>
  <si>
    <t>ID</t>
    <phoneticPr fontId="2"/>
  </si>
  <si>
    <t>VARCHAR</t>
  </si>
  <si>
    <t>ユーザ</t>
    <rPh sb="0" eb="2">
      <t>トリヒキ</t>
    </rPh>
    <rPh sb="2" eb="3">
      <t>サキ</t>
    </rPh>
    <phoneticPr fontId="2"/>
  </si>
  <si>
    <t>name</t>
    <phoneticPr fontId="2"/>
  </si>
  <si>
    <t>名前</t>
    <phoneticPr fontId="2"/>
  </si>
  <si>
    <t>〇</t>
    <phoneticPr fontId="2"/>
  </si>
  <si>
    <t>パスワード</t>
    <phoneticPr fontId="2"/>
  </si>
  <si>
    <t>gmail</t>
    <phoneticPr fontId="2"/>
  </si>
  <si>
    <t>メール</t>
    <phoneticPr fontId="2"/>
  </si>
  <si>
    <t>role</t>
    <phoneticPr fontId="2"/>
  </si>
  <si>
    <t>INTEGER</t>
    <phoneticPr fontId="2"/>
  </si>
  <si>
    <t>アクセス数</t>
    <phoneticPr fontId="2"/>
  </si>
  <si>
    <t>作成日時</t>
    <phoneticPr fontId="2"/>
  </si>
  <si>
    <t>YYYYMMDD</t>
  </si>
  <si>
    <t>更新日時</t>
    <phoneticPr fontId="2"/>
  </si>
  <si>
    <t>ヘッダ</t>
  </si>
  <si>
    <t>-</t>
    <phoneticPr fontId="19"/>
  </si>
  <si>
    <t>文字列</t>
  </si>
  <si>
    <t>レベル</t>
    <phoneticPr fontId="19"/>
  </si>
  <si>
    <t>-</t>
    <phoneticPr fontId="2"/>
  </si>
  <si>
    <t>テキストボックス</t>
    <phoneticPr fontId="2"/>
  </si>
  <si>
    <t>I</t>
    <phoneticPr fontId="2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</si>
  <si>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</si>
  <si>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</si>
  <si>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</si>
  <si>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</si>
  <si>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</si>
  <si>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</si>
  <si>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備考</t>
  </si>
  <si>
    <t>クリック</t>
    <phoneticPr fontId="2"/>
  </si>
  <si>
    <t>POST</t>
    <phoneticPr fontId="19"/>
  </si>
  <si>
    <t>番号</t>
    <phoneticPr fontId="6"/>
  </si>
  <si>
    <t>名前</t>
    <rPh sb="0" eb="2">
      <t>ナマエ</t>
    </rPh>
    <phoneticPr fontId="2"/>
  </si>
  <si>
    <t>登録</t>
    <rPh sb="0" eb="2">
      <t>トウロク</t>
    </rPh>
    <phoneticPr fontId="2"/>
  </si>
  <si>
    <t>ログイン</t>
    <phoneticPr fontId="19"/>
  </si>
  <si>
    <t>/user_register</t>
    <phoneticPr fontId="2"/>
  </si>
  <si>
    <t>メッセージID  E001、E003、E006 表示する</t>
    <phoneticPr fontId="2"/>
  </si>
  <si>
    <t>メッセージID  E001、E002、E005　表示する</t>
    <phoneticPr fontId="2"/>
  </si>
  <si>
    <t>登録</t>
  </si>
  <si>
    <t>1．画面レイアウト</t>
  </si>
  <si>
    <t>レイアウト</t>
  </si>
  <si>
    <t>アカウント登録</t>
  </si>
  <si>
    <t>リック</t>
  </si>
  <si>
    <r>
      <rPr>
        <b/>
        <sz val="14"/>
        <color rgb="FFFF0000"/>
        <rFont val="MS PGothic"/>
        <family val="2"/>
      </rPr>
      <t>1.</t>
    </r>
    <r>
      <rPr>
        <sz val="14"/>
        <color theme="0"/>
        <rFont val="MS PGothic"/>
        <family val="2"/>
        <charset val="128"/>
      </rPr>
      <t>ウィッシュリスト</t>
    </r>
  </si>
  <si>
    <t>　　　　　9.</t>
  </si>
  <si>
    <t>　　　　　</t>
  </si>
  <si>
    <r>
      <rPr>
        <sz val="14"/>
        <color rgb="FFFF0000"/>
        <rFont val="Calibri"/>
        <family val="2"/>
        <scheme val="minor"/>
      </rPr>
      <t>5.</t>
    </r>
    <r>
      <rPr>
        <sz val="14"/>
        <color theme="0"/>
        <rFont val="Calibri"/>
        <family val="2"/>
        <scheme val="minor"/>
      </rPr>
      <t xml:space="preserve"> </t>
    </r>
    <r>
      <rPr>
        <u/>
        <sz val="14"/>
        <color theme="0"/>
        <rFont val="Calibri"/>
        <family val="2"/>
        <scheme val="minor"/>
      </rPr>
      <t>検索バー</t>
    </r>
  </si>
  <si>
    <r>
      <rPr>
        <sz val="14"/>
        <color rgb="FFFF0000"/>
        <rFont val="Calibri"/>
        <family val="2"/>
        <scheme val="minor"/>
      </rPr>
      <t>4.</t>
    </r>
    <r>
      <rPr>
        <sz val="14"/>
        <color theme="0"/>
        <rFont val="Calibri"/>
        <family val="2"/>
        <scheme val="minor"/>
      </rPr>
      <t>ゲーム</t>
    </r>
  </si>
  <si>
    <r>
      <rPr>
        <b/>
        <sz val="14"/>
        <color rgb="FFFF0000"/>
        <rFont val="MS PGothic"/>
        <family val="2"/>
      </rPr>
      <t>2.</t>
    </r>
    <r>
      <rPr>
        <b/>
        <sz val="14"/>
        <color theme="0"/>
        <rFont val="MS PGothic"/>
        <family val="2"/>
      </rPr>
      <t>カート</t>
    </r>
  </si>
  <si>
    <r>
      <rPr>
        <sz val="11"/>
        <color rgb="FFFF0000"/>
        <rFont val="Calibri"/>
        <family val="2"/>
        <scheme val="minor"/>
      </rPr>
      <t>6.</t>
    </r>
    <r>
      <rPr>
        <sz val="11"/>
        <color theme="0"/>
        <rFont val="Calibri"/>
        <family val="2"/>
        <scheme val="minor"/>
      </rPr>
      <t>名前</t>
    </r>
  </si>
  <si>
    <r>
      <t>　　　　</t>
    </r>
    <r>
      <rPr>
        <sz val="11"/>
        <color theme="0"/>
        <rFont val="ＭＳ Ｐゴシック"/>
        <family val="3"/>
        <charset val="128"/>
      </rPr>
      <t>　</t>
    </r>
    <r>
      <rPr>
        <sz val="11"/>
        <color rgb="FFFF0000"/>
        <rFont val="ＭＳ Ｐゴシック"/>
      </rPr>
      <t>7.</t>
    </r>
  </si>
  <si>
    <r>
      <t>　　　　</t>
    </r>
    <r>
      <rPr>
        <sz val="11"/>
        <color rgb="FFFF0000"/>
        <rFont val="ＭＳ Ｐゴシック"/>
        <family val="3"/>
        <charset val="128"/>
      </rPr>
      <t>　</t>
    </r>
    <r>
      <rPr>
        <sz val="11"/>
        <color rgb="FFFF0000"/>
        <rFont val="ＭＳ Ｐゴシック"/>
      </rPr>
      <t>11.</t>
    </r>
  </si>
  <si>
    <r>
      <t>　　　　</t>
    </r>
    <r>
      <rPr>
        <sz val="11"/>
        <color rgb="FFFF0000"/>
        <rFont val="ＭＳ Ｐゴシック"/>
        <family val="3"/>
        <charset val="128"/>
      </rPr>
      <t>　</t>
    </r>
  </si>
  <si>
    <r>
      <rPr>
        <sz val="11"/>
        <color rgb="FFFF0000"/>
        <rFont val="Calibri"/>
        <family val="2"/>
        <scheme val="minor"/>
      </rPr>
      <t>10.</t>
    </r>
    <r>
      <rPr>
        <sz val="11"/>
        <color theme="0"/>
        <rFont val="Calibri"/>
        <family val="2"/>
        <scheme val="minor"/>
      </rPr>
      <t>パスワード</t>
    </r>
  </si>
  <si>
    <r>
      <rPr>
        <sz val="11"/>
        <color rgb="FFFF0000"/>
        <rFont val="Calibri"/>
        <family val="2"/>
        <scheme val="minor"/>
      </rPr>
      <t>8.</t>
    </r>
    <r>
      <rPr>
        <sz val="11"/>
        <color theme="0"/>
        <rFont val="Calibri"/>
        <family val="2"/>
        <scheme val="minor"/>
      </rPr>
      <t>メール</t>
    </r>
  </si>
  <si>
    <r>
      <rPr>
        <sz val="11"/>
        <color rgb="FFFF0000"/>
        <rFont val="Calibri"/>
        <family val="2"/>
        <scheme val="minor"/>
      </rPr>
      <t>12.</t>
    </r>
    <r>
      <rPr>
        <sz val="11"/>
        <color theme="0"/>
        <rFont val="Calibri"/>
        <family val="2"/>
        <scheme val="minor"/>
      </rPr>
      <t>登録</t>
    </r>
  </si>
  <si>
    <t>メッセージID  E0011 表示する</t>
  </si>
  <si>
    <t>ゲーム</t>
  </si>
  <si>
    <t>検索バー</t>
  </si>
  <si>
    <t>テキストボックス</t>
  </si>
  <si>
    <t>メッセージID E001、E007、 表示する</t>
  </si>
  <si>
    <t>I</t>
  </si>
  <si>
    <t>ウィッシュリスト</t>
  </si>
  <si>
    <t>カート</t>
  </si>
  <si>
    <t>/wishlist</t>
  </si>
  <si>
    <t>/cart</t>
  </si>
  <si>
    <t>検索ボックス</t>
  </si>
  <si>
    <t>ボタン</t>
  </si>
  <si>
    <t>POST</t>
  </si>
  <si>
    <t>クリック</t>
  </si>
  <si>
    <t>MySQL</t>
  </si>
  <si>
    <t>YYYYMMDDHHmmSS</t>
  </si>
  <si>
    <t>DATETIME</t>
  </si>
  <si>
    <t>updated_at</t>
  </si>
  <si>
    <t>CURRENT_TIMESTAMP</t>
  </si>
  <si>
    <t>created_at</t>
  </si>
  <si>
    <t>access_count</t>
  </si>
  <si>
    <t>最終日(Logout)</t>
  </si>
  <si>
    <t>late_join_date</t>
  </si>
  <si>
    <t>開始日(Login)</t>
  </si>
  <si>
    <t>start_join_date</t>
  </si>
  <si>
    <t>1: 管理者 (admin)
2: ユーザー (user)</t>
  </si>
  <si>
    <t>ENUM</t>
  </si>
  <si>
    <t>ロール</t>
  </si>
  <si>
    <t>1: 管理者 (active)
2: 無効化 (deactivated)
3: 禁止 (banned)
4: 禁止 (violated)</t>
  </si>
  <si>
    <t>○</t>
    <phoneticPr fontId="2"/>
  </si>
  <si>
    <t>ステータス</t>
  </si>
  <si>
    <t>status</t>
  </si>
  <si>
    <t>password</t>
    <phoneticPr fontId="2"/>
  </si>
  <si>
    <t>INTEGER</t>
  </si>
  <si>
    <t>id</t>
    <phoneticPr fontId="2"/>
  </si>
  <si>
    <t>サイズ</t>
    <phoneticPr fontId="2"/>
  </si>
  <si>
    <t>物理名</t>
  </si>
  <si>
    <r>
      <rPr>
        <sz val="14"/>
        <color rgb="FFFF0000"/>
        <rFont val="Calibri"/>
        <family val="2"/>
        <scheme val="minor"/>
      </rPr>
      <t>3.</t>
    </r>
    <r>
      <rPr>
        <sz val="14"/>
        <color theme="0"/>
        <rFont val="Calibri"/>
        <family val="2"/>
        <charset val="128"/>
        <scheme val="minor"/>
      </rPr>
      <t xml:space="preserve"> アカウントの登録</t>
    </r>
  </si>
  <si>
    <t>アカウントの登録</t>
  </si>
  <si>
    <t>/home</t>
  </si>
  <si>
    <t>/user_register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</si>
</sst>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0"/>
      <name val="MS PGothic"/>
      <family val="2"/>
      <charset val="128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MS PGothic"/>
      <family val="2"/>
    </font>
    <font>
      <b/>
      <sz val="14"/>
      <color rgb="FFFF0000"/>
      <name val="MS PGothic"/>
      <family val="2"/>
    </font>
    <font>
      <b/>
      <sz val="14"/>
      <color theme="0"/>
      <name val="MS PGothic"/>
      <family val="2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11"/>
      <color theme="0"/>
      <name val="ＭＳ Ｐゴシック"/>
      <family val="3"/>
      <charset val="128"/>
    </font>
    <font>
      <sz val="11"/>
      <color rgb="FFFF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0" fillId="4" borderId="0" xfId="1" applyFont="1">
      <alignment vertical="center"/>
    </xf>
    <xf numFmtId="0" fontId="11" fillId="4" borderId="0" xfId="1" applyFont="1">
      <alignment vertical="center"/>
    </xf>
    <xf numFmtId="0" fontId="10" fillId="4" borderId="0" xfId="1" applyFont="1" applyBorder="1">
      <alignment vertical="center"/>
    </xf>
    <xf numFmtId="0" fontId="12" fillId="4" borderId="0" xfId="1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5" fillId="0" borderId="2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5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>
      <alignment vertical="center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21" fillId="0" borderId="21" xfId="0" applyFont="1" applyBorder="1" applyAlignment="1">
      <alignment horizontal="center" vertical="center"/>
    </xf>
    <xf numFmtId="0" fontId="21" fillId="0" borderId="21" xfId="0" applyFont="1" applyBorder="1">
      <alignment vertical="center"/>
    </xf>
    <xf numFmtId="0" fontId="22" fillId="0" borderId="21" xfId="0" applyFont="1" applyBorder="1" applyAlignment="1">
      <alignment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6" borderId="1" xfId="0" applyFont="1" applyFill="1" applyBorder="1">
      <alignment vertical="center"/>
    </xf>
    <xf numFmtId="0" fontId="27" fillId="6" borderId="1" xfId="0" applyFont="1" applyFill="1" applyBorder="1">
      <alignment vertical="center"/>
    </xf>
    <xf numFmtId="0" fontId="28" fillId="6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30" fillId="0" borderId="22" xfId="0" applyFont="1" applyBorder="1" applyAlignment="1">
      <alignment vertical="top" wrapText="1"/>
    </xf>
    <xf numFmtId="0" fontId="31" fillId="0" borderId="1" xfId="0" applyFont="1" applyBorder="1">
      <alignment vertical="center"/>
    </xf>
    <xf numFmtId="0" fontId="31" fillId="0" borderId="8" xfId="0" applyFont="1" applyBorder="1">
      <alignment vertical="center"/>
    </xf>
    <xf numFmtId="0" fontId="21" fillId="0" borderId="1" xfId="0" applyFont="1" applyBorder="1">
      <alignment vertical="center"/>
    </xf>
    <xf numFmtId="0" fontId="26" fillId="6" borderId="1" xfId="0" applyFont="1" applyFill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2" fillId="0" borderId="25" xfId="0" applyFont="1" applyBorder="1" applyAlignment="1">
      <alignment vertical="top"/>
    </xf>
    <xf numFmtId="0" fontId="21" fillId="0" borderId="25" xfId="0" applyFont="1" applyBorder="1">
      <alignment vertical="center"/>
    </xf>
    <xf numFmtId="0" fontId="21" fillId="0" borderId="2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center"/>
    </xf>
    <xf numFmtId="0" fontId="17" fillId="8" borderId="10" xfId="0" applyFont="1" applyFill="1" applyBorder="1">
      <alignment vertical="center"/>
    </xf>
    <xf numFmtId="0" fontId="17" fillId="8" borderId="11" xfId="0" applyFont="1" applyFill="1" applyBorder="1">
      <alignment vertical="center"/>
    </xf>
    <xf numFmtId="0" fontId="17" fillId="8" borderId="12" xfId="0" applyFont="1" applyFill="1" applyBorder="1">
      <alignment vertical="center"/>
    </xf>
    <xf numFmtId="0" fontId="39" fillId="8" borderId="13" xfId="0" applyFont="1" applyFill="1" applyBorder="1" applyAlignment="1">
      <alignment horizontal="left" vertical="center"/>
    </xf>
    <xf numFmtId="0" fontId="18" fillId="8" borderId="0" xfId="0" applyFont="1" applyFill="1" applyAlignment="1">
      <alignment horizontal="right" vertical="center"/>
    </xf>
    <xf numFmtId="0" fontId="39" fillId="8" borderId="0" xfId="0" applyFont="1" applyFill="1" applyAlignment="1">
      <alignment horizontal="right" vertical="center"/>
    </xf>
    <xf numFmtId="0" fontId="35" fillId="8" borderId="0" xfId="0" applyFont="1" applyFill="1" applyAlignment="1">
      <alignment horizontal="right" vertical="center"/>
    </xf>
    <xf numFmtId="0" fontId="18" fillId="8" borderId="14" xfId="0" applyFont="1" applyFill="1" applyBorder="1" applyAlignment="1">
      <alignment horizontal="right" vertical="center"/>
    </xf>
    <xf numFmtId="0" fontId="17" fillId="8" borderId="15" xfId="0" applyFont="1" applyFill="1" applyBorder="1">
      <alignment vertical="center"/>
    </xf>
    <xf numFmtId="0" fontId="17" fillId="8" borderId="16" xfId="0" applyFont="1" applyFill="1" applyBorder="1">
      <alignment vertical="center"/>
    </xf>
    <xf numFmtId="0" fontId="17" fillId="8" borderId="17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33" fillId="7" borderId="13" xfId="0" applyFont="1" applyFill="1" applyBorder="1">
      <alignment vertical="center"/>
    </xf>
    <xf numFmtId="0" fontId="37" fillId="8" borderId="0" xfId="0" applyFont="1" applyFill="1" applyAlignment="1">
      <alignment horizontal="right" vertical="center"/>
    </xf>
    <xf numFmtId="0" fontId="41" fillId="7" borderId="13" xfId="0" applyFont="1" applyFill="1" applyBorder="1">
      <alignment vertical="center"/>
    </xf>
    <xf numFmtId="0" fontId="34" fillId="7" borderId="0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26" xfId="0" applyFont="1" applyBorder="1">
      <alignment vertical="center"/>
    </xf>
    <xf numFmtId="0" fontId="16" fillId="0" borderId="27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28" xfId="0" applyFont="1" applyBorder="1" applyAlignment="1">
      <alignment vertical="top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39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34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30" fillId="0" borderId="18" xfId="0" applyFont="1" applyBorder="1" applyAlignment="1">
      <alignment vertical="top" wrapText="1"/>
    </xf>
    <xf numFmtId="0" fontId="30" fillId="0" borderId="19" xfId="0" applyFont="1" applyBorder="1" applyAlignment="1">
      <alignment vertical="top" wrapText="1"/>
    </xf>
    <xf numFmtId="0" fontId="30" fillId="0" borderId="20" xfId="0" applyFont="1" applyBorder="1" applyAlignment="1">
      <alignment vertical="top" wrapText="1"/>
    </xf>
    <xf numFmtId="0" fontId="26" fillId="6" borderId="1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6" borderId="20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15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333957"/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0]!make" textlink="">
      <xdr:nvSpPr>
        <xdr:cNvPr id="2" name="角丸四角形 1">
          <a:extLst>
            <a:ext uri="{FF2B5EF4-FFF2-40B4-BE49-F238E27FC236}">
              <a16:creationId xmlns="" xmlns:a16="http://schemas.microsoft.com/office/drawing/2014/main" id="{78C661BE-C229-4AAD-A03E-280C4781B986}"/>
            </a:ext>
          </a:extLst>
        </xdr:cNvPr>
        <xdr:cNvSpPr/>
      </xdr:nvSpPr>
      <xdr:spPr>
        <a:xfrm>
          <a:off x="6276975" y="47625"/>
          <a:ext cx="323850" cy="2095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Java(BS%20Camp)/Document/1.DB&#35373;&#35336;/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ーク"/>
      <sheetName val="DB定義"/>
      <sheetName val="Sheet1"/>
      <sheetName val="データ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125" zoomScaleNormal="85" workbookViewId="0">
      <selection activeCell="C16" sqref="C16"/>
    </sheetView>
  </sheetViews>
  <sheetFormatPr defaultColWidth="8.85546875" defaultRowHeight="15"/>
  <sheetData>
    <row r="1" spans="2:14" ht="21">
      <c r="B1" s="4" t="s">
        <v>62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63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64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ht="15.75" thickBot="1"/>
    <row r="8" spans="2:14" ht="18.75">
      <c r="B8" s="69"/>
      <c r="C8" s="70"/>
      <c r="D8" s="70"/>
      <c r="E8" s="70"/>
      <c r="F8" s="70"/>
      <c r="G8" s="70"/>
      <c r="H8" s="70"/>
      <c r="I8" s="70"/>
      <c r="J8" s="70"/>
      <c r="K8" s="70"/>
      <c r="L8" s="71"/>
    </row>
    <row r="9" spans="2:14" ht="18.75">
      <c r="B9" s="72" t="s">
        <v>70</v>
      </c>
      <c r="C9" s="73"/>
      <c r="D9" s="74" t="s">
        <v>69</v>
      </c>
      <c r="E9" s="74"/>
      <c r="F9" s="73"/>
      <c r="G9" s="73"/>
      <c r="H9" s="75" t="s">
        <v>66</v>
      </c>
      <c r="I9" s="93" t="s">
        <v>71</v>
      </c>
      <c r="J9" s="103" t="s">
        <v>116</v>
      </c>
      <c r="K9" s="104"/>
      <c r="L9" s="76"/>
    </row>
    <row r="10" spans="2:14" ht="19.5" thickBot="1"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9"/>
    </row>
    <row r="11" spans="2:14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2"/>
    </row>
    <row r="12" spans="2:14">
      <c r="B12" s="94" t="s">
        <v>68</v>
      </c>
      <c r="C12" s="95" t="s">
        <v>72</v>
      </c>
      <c r="D12" s="84"/>
      <c r="E12" s="84"/>
      <c r="F12" s="84"/>
      <c r="G12" s="84"/>
      <c r="H12" s="84"/>
      <c r="I12" s="84"/>
      <c r="J12" s="84"/>
      <c r="K12" s="84"/>
      <c r="L12" s="85"/>
    </row>
    <row r="13" spans="2:14">
      <c r="B13" s="94" t="s">
        <v>73</v>
      </c>
      <c r="C13" s="86"/>
      <c r="D13" s="87"/>
      <c r="E13" s="87"/>
      <c r="F13" s="87"/>
      <c r="G13" s="88"/>
      <c r="H13" s="84"/>
      <c r="I13" s="84"/>
      <c r="J13" s="84"/>
      <c r="K13" s="84"/>
      <c r="L13" s="85"/>
    </row>
    <row r="14" spans="2:14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5"/>
    </row>
    <row r="15" spans="2:14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5"/>
    </row>
    <row r="16" spans="2:14">
      <c r="B16" s="83"/>
      <c r="C16" s="95" t="s">
        <v>77</v>
      </c>
      <c r="D16" s="84"/>
      <c r="E16" s="84"/>
      <c r="F16" s="84"/>
      <c r="G16" s="84"/>
      <c r="H16" s="84"/>
      <c r="I16" s="84"/>
      <c r="J16" s="84"/>
      <c r="K16" s="84"/>
      <c r="L16" s="85"/>
    </row>
    <row r="17" spans="2:12">
      <c r="B17" s="92" t="s">
        <v>67</v>
      </c>
      <c r="C17" s="86"/>
      <c r="D17" s="87"/>
      <c r="E17" s="87"/>
      <c r="F17" s="87"/>
      <c r="G17" s="88"/>
      <c r="H17" s="84"/>
      <c r="I17" s="84"/>
      <c r="J17" s="84"/>
      <c r="K17" s="84"/>
      <c r="L17" s="85"/>
    </row>
    <row r="18" spans="2:12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5"/>
    </row>
    <row r="19" spans="2:12"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5"/>
    </row>
    <row r="20" spans="2:12">
      <c r="B20" s="83" t="s">
        <v>75</v>
      </c>
      <c r="C20" s="95" t="s">
        <v>76</v>
      </c>
      <c r="D20" s="84"/>
      <c r="E20" s="84"/>
      <c r="F20" s="84"/>
      <c r="G20" s="84"/>
      <c r="H20" s="84"/>
      <c r="I20" s="84"/>
      <c r="J20" s="84"/>
      <c r="K20" s="84"/>
      <c r="L20" s="85"/>
    </row>
    <row r="21" spans="2:12">
      <c r="B21" s="83" t="s">
        <v>74</v>
      </c>
      <c r="C21" s="86"/>
      <c r="D21" s="87"/>
      <c r="E21" s="87"/>
      <c r="F21" s="87"/>
      <c r="G21" s="88"/>
      <c r="H21" s="84"/>
      <c r="I21" s="84"/>
      <c r="J21" s="84"/>
      <c r="K21" s="84"/>
      <c r="L21" s="85"/>
    </row>
    <row r="22" spans="2:12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5"/>
    </row>
    <row r="23" spans="2:12"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5"/>
    </row>
    <row r="24" spans="2:12">
      <c r="B24" s="83"/>
      <c r="C24" s="84"/>
      <c r="D24" s="105" t="s">
        <v>78</v>
      </c>
      <c r="E24" s="106"/>
      <c r="F24" s="107"/>
      <c r="G24" s="84"/>
      <c r="H24" s="84"/>
      <c r="I24" s="84"/>
      <c r="J24" s="84"/>
      <c r="K24" s="84"/>
      <c r="L24" s="85"/>
    </row>
    <row r="25" spans="2:12"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5"/>
    </row>
    <row r="26" spans="2:12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5"/>
    </row>
    <row r="27" spans="2:12" ht="15.75" thickBot="1">
      <c r="B27" s="89"/>
      <c r="C27" s="90"/>
      <c r="D27" s="90"/>
      <c r="E27" s="90"/>
      <c r="F27" s="90"/>
      <c r="G27" s="90"/>
      <c r="H27" s="90"/>
      <c r="I27" s="90"/>
      <c r="J27" s="90"/>
      <c r="K27" s="90"/>
      <c r="L27" s="91"/>
    </row>
    <row r="31" spans="2:12">
      <c r="B31" s="15"/>
    </row>
  </sheetData>
  <mergeCells count="2">
    <mergeCell ref="J9:K9"/>
    <mergeCell ref="D24:F2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88"/>
  <sheetViews>
    <sheetView tabSelected="1" zoomScale="130" zoomScaleNormal="130" workbookViewId="0">
      <selection activeCell="C28" sqref="C28"/>
    </sheetView>
  </sheetViews>
  <sheetFormatPr defaultColWidth="8.85546875" defaultRowHeight="15"/>
  <cols>
    <col min="1" max="1" width="2.28515625" customWidth="1"/>
    <col min="3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1</v>
      </c>
      <c r="J1"/>
    </row>
    <row r="3" spans="2:11">
      <c r="B3" s="6" t="s">
        <v>54</v>
      </c>
      <c r="C3" s="7" t="s">
        <v>7</v>
      </c>
      <c r="D3" s="7" t="s">
        <v>6</v>
      </c>
      <c r="E3" s="8" t="s">
        <v>2</v>
      </c>
      <c r="F3" s="8" t="s">
        <v>3</v>
      </c>
      <c r="G3" s="8" t="s">
        <v>4</v>
      </c>
      <c r="H3" s="8" t="s">
        <v>5</v>
      </c>
      <c r="I3" s="7" t="s">
        <v>0</v>
      </c>
      <c r="J3" s="3"/>
      <c r="K3" s="3"/>
    </row>
    <row r="4" spans="2:11">
      <c r="B4" s="46">
        <v>1</v>
      </c>
      <c r="C4" s="47" t="s">
        <v>38</v>
      </c>
      <c r="D4" s="48" t="s">
        <v>85</v>
      </c>
      <c r="E4" s="47" t="s">
        <v>65</v>
      </c>
      <c r="F4" s="46" t="s">
        <v>39</v>
      </c>
      <c r="G4" s="47" t="s">
        <v>40</v>
      </c>
      <c r="H4" s="46"/>
      <c r="I4" s="5"/>
      <c r="J4" s="3"/>
      <c r="K4" s="3"/>
    </row>
    <row r="5" spans="2:11">
      <c r="B5" s="46">
        <v>2</v>
      </c>
      <c r="C5" s="47" t="s">
        <v>38</v>
      </c>
      <c r="D5" s="48" t="s">
        <v>86</v>
      </c>
      <c r="E5" s="47" t="s">
        <v>65</v>
      </c>
      <c r="F5" s="46" t="s">
        <v>39</v>
      </c>
      <c r="G5" s="47" t="s">
        <v>40</v>
      </c>
      <c r="H5" s="46"/>
      <c r="I5" s="5"/>
      <c r="J5" s="3"/>
      <c r="K5" s="3"/>
    </row>
    <row r="6" spans="2:11">
      <c r="B6" s="46">
        <v>3</v>
      </c>
      <c r="C6" s="47" t="s">
        <v>38</v>
      </c>
      <c r="D6" s="48" t="s">
        <v>117</v>
      </c>
      <c r="E6" s="47" t="s">
        <v>65</v>
      </c>
      <c r="F6" s="46" t="s">
        <v>39</v>
      </c>
      <c r="G6" s="47" t="s">
        <v>40</v>
      </c>
      <c r="H6" s="46"/>
      <c r="I6" s="5"/>
      <c r="J6" s="3"/>
      <c r="K6" s="3"/>
    </row>
    <row r="7" spans="2:11">
      <c r="B7" s="46">
        <v>4</v>
      </c>
      <c r="C7" s="47" t="s">
        <v>38</v>
      </c>
      <c r="D7" s="63" t="s">
        <v>80</v>
      </c>
      <c r="E7" s="64" t="s">
        <v>65</v>
      </c>
      <c r="F7" s="46" t="s">
        <v>39</v>
      </c>
      <c r="G7" s="64" t="s">
        <v>40</v>
      </c>
      <c r="H7" s="65"/>
      <c r="I7" s="66"/>
      <c r="J7" s="3"/>
      <c r="K7" s="3"/>
    </row>
    <row r="8" spans="2:11">
      <c r="B8" s="46">
        <v>5</v>
      </c>
      <c r="C8" s="47" t="s">
        <v>38</v>
      </c>
      <c r="D8" s="63" t="s">
        <v>81</v>
      </c>
      <c r="E8" s="64" t="s">
        <v>89</v>
      </c>
      <c r="F8" s="46" t="s">
        <v>39</v>
      </c>
      <c r="G8" s="64" t="s">
        <v>40</v>
      </c>
      <c r="H8" s="65"/>
      <c r="I8" s="66"/>
      <c r="J8" s="3"/>
      <c r="K8" s="3"/>
    </row>
    <row r="9" spans="2:11">
      <c r="B9" s="46">
        <v>6</v>
      </c>
      <c r="C9" s="62" t="s">
        <v>61</v>
      </c>
      <c r="D9" s="67" t="s">
        <v>55</v>
      </c>
      <c r="E9" s="60" t="s">
        <v>41</v>
      </c>
      <c r="F9" s="68" t="s">
        <v>39</v>
      </c>
      <c r="G9" s="60" t="s">
        <v>40</v>
      </c>
      <c r="H9" s="68"/>
      <c r="I9" s="5"/>
      <c r="J9" s="3"/>
      <c r="K9" s="3"/>
    </row>
    <row r="10" spans="2:11">
      <c r="B10" s="46">
        <v>7</v>
      </c>
      <c r="C10" s="62" t="s">
        <v>56</v>
      </c>
      <c r="D10" s="67" t="s">
        <v>42</v>
      </c>
      <c r="E10" s="5" t="s">
        <v>82</v>
      </c>
      <c r="F10" s="96" t="s">
        <v>9</v>
      </c>
      <c r="G10" s="60" t="s">
        <v>40</v>
      </c>
      <c r="H10" s="68" t="s">
        <v>84</v>
      </c>
      <c r="I10" s="5" t="s">
        <v>83</v>
      </c>
      <c r="J10" s="3"/>
      <c r="K10" s="3"/>
    </row>
    <row r="11" spans="2:11">
      <c r="B11" s="46">
        <v>8</v>
      </c>
      <c r="C11" s="62" t="s">
        <v>56</v>
      </c>
      <c r="D11" s="9" t="s">
        <v>31</v>
      </c>
      <c r="E11" s="60" t="s">
        <v>41</v>
      </c>
      <c r="F11" s="68" t="s">
        <v>39</v>
      </c>
      <c r="G11" s="60" t="s">
        <v>40</v>
      </c>
      <c r="H11" s="68"/>
      <c r="I11" s="5"/>
      <c r="J11" s="3"/>
      <c r="K11" s="3"/>
    </row>
    <row r="12" spans="2:11">
      <c r="B12" s="46">
        <v>9</v>
      </c>
      <c r="C12" s="62" t="s">
        <v>56</v>
      </c>
      <c r="D12" s="9" t="s">
        <v>42</v>
      </c>
      <c r="E12" s="5" t="s">
        <v>43</v>
      </c>
      <c r="F12" s="96" t="s">
        <v>9</v>
      </c>
      <c r="G12" s="60" t="s">
        <v>40</v>
      </c>
      <c r="H12" s="10" t="s">
        <v>44</v>
      </c>
      <c r="I12" s="5" t="s">
        <v>60</v>
      </c>
      <c r="J12" s="3"/>
      <c r="K12" s="3"/>
    </row>
    <row r="13" spans="2:11">
      <c r="B13" s="46">
        <v>10</v>
      </c>
      <c r="C13" s="62" t="s">
        <v>56</v>
      </c>
      <c r="D13" s="9" t="s">
        <v>29</v>
      </c>
      <c r="E13" s="60" t="s">
        <v>41</v>
      </c>
      <c r="F13" s="68" t="s">
        <v>39</v>
      </c>
      <c r="G13" s="60" t="s">
        <v>40</v>
      </c>
      <c r="H13" s="5"/>
      <c r="I13" s="5"/>
      <c r="J13" s="3"/>
      <c r="K13" s="3"/>
    </row>
    <row r="14" spans="2:11">
      <c r="B14" s="46">
        <v>11</v>
      </c>
      <c r="C14" s="62" t="s">
        <v>56</v>
      </c>
      <c r="D14" s="9" t="s">
        <v>42</v>
      </c>
      <c r="E14" s="5" t="s">
        <v>43</v>
      </c>
      <c r="F14" s="10" t="s">
        <v>9</v>
      </c>
      <c r="G14" s="60" t="s">
        <v>40</v>
      </c>
      <c r="H14" s="10" t="s">
        <v>44</v>
      </c>
      <c r="I14" s="5" t="s">
        <v>59</v>
      </c>
      <c r="J14" s="3"/>
      <c r="K14" s="3"/>
    </row>
    <row r="15" spans="2:11">
      <c r="B15" s="46">
        <v>12</v>
      </c>
      <c r="C15" s="62" t="s">
        <v>56</v>
      </c>
      <c r="D15" s="9" t="s">
        <v>56</v>
      </c>
      <c r="E15" s="5" t="s">
        <v>8</v>
      </c>
      <c r="F15" s="68" t="str">
        <f>F8</f>
        <v>-</v>
      </c>
      <c r="G15" s="60" t="s">
        <v>40</v>
      </c>
      <c r="H15" s="5"/>
      <c r="I15" s="5" t="s">
        <v>79</v>
      </c>
      <c r="K15" s="2"/>
    </row>
    <row r="16" spans="2:11">
      <c r="K16" s="2"/>
    </row>
    <row r="17" spans="2:11" ht="18.75">
      <c r="B17" s="49" t="s">
        <v>45</v>
      </c>
      <c r="C17" s="50"/>
      <c r="D17" s="50"/>
      <c r="E17" s="50"/>
      <c r="F17" s="50"/>
      <c r="G17" s="50"/>
      <c r="K17" s="2"/>
    </row>
    <row r="18" spans="2:11" ht="20.25">
      <c r="B18" s="50"/>
      <c r="C18" s="51"/>
      <c r="D18" s="50"/>
      <c r="E18" s="50"/>
      <c r="F18" s="50"/>
      <c r="G18" s="50"/>
      <c r="H18" s="50"/>
      <c r="I18" s="50"/>
    </row>
    <row r="19" spans="2:11">
      <c r="B19" s="61" t="s">
        <v>46</v>
      </c>
      <c r="C19" s="52" t="s">
        <v>47</v>
      </c>
      <c r="D19" s="53" t="s">
        <v>48</v>
      </c>
      <c r="E19" s="53" t="s">
        <v>49</v>
      </c>
      <c r="F19" s="111" t="s">
        <v>50</v>
      </c>
      <c r="G19" s="112"/>
      <c r="H19" s="113"/>
      <c r="I19" s="54" t="s">
        <v>51</v>
      </c>
      <c r="K19" s="2"/>
    </row>
    <row r="20" spans="2:11" ht="14.1" customHeight="1">
      <c r="B20" s="55">
        <v>1</v>
      </c>
      <c r="C20" s="48" t="s">
        <v>85</v>
      </c>
      <c r="D20" s="56" t="s">
        <v>52</v>
      </c>
      <c r="E20" s="56" t="s">
        <v>42</v>
      </c>
      <c r="F20" s="108" t="s">
        <v>87</v>
      </c>
      <c r="G20" s="109"/>
      <c r="H20" s="110"/>
      <c r="I20" s="57"/>
      <c r="K20" s="2"/>
    </row>
    <row r="21" spans="2:11" s="1" customFormat="1">
      <c r="B21" s="55">
        <v>2</v>
      </c>
      <c r="C21" s="48" t="s">
        <v>86</v>
      </c>
      <c r="D21" s="56" t="s">
        <v>52</v>
      </c>
      <c r="E21" s="56" t="s">
        <v>42</v>
      </c>
      <c r="F21" s="114" t="s">
        <v>88</v>
      </c>
      <c r="G21" s="114"/>
      <c r="H21" s="114"/>
      <c r="I21" s="58"/>
      <c r="J21" s="3"/>
    </row>
    <row r="22" spans="2:11" s="1" customFormat="1">
      <c r="B22" s="55">
        <v>3</v>
      </c>
      <c r="C22" s="48" t="s">
        <v>57</v>
      </c>
      <c r="D22" s="56" t="s">
        <v>92</v>
      </c>
      <c r="E22" s="55" t="s">
        <v>91</v>
      </c>
      <c r="F22" s="114" t="s">
        <v>119</v>
      </c>
      <c r="G22" s="114"/>
      <c r="H22" s="114"/>
      <c r="I22" s="58"/>
      <c r="J22" s="3"/>
    </row>
    <row r="23" spans="2:11">
      <c r="B23" s="55">
        <v>4</v>
      </c>
      <c r="C23" s="48" t="s">
        <v>80</v>
      </c>
      <c r="D23" s="56" t="s">
        <v>52</v>
      </c>
      <c r="E23" s="56" t="s">
        <v>42</v>
      </c>
      <c r="F23" s="108" t="s">
        <v>118</v>
      </c>
      <c r="G23" s="109"/>
      <c r="H23" s="110"/>
      <c r="I23" s="58"/>
    </row>
    <row r="24" spans="2:11" ht="14.1" customHeight="1">
      <c r="B24" s="55">
        <v>5</v>
      </c>
      <c r="C24" s="9" t="s">
        <v>56</v>
      </c>
      <c r="D24" s="5" t="s">
        <v>90</v>
      </c>
      <c r="E24" s="55" t="s">
        <v>53</v>
      </c>
      <c r="F24" s="108" t="s">
        <v>58</v>
      </c>
      <c r="G24" s="109"/>
      <c r="H24" s="110"/>
      <c r="I24" s="59"/>
    </row>
    <row r="25" spans="2:11" ht="14.1" customHeight="1">
      <c r="B25" s="55"/>
      <c r="C25" s="48"/>
      <c r="D25" s="5"/>
      <c r="E25" s="56"/>
      <c r="F25" s="108"/>
      <c r="G25" s="109"/>
      <c r="H25" s="110"/>
      <c r="I25" s="5"/>
    </row>
    <row r="26" spans="2:11">
      <c r="B26" s="60"/>
      <c r="C26" s="60"/>
      <c r="D26" s="60"/>
      <c r="E26" s="55"/>
      <c r="F26" s="108"/>
      <c r="G26" s="109"/>
      <c r="H26" s="110"/>
      <c r="I26" s="60"/>
    </row>
    <row r="34" spans="10:11" s="1" customFormat="1">
      <c r="J34" s="3"/>
    </row>
    <row r="35" spans="10:11" s="1" customFormat="1">
      <c r="J35" s="3"/>
    </row>
    <row r="36" spans="10:11" s="1" customFormat="1">
      <c r="J36" s="3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45" spans="10:11">
      <c r="K45" s="2"/>
    </row>
    <row r="61" spans="10:10" s="1" customFormat="1">
      <c r="J61" s="3"/>
    </row>
    <row r="62" spans="10:10" s="1" customFormat="1">
      <c r="J62" s="3"/>
    </row>
    <row r="72" spans="10:10">
      <c r="J72"/>
    </row>
    <row r="73" spans="10:10">
      <c r="J7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 s="1" customFormat="1">
      <c r="J83" s="3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  <row r="88" spans="10:16">
      <c r="O88" s="1"/>
      <c r="P88" s="1"/>
    </row>
  </sheetData>
  <mergeCells count="8">
    <mergeCell ref="F26:H26"/>
    <mergeCell ref="F25:H25"/>
    <mergeCell ref="F19:H19"/>
    <mergeCell ref="F20:H20"/>
    <mergeCell ref="F21:H21"/>
    <mergeCell ref="F22:H22"/>
    <mergeCell ref="F23:H23"/>
    <mergeCell ref="F24:H24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6"/>
  <sheetViews>
    <sheetView zoomScaleNormal="100" workbookViewId="0">
      <pane ySplit="4" topLeftCell="A5" activePane="bottomLeft" state="frozen"/>
      <selection pane="bottomLeft" activeCell="D9" sqref="D9"/>
    </sheetView>
  </sheetViews>
  <sheetFormatPr defaultColWidth="9" defaultRowHeight="13.5"/>
  <cols>
    <col min="1" max="1" width="5.140625" style="18" customWidth="1"/>
    <col min="2" max="2" width="21.28515625" style="18" customWidth="1"/>
    <col min="3" max="3" width="23.28515625" style="18" customWidth="1"/>
    <col min="4" max="4" width="18" style="18" customWidth="1"/>
    <col min="5" max="5" width="25.28515625" style="18" customWidth="1"/>
    <col min="6" max="6" width="15.7109375" style="18" customWidth="1"/>
    <col min="7" max="7" width="12.140625" style="19" customWidth="1"/>
    <col min="8" max="9" width="8.7109375" style="18" customWidth="1"/>
    <col min="10" max="10" width="14.28515625" style="18" customWidth="1"/>
    <col min="11" max="11" width="40.42578125" style="18" customWidth="1"/>
    <col min="12" max="12" width="10.42578125" style="18" bestFit="1" customWidth="1"/>
    <col min="13" max="16384" width="9" style="18"/>
  </cols>
  <sheetData>
    <row r="1" spans="1:11" ht="19.5" thickBot="1">
      <c r="B1" s="115" t="s">
        <v>18</v>
      </c>
      <c r="C1" s="115"/>
    </row>
    <row r="2" spans="1:11" ht="14.25" thickBot="1">
      <c r="B2" s="20" t="s">
        <v>19</v>
      </c>
      <c r="C2" s="21" t="s">
        <v>93</v>
      </c>
      <c r="D2" s="20" t="s">
        <v>20</v>
      </c>
      <c r="E2" s="22"/>
    </row>
    <row r="3" spans="1:11" ht="14.25" thickBot="1"/>
    <row r="4" spans="1:11">
      <c r="A4" s="23" t="s">
        <v>12</v>
      </c>
      <c r="B4" s="24" t="s">
        <v>10</v>
      </c>
      <c r="C4" s="23" t="s">
        <v>11</v>
      </c>
      <c r="D4" s="23" t="s">
        <v>115</v>
      </c>
      <c r="E4" s="23" t="s">
        <v>11</v>
      </c>
      <c r="F4" s="25" t="s">
        <v>13</v>
      </c>
      <c r="G4" s="25" t="s">
        <v>114</v>
      </c>
      <c r="H4" s="25" t="s">
        <v>14</v>
      </c>
      <c r="I4" s="25" t="s">
        <v>15</v>
      </c>
      <c r="J4" s="25" t="s">
        <v>16</v>
      </c>
      <c r="K4" s="26" t="s">
        <v>0</v>
      </c>
    </row>
    <row r="5" spans="1:11" ht="13.9" customHeight="1">
      <c r="A5" s="27">
        <v>1</v>
      </c>
      <c r="B5" s="27" t="s">
        <v>21</v>
      </c>
      <c r="C5" s="27" t="s">
        <v>22</v>
      </c>
      <c r="D5" s="28" t="s">
        <v>113</v>
      </c>
      <c r="E5" s="9" t="s">
        <v>23</v>
      </c>
      <c r="F5" s="9" t="s">
        <v>112</v>
      </c>
      <c r="G5" s="29"/>
      <c r="H5" s="30" t="s">
        <v>108</v>
      </c>
      <c r="I5" s="31">
        <v>1</v>
      </c>
      <c r="J5" s="9"/>
      <c r="K5" s="27"/>
    </row>
    <row r="6" spans="1:11">
      <c r="A6" s="27">
        <v>2</v>
      </c>
      <c r="B6" s="27" t="s">
        <v>21</v>
      </c>
      <c r="C6" s="27" t="s">
        <v>25</v>
      </c>
      <c r="D6" s="28" t="s">
        <v>26</v>
      </c>
      <c r="E6" s="9" t="s">
        <v>27</v>
      </c>
      <c r="F6" s="9" t="s">
        <v>24</v>
      </c>
      <c r="G6" s="29">
        <v>30</v>
      </c>
      <c r="H6" s="30" t="s">
        <v>28</v>
      </c>
      <c r="I6" s="31"/>
      <c r="J6" s="9"/>
      <c r="K6" s="27"/>
    </row>
    <row r="7" spans="1:11">
      <c r="A7" s="27">
        <v>3</v>
      </c>
      <c r="B7" s="27" t="s">
        <v>21</v>
      </c>
      <c r="C7" s="27" t="s">
        <v>25</v>
      </c>
      <c r="D7" s="28" t="s">
        <v>111</v>
      </c>
      <c r="E7" s="9" t="s">
        <v>29</v>
      </c>
      <c r="F7" s="9" t="s">
        <v>24</v>
      </c>
      <c r="G7" s="29">
        <v>100</v>
      </c>
      <c r="H7" s="30" t="s">
        <v>108</v>
      </c>
      <c r="I7" s="31"/>
      <c r="J7" s="9"/>
      <c r="K7" s="27"/>
    </row>
    <row r="8" spans="1:11">
      <c r="A8" s="27">
        <v>4</v>
      </c>
      <c r="B8" s="27" t="s">
        <v>21</v>
      </c>
      <c r="C8" s="27" t="s">
        <v>25</v>
      </c>
      <c r="D8" s="28" t="s">
        <v>30</v>
      </c>
      <c r="E8" s="9" t="s">
        <v>31</v>
      </c>
      <c r="F8" s="9" t="s">
        <v>24</v>
      </c>
      <c r="G8" s="29">
        <v>100</v>
      </c>
      <c r="H8" s="30" t="s">
        <v>108</v>
      </c>
      <c r="I8" s="31"/>
      <c r="J8" s="9"/>
      <c r="K8" s="27"/>
    </row>
    <row r="9" spans="1:11" ht="45">
      <c r="A9" s="27">
        <v>5</v>
      </c>
      <c r="B9" s="27" t="s">
        <v>21</v>
      </c>
      <c r="C9" s="27" t="s">
        <v>25</v>
      </c>
      <c r="D9" s="102" t="s">
        <v>110</v>
      </c>
      <c r="E9" s="101" t="s">
        <v>109</v>
      </c>
      <c r="F9" s="101" t="s">
        <v>24</v>
      </c>
      <c r="G9" s="29"/>
      <c r="H9" s="30" t="s">
        <v>108</v>
      </c>
      <c r="I9" s="31"/>
      <c r="J9" s="9"/>
      <c r="K9" s="33" t="s">
        <v>107</v>
      </c>
    </row>
    <row r="10" spans="1:11" ht="22.5">
      <c r="A10" s="27">
        <v>6</v>
      </c>
      <c r="B10" s="27" t="s">
        <v>21</v>
      </c>
      <c r="C10" s="27" t="s">
        <v>25</v>
      </c>
      <c r="D10" s="102" t="s">
        <v>32</v>
      </c>
      <c r="E10" s="101" t="s">
        <v>106</v>
      </c>
      <c r="F10" s="101" t="s">
        <v>105</v>
      </c>
      <c r="G10" s="32"/>
      <c r="H10" s="30" t="s">
        <v>9</v>
      </c>
      <c r="I10" s="30"/>
      <c r="J10" s="101"/>
      <c r="K10" s="33" t="s">
        <v>104</v>
      </c>
    </row>
    <row r="11" spans="1:11">
      <c r="A11" s="27">
        <v>7</v>
      </c>
      <c r="B11" s="27" t="s">
        <v>21</v>
      </c>
      <c r="C11" s="27" t="s">
        <v>25</v>
      </c>
      <c r="D11" s="28" t="s">
        <v>103</v>
      </c>
      <c r="E11" s="9" t="s">
        <v>102</v>
      </c>
      <c r="F11" s="99" t="s">
        <v>17</v>
      </c>
      <c r="G11" s="29"/>
      <c r="H11" s="30"/>
      <c r="I11" s="31"/>
      <c r="J11" s="9"/>
      <c r="K11" s="97" t="s">
        <v>36</v>
      </c>
    </row>
    <row r="12" spans="1:11">
      <c r="A12" s="27">
        <v>8</v>
      </c>
      <c r="B12" s="27" t="s">
        <v>21</v>
      </c>
      <c r="C12" s="27" t="s">
        <v>25</v>
      </c>
      <c r="D12" s="28" t="s">
        <v>101</v>
      </c>
      <c r="E12" s="9" t="s">
        <v>100</v>
      </c>
      <c r="F12" s="100" t="s">
        <v>17</v>
      </c>
      <c r="G12" s="29"/>
      <c r="H12" s="30"/>
      <c r="I12" s="31"/>
      <c r="J12" s="9"/>
      <c r="K12" s="97" t="s">
        <v>36</v>
      </c>
    </row>
    <row r="13" spans="1:11">
      <c r="A13" s="27">
        <v>9</v>
      </c>
      <c r="B13" s="27" t="s">
        <v>21</v>
      </c>
      <c r="C13" s="27" t="s">
        <v>25</v>
      </c>
      <c r="D13" s="28" t="s">
        <v>99</v>
      </c>
      <c r="E13" s="9" t="s">
        <v>34</v>
      </c>
      <c r="F13" s="9" t="s">
        <v>33</v>
      </c>
      <c r="G13" s="29">
        <v>100</v>
      </c>
      <c r="H13" s="30" t="s">
        <v>9</v>
      </c>
      <c r="I13" s="31"/>
      <c r="J13" s="9"/>
      <c r="K13" s="27"/>
    </row>
    <row r="14" spans="1:11">
      <c r="A14" s="27">
        <v>10</v>
      </c>
      <c r="B14" s="27" t="s">
        <v>21</v>
      </c>
      <c r="C14" s="27" t="s">
        <v>25</v>
      </c>
      <c r="D14" s="28" t="s">
        <v>98</v>
      </c>
      <c r="E14" s="9" t="s">
        <v>35</v>
      </c>
      <c r="F14" s="99" t="s">
        <v>95</v>
      </c>
      <c r="G14" s="29"/>
      <c r="H14" s="30"/>
      <c r="I14" s="31"/>
      <c r="J14" s="9" t="s">
        <v>97</v>
      </c>
      <c r="K14" s="97" t="s">
        <v>94</v>
      </c>
    </row>
    <row r="15" spans="1:11" ht="15" customHeight="1">
      <c r="A15" s="27">
        <v>11</v>
      </c>
      <c r="B15" s="34" t="s">
        <v>21</v>
      </c>
      <c r="C15" s="34" t="s">
        <v>22</v>
      </c>
      <c r="D15" s="28" t="s">
        <v>96</v>
      </c>
      <c r="E15" s="35" t="s">
        <v>37</v>
      </c>
      <c r="F15" s="98" t="s">
        <v>95</v>
      </c>
      <c r="G15" s="36"/>
      <c r="H15" s="37"/>
      <c r="I15" s="38"/>
      <c r="J15" s="35"/>
      <c r="K15" s="97" t="s">
        <v>94</v>
      </c>
    </row>
    <row r="16" spans="1:11" ht="15" customHeight="1" thickBot="1">
      <c r="A16" s="39"/>
      <c r="B16" s="39"/>
      <c r="C16" s="39"/>
      <c r="D16" s="40"/>
      <c r="E16" s="41"/>
      <c r="F16" s="42"/>
      <c r="G16" s="43"/>
      <c r="H16" s="44"/>
      <c r="I16" s="45"/>
      <c r="J16" s="41"/>
      <c r="K16" s="17"/>
    </row>
  </sheetData>
  <autoFilter ref="B4:K16"/>
  <mergeCells count="1">
    <mergeCell ref="B1:C1"/>
  </mergeCells>
  <dataValidations count="2">
    <dataValidation type="list" allowBlank="1" showInputMessage="1" showErrorMessage="1" sqref="F16">
      <formula1>"VARCHAR,CHAR,NUMBER,DATE,TIMESTAMP,LONG,CLOB,NCLOB,BLOB,RAW,LONG RAW"</formula1>
    </dataValidation>
    <dataValidation type="list" allowBlank="1" showInputMessage="1" showErrorMessage="1" sqref="E2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[1]データ!#REF!</xm:f>
          </x14:formula1>
          <xm:sqref>F5:F15</xm:sqref>
        </x14:dataValidation>
        <x14:dataValidation type="list" allowBlank="1" showInputMessage="1" showErrorMessage="1">
          <x14:formula1>
            <xm:f>[1]データ!#REF!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2022-12-18T03:56:18Z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