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381E4EEA-E3B6-4BE7-811E-33D336E78B84}" xr6:coauthVersionLast="47" xr6:coauthVersionMax="47" xr10:uidLastSave="{00000000-0000-0000-0000-000000000000}"/>
  <bookViews>
    <workbookView xWindow="10035" yWindow="1740" windowWidth="21600" windowHeight="11385" activeTab="1" xr2:uid="{00000000-000D-0000-FFFF-FFFF00000000}"/>
  </bookViews>
  <sheets>
    <sheet name="ADC" sheetId="1" r:id="rId1"/>
    <sheet name="I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2" i="2"/>
  <c r="C1" i="2"/>
  <c r="C7" i="2" s="1"/>
  <c r="B3" i="1"/>
  <c r="C6" i="1" s="1"/>
  <c r="C3" i="2" l="1"/>
  <c r="C8" i="1"/>
</calcChain>
</file>

<file path=xl/sharedStrings.xml><?xml version="1.0" encoding="utf-8"?>
<sst xmlns="http://schemas.openxmlformats.org/spreadsheetml/2006/main" count="11" uniqueCount="11">
  <si>
    <t>ADC Referenz, V</t>
  </si>
  <si>
    <t>Auflösung, bit</t>
  </si>
  <si>
    <t>Volt pro Bit</t>
  </si>
  <si>
    <t>ADC zu Volt</t>
  </si>
  <si>
    <t>Volt zu ADC</t>
  </si>
  <si>
    <t>Ua</t>
  </si>
  <si>
    <t>Ua_cal</t>
  </si>
  <si>
    <t>Diff</t>
  </si>
  <si>
    <t>amp</t>
  </si>
  <si>
    <t>Rshunt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</si>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</sst>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K13" sqref="K13"/>
    </sheetView>
  </sheetViews>
  <sheetFormatPr baseColWidth="10" defaultColWidth="9.140625" defaultRowHeight="15" x14ac:dyDescent="0.25"/>
  <cols>
    <col min="1" max="1" width="15.42578125" bestFit="1" customWidth="1"/>
  </cols>
  <sheetData>
    <row r="1" spans="1:3" x14ac:dyDescent="0.25">
      <c r="A1" t="s">
        <v>0</v>
      </c>
      <c r="B1">
        <v>5</v>
      </c>
    </row>
    <row r="2" spans="1:3" x14ac:dyDescent="0.25">
      <c r="A2" t="s">
        <v>1</v>
      </c>
      <c r="B2">
        <v>10</v>
      </c>
    </row>
    <row r="3" spans="1:3" x14ac:dyDescent="0.25">
      <c r="A3" t="s">
        <v>2</v>
      </c>
      <c r="B3">
        <f>B1/POWER(2,B2)</f>
        <v>4.8828125E-3</v>
      </c>
    </row>
    <row r="6" spans="1:3" x14ac:dyDescent="0.25">
      <c r="A6" t="s">
        <v>3</v>
      </c>
      <c r="B6">
        <v>104</v>
      </c>
      <c r="C6">
        <f>B6*B3</f>
        <v>0.5078125</v>
      </c>
    </row>
    <row r="8" spans="1:3" x14ac:dyDescent="0.25">
      <c r="A8" t="s">
        <v>4</v>
      </c>
      <c r="B8">
        <v>0.51</v>
      </c>
      <c r="C8">
        <f>B8/B3</f>
        <v>104.44800000000001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0B6A-AD63-4770-9569-9EDA834974F5}">
  <dimension ref="A1:C7"/>
  <sheetViews>
    <sheetView tabSelected="1" workbookViewId="0">
      <selection activeCell="B1" sqref="B1"/>
    </sheetView>
  </sheetViews>
  <sheetFormatPr baseColWidth="10" defaultRowHeight="15" x14ac:dyDescent="0.25"/>
  <sheetData>
    <row r="1" spans="1:3" x14ac:dyDescent="0.25">
      <c r="A1" t="s">
        <v>5</v>
      </c>
      <c r="B1">
        <v>0.51</v>
      </c>
      <c r="C1">
        <f>B1*1000</f>
        <v>510</v>
      </c>
    </row>
    <row r="2" spans="1:3" x14ac:dyDescent="0.25">
      <c r="A2" t="s">
        <v>6</v>
      </c>
      <c r="B2">
        <v>1.5</v>
      </c>
      <c r="C2">
        <f>B2*1000</f>
        <v>1500</v>
      </c>
    </row>
    <row r="3" spans="1:3" x14ac:dyDescent="0.25">
      <c r="A3" t="s">
        <v>7</v>
      </c>
      <c r="B3">
        <f>B1-B2</f>
        <v>-0.99</v>
      </c>
      <c r="C3">
        <f>C1-C2</f>
        <v>-990</v>
      </c>
    </row>
    <row r="4" spans="1:3" x14ac:dyDescent="0.25">
      <c r="A4" t="s">
        <v>8</v>
      </c>
      <c r="B4">
        <v>8</v>
      </c>
      <c r="C4">
        <v>8</v>
      </c>
    </row>
    <row r="5" spans="1:3" x14ac:dyDescent="0.25">
      <c r="A5" t="s">
        <v>9</v>
      </c>
      <c r="B5">
        <v>61.9</v>
      </c>
      <c r="C5">
        <v>61.9</v>
      </c>
    </row>
    <row r="7" spans="1:3" x14ac:dyDescent="0.25">
      <c r="A7" t="s">
        <v>10</v>
      </c>
      <c r="B7" s="1">
        <f>((B1-B2)/(B4*B5))*1000</f>
        <v>-1.9991922455573503</v>
      </c>
      <c r="C7">
        <f>(C1-C2)/(C4*C5)</f>
        <v>-1.9991922455573505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ADC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2022-05-19T13:08:20Z</dcterms:modified>
</cp:coreProperties>
</file>