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inz\Mine\Algoritma\DCD\data_input\"/>
    </mc:Choice>
  </mc:AlternateContent>
  <xr:revisionPtr revIDLastSave="0" documentId="13_ncr:1_{7436E8D5-82C3-44AE-8DB2-4ADBD7B4163D}" xr6:coauthVersionLast="47" xr6:coauthVersionMax="47" xr10:uidLastSave="{00000000-0000-0000-0000-000000000000}"/>
  <bookViews>
    <workbookView xWindow="-108" yWindow="-108" windowWidth="23256" windowHeight="12576" tabRatio="672" xr2:uid="{DF87A4F5-F6B6-4BC8-8EF7-2BE02F3AA05B}"/>
  </bookViews>
  <sheets>
    <sheet name="Dengue feve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3" l="1"/>
  <c r="H36" i="3"/>
  <c r="F36" i="3"/>
  <c r="D36" i="3"/>
  <c r="L36" i="3"/>
</calcChain>
</file>

<file path=xl/sharedStrings.xml><?xml version="1.0" encoding="utf-8"?>
<sst xmlns="http://schemas.openxmlformats.org/spreadsheetml/2006/main" count="52" uniqueCount="52">
  <si>
    <t>Aceh</t>
  </si>
  <si>
    <t>Riau</t>
  </si>
  <si>
    <t>Jambi</t>
  </si>
  <si>
    <t>Bengkulu</t>
  </si>
  <si>
    <t>Lampung</t>
  </si>
  <si>
    <t>Banten</t>
  </si>
  <si>
    <t>Bali</t>
  </si>
  <si>
    <t>Gorontalo</t>
  </si>
  <si>
    <t>Maluku</t>
  </si>
  <si>
    <t>Papua</t>
  </si>
  <si>
    <t>Sumatera Utara</t>
  </si>
  <si>
    <t>Sumatera Barat</t>
  </si>
  <si>
    <t>Sumatera Selatan</t>
  </si>
  <si>
    <t>Kep. Bangka Belitung</t>
  </si>
  <si>
    <t>Kepulauan Riau</t>
  </si>
  <si>
    <t>DKI Jakarta</t>
  </si>
  <si>
    <t>Jawa Barat</t>
  </si>
  <si>
    <t>Jawa Tengah</t>
  </si>
  <si>
    <t>DI. Yogyakarta</t>
  </si>
  <si>
    <t>Jawa Timur</t>
  </si>
  <si>
    <t>NTB</t>
  </si>
  <si>
    <t>NTT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</si>
  <si>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</si>
  <si>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</si>
  <si>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</si>
  <si>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</si>
  <si>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</si>
  <si>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</si>
  <si>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</si>
  <si>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</si>
  <si>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</si>
  <si>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</si>
  <si>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 Utara</t>
  </si>
  <si>
    <t>Papua Barat</t>
  </si>
  <si>
    <t>No</t>
  </si>
  <si>
    <t>INDONESIA</t>
  </si>
  <si>
    <t>Pcode</t>
  </si>
  <si>
    <t>Source: Indonesia Health Profile 2015, 2016 and 2017, Ministry of Health</t>
  </si>
  <si>
    <t>Sumber: Profil Kesehatan Indonesia 2015, 2016, dan 2017, Kemenkes</t>
  </si>
  <si>
    <r>
      <t>Provinsi/</t>
    </r>
    <r>
      <rPr>
        <b/>
        <i/>
        <sz val="11"/>
        <color theme="1"/>
        <rFont val="Calibri"/>
        <family val="2"/>
        <scheme val="minor"/>
      </rPr>
      <t xml:space="preserve"> Province</t>
    </r>
  </si>
  <si>
    <r>
      <t>2015_</t>
    </r>
    <r>
      <rPr>
        <b/>
        <i/>
        <sz val="11"/>
        <color theme="1"/>
        <rFont val="Calibri"/>
        <family val="2"/>
        <scheme val="minor"/>
      </rPr>
      <t>Cases</t>
    </r>
  </si>
  <si>
    <t>2015_Incidence rate</t>
  </si>
  <si>
    <t>2015_Death</t>
  </si>
  <si>
    <t>2015_CFR</t>
  </si>
  <si>
    <t>2016_Cases</t>
  </si>
  <si>
    <t>2016_Incidence rate</t>
  </si>
  <si>
    <t>2016_Death</t>
  </si>
  <si>
    <t>2016_CFR</t>
  </si>
  <si>
    <t>2017_Cases</t>
  </si>
  <si>
    <t>2017_Incidence rate</t>
  </si>
  <si>
    <t>2017_Death</t>
  </si>
  <si>
    <t>2017_CFR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</si>
</sst>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2" borderId="0" xfId="0" applyFont="1" applyFill="1" applyAlignment="1">
      <alignment vertical="top" wrapText="1"/>
    </xf>
    <xf numFmtId="165" fontId="0" fillId="0" borderId="0" xfId="1" applyNumberFormat="1" applyFont="1"/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0" fillId="0" borderId="0" xfId="1" applyFont="1"/>
    <xf numFmtId="164" fontId="2" fillId="2" borderId="0" xfId="1" applyFont="1" applyFill="1" applyAlignment="1">
      <alignment vertical="top" wrapText="1"/>
    </xf>
    <xf numFmtId="165" fontId="2" fillId="2" borderId="0" xfId="1" applyNumberFormat="1" applyFont="1" applyFill="1" applyAlignment="1">
      <alignment vertical="top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A01E-AC54-4413-8422-0CA0C9DAC936}">
  <dimension ref="A1:O38"/>
  <sheetViews>
    <sheetView tabSelected="1" workbookViewId="0">
      <pane xSplit="3" ySplit="1" topLeftCell="D2" activePane="bottomRight" state="frozen"/>
      <selection pane="topRight" activeCell="D1" sqref="D1"/>
      <selection pane="bottomLeft" activeCell="A3" sqref="A3"/>
      <selection pane="bottomRight" sqref="A1:XFD1"/>
    </sheetView>
  </sheetViews>
  <sheetFormatPr defaultRowHeight="14.4" x14ac:dyDescent="0.3"/>
  <cols>
    <col min="1" max="1" width="5" customWidth="1"/>
    <col min="2" max="2" width="6.21875" customWidth="1"/>
    <col min="3" max="3" width="19.88671875" bestFit="1" customWidth="1"/>
    <col min="4" max="4" width="12" customWidth="1"/>
    <col min="5" max="5" width="18.77734375" customWidth="1"/>
    <col min="6" max="6" width="12.21875" customWidth="1"/>
    <col min="7" max="7" width="11.21875" customWidth="1"/>
    <col min="8" max="8" width="13" customWidth="1"/>
    <col min="9" max="9" width="19.77734375" customWidth="1"/>
    <col min="10" max="10" width="11.44140625" customWidth="1"/>
    <col min="11" max="11" width="10.21875" customWidth="1"/>
    <col min="12" max="12" width="10.88671875" customWidth="1"/>
    <col min="13" max="13" width="17.6640625" customWidth="1"/>
    <col min="14" max="14" width="14.44140625" customWidth="1"/>
    <col min="15" max="15" width="9.44140625" customWidth="1"/>
  </cols>
  <sheetData>
    <row r="1" spans="1:15" ht="28.8" x14ac:dyDescent="0.3">
      <c r="A1" s="11" t="s">
        <v>34</v>
      </c>
      <c r="B1" s="11" t="s">
        <v>36</v>
      </c>
      <c r="C1" s="11" t="s">
        <v>39</v>
      </c>
      <c r="D1" s="4" t="s">
        <v>40</v>
      </c>
      <c r="E1" s="9" t="s">
        <v>41</v>
      </c>
      <c r="F1" s="9" t="s">
        <v>42</v>
      </c>
      <c r="G1" s="4" t="s">
        <v>43</v>
      </c>
      <c r="H1" s="5" t="s">
        <v>44</v>
      </c>
      <c r="I1" s="10" t="s">
        <v>45</v>
      </c>
      <c r="J1" s="5" t="s">
        <v>46</v>
      </c>
      <c r="K1" s="5" t="s">
        <v>47</v>
      </c>
      <c r="L1" s="4" t="s">
        <v>48</v>
      </c>
      <c r="M1" s="9" t="s">
        <v>49</v>
      </c>
      <c r="N1" s="4" t="s">
        <v>50</v>
      </c>
      <c r="O1" s="4" t="s">
        <v>51</v>
      </c>
    </row>
    <row r="2" spans="1:15" x14ac:dyDescent="0.3">
      <c r="A2">
        <v>1</v>
      </c>
      <c r="B2">
        <v>11</v>
      </c>
      <c r="C2" t="s">
        <v>0</v>
      </c>
      <c r="D2" s="3">
        <v>1509</v>
      </c>
      <c r="E2" s="6">
        <v>30.17</v>
      </c>
      <c r="F2">
        <v>6</v>
      </c>
      <c r="G2">
        <v>0.4</v>
      </c>
      <c r="H2" s="3">
        <v>2651</v>
      </c>
      <c r="I2" s="3">
        <v>52.02</v>
      </c>
      <c r="J2" s="3">
        <v>21</v>
      </c>
      <c r="K2" s="3">
        <v>0.79</v>
      </c>
      <c r="L2" s="3">
        <v>2591</v>
      </c>
      <c r="M2">
        <v>49.93</v>
      </c>
      <c r="N2">
        <v>12</v>
      </c>
      <c r="O2">
        <v>0.46</v>
      </c>
    </row>
    <row r="3" spans="1:15" x14ac:dyDescent="0.3">
      <c r="A3">
        <v>2</v>
      </c>
      <c r="B3">
        <v>12</v>
      </c>
      <c r="C3" t="s">
        <v>10</v>
      </c>
      <c r="D3" s="3">
        <v>5274</v>
      </c>
      <c r="E3" s="6">
        <v>37.840000000000003</v>
      </c>
      <c r="F3">
        <v>30</v>
      </c>
      <c r="G3">
        <v>0.56999999999999995</v>
      </c>
      <c r="H3" s="3">
        <v>8618</v>
      </c>
      <c r="I3" s="3">
        <v>61.11</v>
      </c>
      <c r="J3" s="3">
        <v>46</v>
      </c>
      <c r="K3" s="3">
        <v>0.53</v>
      </c>
      <c r="L3" s="3">
        <v>5327</v>
      </c>
      <c r="M3">
        <v>37.35</v>
      </c>
      <c r="N3">
        <v>29</v>
      </c>
      <c r="O3">
        <v>0.54</v>
      </c>
    </row>
    <row r="4" spans="1:15" x14ac:dyDescent="0.3">
      <c r="A4">
        <v>3</v>
      </c>
      <c r="B4">
        <v>13</v>
      </c>
      <c r="C4" t="s">
        <v>11</v>
      </c>
      <c r="D4" s="3">
        <v>3806</v>
      </c>
      <c r="E4" s="6">
        <v>73.239999999999995</v>
      </c>
      <c r="F4">
        <v>22</v>
      </c>
      <c r="G4">
        <v>0.57999999999999996</v>
      </c>
      <c r="H4" s="3">
        <v>3985</v>
      </c>
      <c r="I4" s="3">
        <v>75.75</v>
      </c>
      <c r="J4" s="3">
        <v>18</v>
      </c>
      <c r="K4" s="3">
        <v>0.45</v>
      </c>
      <c r="L4" s="3">
        <v>2470</v>
      </c>
      <c r="M4">
        <v>46.42</v>
      </c>
      <c r="N4">
        <v>7</v>
      </c>
      <c r="O4">
        <v>0.28000000000000003</v>
      </c>
    </row>
    <row r="5" spans="1:15" x14ac:dyDescent="0.3">
      <c r="A5">
        <v>4</v>
      </c>
      <c r="B5">
        <v>14</v>
      </c>
      <c r="C5" t="s">
        <v>1</v>
      </c>
      <c r="D5" s="3">
        <v>3261</v>
      </c>
      <c r="E5" s="6">
        <v>51.4</v>
      </c>
      <c r="F5">
        <v>22</v>
      </c>
      <c r="G5">
        <v>0.67</v>
      </c>
      <c r="H5" s="3">
        <v>4170</v>
      </c>
      <c r="I5" s="3">
        <v>64.14</v>
      </c>
      <c r="J5" s="3">
        <v>39</v>
      </c>
      <c r="K5" s="3">
        <v>0.94</v>
      </c>
      <c r="L5" s="3">
        <v>1928</v>
      </c>
      <c r="M5">
        <v>28.96</v>
      </c>
      <c r="N5">
        <v>15</v>
      </c>
      <c r="O5">
        <v>0.78</v>
      </c>
    </row>
    <row r="6" spans="1:15" x14ac:dyDescent="0.3">
      <c r="A6">
        <v>5</v>
      </c>
      <c r="B6">
        <v>15</v>
      </c>
      <c r="C6" t="s">
        <v>2</v>
      </c>
      <c r="D6" s="3">
        <v>1354</v>
      </c>
      <c r="E6" s="6">
        <v>39.799999999999997</v>
      </c>
      <c r="F6">
        <v>8</v>
      </c>
      <c r="G6">
        <v>0.59</v>
      </c>
      <c r="H6" s="3">
        <v>1553</v>
      </c>
      <c r="I6" s="3">
        <v>44.9</v>
      </c>
      <c r="J6" s="3">
        <v>14</v>
      </c>
      <c r="K6" s="3">
        <v>0.9</v>
      </c>
      <c r="L6" s="3">
        <v>378</v>
      </c>
      <c r="M6">
        <v>10.75</v>
      </c>
      <c r="N6">
        <v>2</v>
      </c>
      <c r="O6">
        <v>0.53</v>
      </c>
    </row>
    <row r="7" spans="1:15" x14ac:dyDescent="0.3">
      <c r="A7">
        <v>6</v>
      </c>
      <c r="B7">
        <v>16</v>
      </c>
      <c r="C7" t="s">
        <v>12</v>
      </c>
      <c r="D7" s="3">
        <v>3396</v>
      </c>
      <c r="E7" s="6">
        <v>42.17</v>
      </c>
      <c r="F7">
        <v>16</v>
      </c>
      <c r="G7">
        <v>0.47</v>
      </c>
      <c r="H7" s="3">
        <v>3851</v>
      </c>
      <c r="I7" s="3">
        <v>47.19</v>
      </c>
      <c r="J7" s="3">
        <v>25</v>
      </c>
      <c r="K7" s="3">
        <v>0.65</v>
      </c>
      <c r="L7" s="3">
        <v>1449</v>
      </c>
      <c r="M7">
        <v>17.53</v>
      </c>
      <c r="N7">
        <v>7</v>
      </c>
      <c r="O7">
        <v>0.48</v>
      </c>
    </row>
    <row r="8" spans="1:15" x14ac:dyDescent="0.3">
      <c r="A8">
        <v>7</v>
      </c>
      <c r="B8">
        <v>17</v>
      </c>
      <c r="C8" t="s">
        <v>3</v>
      </c>
      <c r="D8" s="3">
        <v>1003</v>
      </c>
      <c r="E8" s="6">
        <v>53.49</v>
      </c>
      <c r="F8">
        <v>20</v>
      </c>
      <c r="G8">
        <v>1.99</v>
      </c>
      <c r="H8" s="3">
        <v>1746</v>
      </c>
      <c r="I8" s="3">
        <v>91.66</v>
      </c>
      <c r="J8" s="3">
        <v>22</v>
      </c>
      <c r="K8" s="3">
        <v>1.26</v>
      </c>
      <c r="L8" s="3">
        <v>618</v>
      </c>
      <c r="M8">
        <v>31.95</v>
      </c>
      <c r="N8">
        <v>5</v>
      </c>
      <c r="O8">
        <v>0.81</v>
      </c>
    </row>
    <row r="9" spans="1:15" x14ac:dyDescent="0.3">
      <c r="A9">
        <v>8</v>
      </c>
      <c r="B9">
        <v>18</v>
      </c>
      <c r="C9" t="s">
        <v>4</v>
      </c>
      <c r="D9" s="3">
        <v>3145</v>
      </c>
      <c r="E9" s="6">
        <v>38.74</v>
      </c>
      <c r="F9">
        <v>32</v>
      </c>
      <c r="G9">
        <v>1.02</v>
      </c>
      <c r="H9" s="3">
        <v>4516</v>
      </c>
      <c r="I9" s="3">
        <v>55.04</v>
      </c>
      <c r="J9" s="3">
        <v>15</v>
      </c>
      <c r="K9" s="3">
        <v>0.33</v>
      </c>
      <c r="L9" s="3">
        <v>2908</v>
      </c>
      <c r="M9">
        <v>35.08</v>
      </c>
      <c r="N9">
        <v>9</v>
      </c>
      <c r="O9">
        <v>0.31</v>
      </c>
    </row>
    <row r="10" spans="1:15" x14ac:dyDescent="0.3">
      <c r="A10">
        <v>9</v>
      </c>
      <c r="B10">
        <v>19</v>
      </c>
      <c r="C10" t="s">
        <v>13</v>
      </c>
      <c r="D10" s="3">
        <v>623</v>
      </c>
      <c r="E10" s="6">
        <v>45.38</v>
      </c>
      <c r="F10">
        <v>6</v>
      </c>
      <c r="G10">
        <v>0.96</v>
      </c>
      <c r="H10" s="3">
        <v>490</v>
      </c>
      <c r="I10" s="3">
        <v>34.950000000000003</v>
      </c>
      <c r="J10" s="3">
        <v>3</v>
      </c>
      <c r="K10" s="3">
        <v>0.61</v>
      </c>
      <c r="L10" s="3">
        <v>263</v>
      </c>
      <c r="M10">
        <v>18.38</v>
      </c>
      <c r="N10">
        <v>0</v>
      </c>
      <c r="O10">
        <v>0</v>
      </c>
    </row>
    <row r="11" spans="1:15" x14ac:dyDescent="0.3">
      <c r="A11">
        <v>10</v>
      </c>
      <c r="B11">
        <v>21</v>
      </c>
      <c r="C11" t="s">
        <v>14</v>
      </c>
      <c r="D11" s="3">
        <v>1795</v>
      </c>
      <c r="E11" s="6">
        <v>90.98</v>
      </c>
      <c r="F11">
        <v>16</v>
      </c>
      <c r="G11">
        <v>0.89</v>
      </c>
      <c r="H11" s="3">
        <v>1983</v>
      </c>
      <c r="I11" s="3">
        <v>97.77</v>
      </c>
      <c r="J11" s="3">
        <v>20</v>
      </c>
      <c r="K11" s="3">
        <v>1.01</v>
      </c>
      <c r="L11" s="3">
        <v>632</v>
      </c>
      <c r="M11">
        <v>30.35</v>
      </c>
      <c r="N11">
        <v>11</v>
      </c>
      <c r="O11">
        <v>1.74</v>
      </c>
    </row>
    <row r="12" spans="1:15" x14ac:dyDescent="0.3">
      <c r="A12">
        <v>11</v>
      </c>
      <c r="B12">
        <v>31</v>
      </c>
      <c r="C12" t="s">
        <v>15</v>
      </c>
      <c r="D12" s="3">
        <v>4954</v>
      </c>
      <c r="E12" s="6">
        <v>48.67</v>
      </c>
      <c r="F12">
        <v>11</v>
      </c>
      <c r="G12">
        <v>0.22</v>
      </c>
      <c r="H12" s="3">
        <v>20423</v>
      </c>
      <c r="I12" s="3">
        <v>198.71</v>
      </c>
      <c r="J12" s="3">
        <v>14</v>
      </c>
      <c r="K12" s="3">
        <v>7.0000000000000007E-2</v>
      </c>
      <c r="L12" s="3">
        <v>3350</v>
      </c>
      <c r="M12">
        <v>32.29</v>
      </c>
      <c r="N12">
        <v>1</v>
      </c>
      <c r="O12">
        <v>0.03</v>
      </c>
    </row>
    <row r="13" spans="1:15" x14ac:dyDescent="0.3">
      <c r="A13">
        <v>12</v>
      </c>
      <c r="B13">
        <v>32</v>
      </c>
      <c r="C13" t="s">
        <v>16</v>
      </c>
      <c r="D13" s="3">
        <v>21237</v>
      </c>
      <c r="E13" s="6">
        <v>45.47</v>
      </c>
      <c r="F13">
        <v>14</v>
      </c>
      <c r="G13">
        <v>7.0000000000000007E-2</v>
      </c>
      <c r="H13" s="3">
        <v>36631</v>
      </c>
      <c r="I13" s="3">
        <v>77.31</v>
      </c>
      <c r="J13" s="3">
        <v>270</v>
      </c>
      <c r="K13" s="3">
        <v>0.74</v>
      </c>
      <c r="L13" s="3">
        <v>3538</v>
      </c>
      <c r="M13">
        <v>7.37</v>
      </c>
      <c r="N13">
        <v>21</v>
      </c>
      <c r="O13">
        <v>0.59</v>
      </c>
    </row>
    <row r="14" spans="1:15" x14ac:dyDescent="0.3">
      <c r="A14">
        <v>13</v>
      </c>
      <c r="B14">
        <v>33</v>
      </c>
      <c r="C14" t="s">
        <v>17</v>
      </c>
      <c r="D14" s="3">
        <v>16398</v>
      </c>
      <c r="E14" s="6">
        <v>48.55</v>
      </c>
      <c r="F14">
        <v>255</v>
      </c>
      <c r="G14">
        <v>1.56</v>
      </c>
      <c r="H14" s="3">
        <v>14376</v>
      </c>
      <c r="I14" s="3">
        <v>42.26</v>
      </c>
      <c r="J14" s="3">
        <v>213</v>
      </c>
      <c r="K14" s="3">
        <v>1.48</v>
      </c>
      <c r="L14" s="3">
        <v>7400</v>
      </c>
      <c r="M14">
        <v>21.6</v>
      </c>
      <c r="N14">
        <v>92</v>
      </c>
      <c r="O14">
        <v>1.24</v>
      </c>
    </row>
    <row r="15" spans="1:15" x14ac:dyDescent="0.3">
      <c r="A15">
        <v>14</v>
      </c>
      <c r="B15">
        <v>34</v>
      </c>
      <c r="C15" t="s">
        <v>18</v>
      </c>
      <c r="D15" s="3">
        <v>3420</v>
      </c>
      <c r="E15" s="6">
        <v>92.96</v>
      </c>
      <c r="F15">
        <v>35</v>
      </c>
      <c r="G15">
        <v>1.02</v>
      </c>
      <c r="H15" s="3">
        <v>6247</v>
      </c>
      <c r="I15" s="3">
        <v>167.89</v>
      </c>
      <c r="J15" s="3">
        <v>26</v>
      </c>
      <c r="K15" s="3">
        <v>0.42</v>
      </c>
      <c r="L15" s="3">
        <v>1642</v>
      </c>
      <c r="M15">
        <v>43.65</v>
      </c>
      <c r="N15">
        <v>7</v>
      </c>
      <c r="O15">
        <v>0.43</v>
      </c>
    </row>
    <row r="16" spans="1:15" x14ac:dyDescent="0.3">
      <c r="A16">
        <v>15</v>
      </c>
      <c r="B16">
        <v>35</v>
      </c>
      <c r="C16" t="s">
        <v>19</v>
      </c>
      <c r="D16" s="3">
        <v>20138</v>
      </c>
      <c r="E16" s="6">
        <v>51.84</v>
      </c>
      <c r="F16">
        <v>283</v>
      </c>
      <c r="G16">
        <v>1.41</v>
      </c>
      <c r="H16" s="3">
        <v>24480</v>
      </c>
      <c r="I16" s="3">
        <v>62.65</v>
      </c>
      <c r="J16" s="3">
        <v>343</v>
      </c>
      <c r="K16" s="3">
        <v>1.4</v>
      </c>
      <c r="L16" s="3">
        <v>7254</v>
      </c>
      <c r="M16">
        <v>18.46</v>
      </c>
      <c r="N16">
        <v>104</v>
      </c>
      <c r="O16">
        <v>1.43</v>
      </c>
    </row>
    <row r="17" spans="1:15" x14ac:dyDescent="0.3">
      <c r="A17">
        <v>16</v>
      </c>
      <c r="B17">
        <v>36</v>
      </c>
      <c r="C17" t="s">
        <v>5</v>
      </c>
      <c r="D17" s="3">
        <v>3011</v>
      </c>
      <c r="E17" s="6">
        <v>25.19</v>
      </c>
      <c r="F17">
        <v>43</v>
      </c>
      <c r="G17">
        <v>1.43</v>
      </c>
      <c r="H17" s="3">
        <v>6139</v>
      </c>
      <c r="I17" s="3">
        <v>50.31</v>
      </c>
      <c r="J17" s="3">
        <v>71</v>
      </c>
      <c r="K17" s="3">
        <v>1.1599999999999999</v>
      </c>
      <c r="L17" s="3">
        <v>1297</v>
      </c>
      <c r="M17">
        <v>10.42</v>
      </c>
      <c r="N17">
        <v>7</v>
      </c>
      <c r="O17">
        <v>0.54</v>
      </c>
    </row>
    <row r="18" spans="1:15" x14ac:dyDescent="0.3">
      <c r="A18">
        <v>17</v>
      </c>
      <c r="B18">
        <v>51</v>
      </c>
      <c r="C18" t="s">
        <v>6</v>
      </c>
      <c r="D18" s="3">
        <v>10704</v>
      </c>
      <c r="E18" s="6">
        <v>257.75</v>
      </c>
      <c r="F18">
        <v>28</v>
      </c>
      <c r="G18">
        <v>0.26</v>
      </c>
      <c r="H18" s="3">
        <v>21668</v>
      </c>
      <c r="I18" s="3">
        <v>515.9</v>
      </c>
      <c r="J18" s="3">
        <v>62</v>
      </c>
      <c r="K18" s="3">
        <v>0.28999999999999998</v>
      </c>
      <c r="L18" s="3">
        <v>4499</v>
      </c>
      <c r="M18">
        <v>105.95</v>
      </c>
      <c r="N18">
        <v>13</v>
      </c>
      <c r="O18">
        <v>0.28999999999999998</v>
      </c>
    </row>
    <row r="19" spans="1:15" x14ac:dyDescent="0.3">
      <c r="A19">
        <v>18</v>
      </c>
      <c r="B19">
        <v>52</v>
      </c>
      <c r="C19" t="s">
        <v>20</v>
      </c>
      <c r="D19" s="3">
        <v>1252</v>
      </c>
      <c r="E19" s="6">
        <v>25.89</v>
      </c>
      <c r="F19">
        <v>5</v>
      </c>
      <c r="G19">
        <v>0.4</v>
      </c>
      <c r="H19" s="3">
        <v>2585</v>
      </c>
      <c r="I19" s="3">
        <v>52.8</v>
      </c>
      <c r="J19" s="3">
        <v>24</v>
      </c>
      <c r="K19" s="3">
        <v>0.93</v>
      </c>
      <c r="L19" s="3">
        <v>1331</v>
      </c>
      <c r="M19">
        <v>26.86</v>
      </c>
      <c r="N19">
        <v>2</v>
      </c>
      <c r="O19">
        <v>0.15</v>
      </c>
    </row>
    <row r="20" spans="1:15" x14ac:dyDescent="0.3">
      <c r="A20">
        <v>19</v>
      </c>
      <c r="B20">
        <v>53</v>
      </c>
      <c r="C20" t="s">
        <v>21</v>
      </c>
      <c r="D20" s="3">
        <v>506</v>
      </c>
      <c r="E20" s="6">
        <v>9.8800000000000008</v>
      </c>
      <c r="F20">
        <v>1</v>
      </c>
      <c r="G20">
        <v>0.2</v>
      </c>
      <c r="H20" s="3">
        <v>1015</v>
      </c>
      <c r="I20" s="3">
        <v>19.510000000000002</v>
      </c>
      <c r="J20" s="3">
        <v>2</v>
      </c>
      <c r="K20" s="3">
        <v>0.2</v>
      </c>
      <c r="L20" s="3">
        <v>210</v>
      </c>
      <c r="M20">
        <v>3.97</v>
      </c>
      <c r="N20">
        <v>1</v>
      </c>
      <c r="O20">
        <v>0.48</v>
      </c>
    </row>
    <row r="21" spans="1:15" x14ac:dyDescent="0.3">
      <c r="A21">
        <v>20</v>
      </c>
      <c r="B21">
        <v>61</v>
      </c>
      <c r="C21" t="s">
        <v>22</v>
      </c>
      <c r="D21" s="3">
        <v>1115</v>
      </c>
      <c r="E21" s="6">
        <v>23.28</v>
      </c>
      <c r="F21">
        <v>15</v>
      </c>
      <c r="G21">
        <v>1.35</v>
      </c>
      <c r="H21" s="3">
        <v>588</v>
      </c>
      <c r="I21" s="3">
        <v>12.09</v>
      </c>
      <c r="J21" s="3">
        <v>8</v>
      </c>
      <c r="K21" s="3">
        <v>1.36</v>
      </c>
      <c r="L21" s="3">
        <v>2595</v>
      </c>
      <c r="M21">
        <v>52.61</v>
      </c>
      <c r="N21">
        <v>30</v>
      </c>
      <c r="O21">
        <v>1.1599999999999999</v>
      </c>
    </row>
    <row r="22" spans="1:15" x14ac:dyDescent="0.3">
      <c r="A22">
        <v>21</v>
      </c>
      <c r="B22">
        <v>62</v>
      </c>
      <c r="C22" t="s">
        <v>23</v>
      </c>
      <c r="D22" s="3">
        <v>1502</v>
      </c>
      <c r="E22" s="6">
        <v>60.2</v>
      </c>
      <c r="F22">
        <v>10</v>
      </c>
      <c r="G22">
        <v>0.67</v>
      </c>
      <c r="H22" s="3">
        <v>1659</v>
      </c>
      <c r="I22" s="3">
        <v>65.05</v>
      </c>
      <c r="J22" s="3">
        <v>24</v>
      </c>
      <c r="K22" s="3">
        <v>1.45</v>
      </c>
      <c r="L22" s="3">
        <v>879</v>
      </c>
      <c r="M22">
        <v>33.74</v>
      </c>
      <c r="N22">
        <v>12</v>
      </c>
      <c r="O22">
        <v>1.37</v>
      </c>
    </row>
    <row r="23" spans="1:15" x14ac:dyDescent="0.3">
      <c r="A23">
        <v>22</v>
      </c>
      <c r="B23">
        <v>63</v>
      </c>
      <c r="C23" t="s">
        <v>24</v>
      </c>
      <c r="D23" s="3">
        <v>3668</v>
      </c>
      <c r="E23" s="6">
        <v>91.93</v>
      </c>
      <c r="F23">
        <v>40</v>
      </c>
      <c r="G23">
        <v>1.0900000000000001</v>
      </c>
      <c r="H23" s="3">
        <v>4098</v>
      </c>
      <c r="I23" s="3">
        <v>101.05</v>
      </c>
      <c r="J23" s="3">
        <v>28</v>
      </c>
      <c r="K23" s="3">
        <v>0.68</v>
      </c>
      <c r="L23" s="3">
        <v>544</v>
      </c>
      <c r="M23">
        <v>13.2</v>
      </c>
      <c r="N23">
        <v>2</v>
      </c>
      <c r="O23">
        <v>0.37</v>
      </c>
    </row>
    <row r="24" spans="1:15" x14ac:dyDescent="0.3">
      <c r="A24">
        <v>23</v>
      </c>
      <c r="B24">
        <v>64</v>
      </c>
      <c r="C24" t="s">
        <v>25</v>
      </c>
      <c r="D24" s="3">
        <v>6458</v>
      </c>
      <c r="E24" s="6">
        <v>188.46</v>
      </c>
      <c r="F24">
        <v>65</v>
      </c>
      <c r="G24">
        <v>1.01</v>
      </c>
      <c r="H24" s="3">
        <v>10712</v>
      </c>
      <c r="I24" s="3">
        <v>305.95</v>
      </c>
      <c r="J24" s="3">
        <v>103</v>
      </c>
      <c r="K24" s="3">
        <v>0.96</v>
      </c>
      <c r="L24" s="3">
        <v>918</v>
      </c>
      <c r="M24">
        <v>25.68</v>
      </c>
      <c r="N24">
        <v>3</v>
      </c>
      <c r="O24">
        <v>0.33</v>
      </c>
    </row>
    <row r="25" spans="1:15" x14ac:dyDescent="0.3">
      <c r="A25">
        <v>24</v>
      </c>
      <c r="B25">
        <v>65</v>
      </c>
      <c r="C25" t="s">
        <v>26</v>
      </c>
      <c r="D25" s="3">
        <v>719</v>
      </c>
      <c r="E25" s="6">
        <v>112</v>
      </c>
      <c r="F25">
        <v>2</v>
      </c>
      <c r="G25">
        <v>0.28000000000000003</v>
      </c>
      <c r="H25" s="3">
        <v>1055</v>
      </c>
      <c r="I25" s="3">
        <v>158.33000000000001</v>
      </c>
      <c r="J25" s="3">
        <v>11</v>
      </c>
      <c r="K25" s="3">
        <v>1.04</v>
      </c>
      <c r="L25" s="3">
        <v>195</v>
      </c>
      <c r="M25">
        <v>28.22</v>
      </c>
      <c r="N25">
        <v>2</v>
      </c>
      <c r="O25">
        <v>1.03</v>
      </c>
    </row>
    <row r="26" spans="1:15" x14ac:dyDescent="0.3">
      <c r="A26">
        <v>25</v>
      </c>
      <c r="B26">
        <v>71</v>
      </c>
      <c r="C26" t="s">
        <v>27</v>
      </c>
      <c r="D26" s="3">
        <v>730</v>
      </c>
      <c r="E26" s="6">
        <v>30.26</v>
      </c>
      <c r="F26">
        <v>17</v>
      </c>
      <c r="G26">
        <v>2.33</v>
      </c>
      <c r="H26" s="3">
        <v>1975</v>
      </c>
      <c r="I26" s="3">
        <v>81.040000000000006</v>
      </c>
      <c r="J26" s="3">
        <v>17</v>
      </c>
      <c r="K26" s="3">
        <v>0.86</v>
      </c>
      <c r="L26" s="3">
        <v>581</v>
      </c>
      <c r="M26">
        <v>23.61</v>
      </c>
      <c r="N26">
        <v>9</v>
      </c>
      <c r="O26">
        <v>1.55</v>
      </c>
    </row>
    <row r="27" spans="1:15" x14ac:dyDescent="0.3">
      <c r="A27">
        <v>26</v>
      </c>
      <c r="B27">
        <v>72</v>
      </c>
      <c r="C27" t="s">
        <v>28</v>
      </c>
      <c r="D27" s="3">
        <v>1571</v>
      </c>
      <c r="E27" s="6">
        <v>54.61</v>
      </c>
      <c r="F27">
        <v>13</v>
      </c>
      <c r="G27">
        <v>0.83</v>
      </c>
      <c r="H27" s="3">
        <v>2314</v>
      </c>
      <c r="I27" s="3">
        <v>79.2</v>
      </c>
      <c r="J27" s="3">
        <v>22</v>
      </c>
      <c r="K27" s="3">
        <v>0.95</v>
      </c>
      <c r="L27" s="3">
        <v>834</v>
      </c>
      <c r="M27">
        <v>28.12</v>
      </c>
      <c r="N27">
        <v>6</v>
      </c>
      <c r="O27">
        <v>0.72</v>
      </c>
    </row>
    <row r="28" spans="1:15" x14ac:dyDescent="0.3">
      <c r="A28">
        <v>27</v>
      </c>
      <c r="B28">
        <v>73</v>
      </c>
      <c r="C28" t="s">
        <v>29</v>
      </c>
      <c r="D28" s="3">
        <v>3974</v>
      </c>
      <c r="E28" s="6">
        <v>46.64</v>
      </c>
      <c r="F28">
        <v>19</v>
      </c>
      <c r="G28">
        <v>0.48</v>
      </c>
      <c r="H28" s="3">
        <v>7685</v>
      </c>
      <c r="I28" s="3">
        <v>89.29</v>
      </c>
      <c r="J28" s="3">
        <v>41</v>
      </c>
      <c r="K28" s="3">
        <v>0.53</v>
      </c>
      <c r="L28" s="3">
        <v>1724</v>
      </c>
      <c r="M28">
        <v>19.84</v>
      </c>
      <c r="N28">
        <v>10</v>
      </c>
      <c r="O28">
        <v>0.57999999999999996</v>
      </c>
    </row>
    <row r="29" spans="1:15" x14ac:dyDescent="0.3">
      <c r="A29">
        <v>28</v>
      </c>
      <c r="B29">
        <v>74</v>
      </c>
      <c r="C29" t="s">
        <v>30</v>
      </c>
      <c r="D29" s="3">
        <v>1500</v>
      </c>
      <c r="E29" s="6">
        <v>60.01</v>
      </c>
      <c r="F29">
        <v>9</v>
      </c>
      <c r="G29">
        <v>0.6</v>
      </c>
      <c r="H29" s="3">
        <v>3444</v>
      </c>
      <c r="I29" s="3">
        <v>123.34</v>
      </c>
      <c r="J29" s="3">
        <v>33</v>
      </c>
      <c r="K29" s="3">
        <v>0.96</v>
      </c>
      <c r="L29" s="3">
        <v>750</v>
      </c>
      <c r="M29">
        <v>28.82</v>
      </c>
      <c r="N29">
        <v>12</v>
      </c>
      <c r="O29">
        <v>1.6</v>
      </c>
    </row>
    <row r="30" spans="1:15" x14ac:dyDescent="0.3">
      <c r="A30">
        <v>29</v>
      </c>
      <c r="B30">
        <v>75</v>
      </c>
      <c r="C30" t="s">
        <v>7</v>
      </c>
      <c r="D30" s="3">
        <v>231</v>
      </c>
      <c r="E30" s="6">
        <v>20.38</v>
      </c>
      <c r="F30">
        <v>14</v>
      </c>
      <c r="G30">
        <v>6.06</v>
      </c>
      <c r="H30" s="3">
        <v>746</v>
      </c>
      <c r="I30" s="3">
        <v>64.83</v>
      </c>
      <c r="J30" s="3">
        <v>20</v>
      </c>
      <c r="K30" s="3">
        <v>2.68</v>
      </c>
      <c r="L30" s="3">
        <v>316</v>
      </c>
      <c r="M30">
        <v>27.05</v>
      </c>
      <c r="N30">
        <v>8</v>
      </c>
      <c r="O30">
        <v>2.5299999999999998</v>
      </c>
    </row>
    <row r="31" spans="1:15" x14ac:dyDescent="0.3">
      <c r="A31">
        <v>30</v>
      </c>
      <c r="B31">
        <v>76</v>
      </c>
      <c r="C31" t="s">
        <v>31</v>
      </c>
      <c r="D31" s="3">
        <v>486</v>
      </c>
      <c r="E31" s="6">
        <v>37.9</v>
      </c>
      <c r="F31">
        <v>0</v>
      </c>
      <c r="G31">
        <v>0</v>
      </c>
      <c r="H31" s="3">
        <v>873</v>
      </c>
      <c r="I31" s="3">
        <v>66.819999999999993</v>
      </c>
      <c r="J31" s="3">
        <v>8</v>
      </c>
      <c r="K31" s="3">
        <v>0.92</v>
      </c>
      <c r="L31" s="3">
        <v>107</v>
      </c>
      <c r="M31">
        <v>8.0399999999999991</v>
      </c>
      <c r="N31">
        <v>0</v>
      </c>
      <c r="O31">
        <v>0</v>
      </c>
    </row>
    <row r="32" spans="1:15" x14ac:dyDescent="0.3">
      <c r="A32">
        <v>31</v>
      </c>
      <c r="B32">
        <v>81</v>
      </c>
      <c r="C32" t="s">
        <v>8</v>
      </c>
      <c r="D32" s="3">
        <v>78</v>
      </c>
      <c r="E32" s="6">
        <v>4.63</v>
      </c>
      <c r="F32">
        <v>6</v>
      </c>
      <c r="G32">
        <v>7.69</v>
      </c>
      <c r="H32" s="3">
        <v>363</v>
      </c>
      <c r="I32" s="3">
        <v>21.16</v>
      </c>
      <c r="J32" s="3">
        <v>21</v>
      </c>
      <c r="K32" s="3">
        <v>5.79</v>
      </c>
      <c r="L32" s="3">
        <v>50</v>
      </c>
      <c r="M32">
        <v>2.87</v>
      </c>
      <c r="N32">
        <v>0</v>
      </c>
      <c r="O32">
        <v>0</v>
      </c>
    </row>
    <row r="33" spans="1:15" x14ac:dyDescent="0.3">
      <c r="A33">
        <v>32</v>
      </c>
      <c r="B33">
        <v>82</v>
      </c>
      <c r="C33" t="s">
        <v>32</v>
      </c>
      <c r="D33" s="3">
        <v>119</v>
      </c>
      <c r="E33" s="6">
        <v>10.24</v>
      </c>
      <c r="F33">
        <v>2</v>
      </c>
      <c r="G33">
        <v>1.68</v>
      </c>
      <c r="H33" s="3">
        <v>297</v>
      </c>
      <c r="I33" s="3">
        <v>25.04</v>
      </c>
      <c r="J33" s="3">
        <v>8</v>
      </c>
      <c r="K33" s="3">
        <v>2.69</v>
      </c>
      <c r="L33" s="3">
        <v>37</v>
      </c>
      <c r="M33">
        <v>3.06</v>
      </c>
      <c r="N33">
        <v>0</v>
      </c>
      <c r="O33">
        <v>0</v>
      </c>
    </row>
    <row r="34" spans="1:15" x14ac:dyDescent="0.3">
      <c r="A34">
        <v>33</v>
      </c>
      <c r="B34">
        <v>91</v>
      </c>
      <c r="C34" t="s">
        <v>33</v>
      </c>
      <c r="D34" s="3">
        <v>66</v>
      </c>
      <c r="E34" s="6">
        <v>7.57</v>
      </c>
      <c r="F34">
        <v>3</v>
      </c>
      <c r="G34">
        <v>4.55</v>
      </c>
      <c r="H34" s="3">
        <v>105</v>
      </c>
      <c r="I34" s="3">
        <v>11.75</v>
      </c>
      <c r="J34" s="3">
        <v>0</v>
      </c>
      <c r="K34" s="3">
        <v>0</v>
      </c>
      <c r="L34" s="3">
        <v>163</v>
      </c>
      <c r="M34">
        <v>17.809999999999999</v>
      </c>
      <c r="N34">
        <v>2</v>
      </c>
      <c r="O34">
        <v>1.23</v>
      </c>
    </row>
    <row r="35" spans="1:15" x14ac:dyDescent="0.3">
      <c r="A35">
        <v>34</v>
      </c>
      <c r="B35">
        <v>94</v>
      </c>
      <c r="C35" t="s">
        <v>9</v>
      </c>
      <c r="D35" s="3">
        <v>647</v>
      </c>
      <c r="E35" s="6">
        <v>20.54</v>
      </c>
      <c r="F35">
        <v>3</v>
      </c>
      <c r="G35">
        <v>0.46</v>
      </c>
      <c r="H35" s="3">
        <v>1130</v>
      </c>
      <c r="I35" s="3">
        <v>35.229999999999997</v>
      </c>
      <c r="J35" s="3">
        <v>6</v>
      </c>
      <c r="K35" s="3">
        <v>0.53</v>
      </c>
      <c r="L35" s="3">
        <v>269</v>
      </c>
      <c r="M35">
        <v>8.24</v>
      </c>
      <c r="N35">
        <v>3</v>
      </c>
      <c r="O35">
        <v>1.1200000000000001</v>
      </c>
    </row>
    <row r="36" spans="1:15" x14ac:dyDescent="0.3">
      <c r="A36" s="2"/>
      <c r="B36" s="2"/>
      <c r="C36" s="2" t="s">
        <v>35</v>
      </c>
      <c r="D36" s="8">
        <f>SUM(D2:D35)</f>
        <v>129650</v>
      </c>
      <c r="E36" s="7">
        <v>50.75</v>
      </c>
      <c r="F36" s="8">
        <f>SUM(F2:F35)</f>
        <v>1071</v>
      </c>
      <c r="G36" s="7">
        <v>0.83</v>
      </c>
      <c r="H36" s="8">
        <f>SUM(H2:H35)</f>
        <v>204171</v>
      </c>
      <c r="I36" s="7">
        <v>78.849999999999994</v>
      </c>
      <c r="J36" s="8">
        <f>SUM(J2:J35)</f>
        <v>1598</v>
      </c>
      <c r="K36" s="7">
        <v>0.78</v>
      </c>
      <c r="L36" s="8">
        <f>SUM(L2:L35)</f>
        <v>59047</v>
      </c>
      <c r="M36" s="2">
        <v>22.55</v>
      </c>
      <c r="N36" s="2">
        <v>444</v>
      </c>
      <c r="O36" s="2">
        <v>0.75</v>
      </c>
    </row>
    <row r="37" spans="1:15" x14ac:dyDescent="0.3">
      <c r="A37" s="1" t="s">
        <v>38</v>
      </c>
    </row>
    <row r="38" spans="1:15" x14ac:dyDescent="0.3">
      <c r="A38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Dengue fever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</dc:creator>
  <cp:lastModifiedBy>user</cp:lastModifiedBy>
  <dcterms:created xsi:type="dcterms:W3CDTF">2018-09-14T07:57:36Z</dcterms:created>
  <dcterms:modified xsi:type="dcterms:W3CDTF">2023-08-02T08:07:24Z</dcterms:modified>
</cp:coreProperties>
</file>