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<sst xmlns="http://schemas.openxmlformats.org/spreadsheetml/2006/main" count="140" uniqueCount="69">
  <si>
    <t>Hemma</t>
  </si>
  <si>
    <t>Borta</t>
  </si>
  <si>
    <t>Resultat (1X2)</t>
  </si>
  <si>
    <t>5 poäng per rätt</t>
  </si>
  <si>
    <t>10 poäng</t>
  </si>
  <si>
    <t>2 poäng per rätt</t>
  </si>
  <si>
    <t>Bästa målskytt</t>
  </si>
  <si>
    <t>Neymar Jr</t>
  </si>
  <si>
    <t>Vinnare av mästerskapet:</t>
  </si>
  <si>
    <t>Brasilien</t>
  </si>
  <si>
    <t>Poäng:</t>
  </si>
  <si>
    <t>Grupp A</t>
  </si>
  <si>
    <t>Flest gula kort</t>
  </si>
  <si>
    <t>Pepe</t>
  </si>
  <si>
    <t>Ryssland</t>
  </si>
  <si>
    <t>Saudiarabien</t>
  </si>
  <si>
    <t>Flest hållna nollor</t>
  </si>
  <si>
    <t>Neuer</t>
  </si>
  <si>
    <t>Egypten</t>
  </si>
  <si>
    <t>Uruguay</t>
  </si>
  <si>
    <t>X</t>
  </si>
  <si>
    <t>Största seger</t>
  </si>
  <si>
    <t>Belgien</t>
  </si>
  <si>
    <t>Antalet bortdömda mål med hjälp av Video Assistant Referee</t>
  </si>
  <si>
    <t>Grupp B</t>
  </si>
  <si>
    <t>Första frisparksmål</t>
  </si>
  <si>
    <t>Cavani</t>
  </si>
  <si>
    <t>Marocko</t>
  </si>
  <si>
    <t>Iran</t>
  </si>
  <si>
    <t>Antal slutspelsmatcher som går till övertid</t>
  </si>
  <si>
    <t>Portugal</t>
  </si>
  <si>
    <t>Spanien</t>
  </si>
  <si>
    <t>Silvermedaljör</t>
  </si>
  <si>
    <t>Vilket klubblag har flest startande spelare i VM-finalen?</t>
  </si>
  <si>
    <t>Manchester City</t>
  </si>
  <si>
    <t>Ja/Nej</t>
  </si>
  <si>
    <t>Grupp C</t>
  </si>
  <si>
    <t>1 poäng per rätt</t>
  </si>
  <si>
    <t>Går Sverige vidare från gruppen?</t>
  </si>
  <si>
    <t>Nej</t>
  </si>
  <si>
    <t>Frankrike</t>
  </si>
  <si>
    <t>Australien</t>
  </si>
  <si>
    <t>Peru</t>
  </si>
  <si>
    <t>Danmark</t>
  </si>
  <si>
    <t>Avgörs finalen under ordinarie 90 minuter?</t>
  </si>
  <si>
    <t>Ja</t>
  </si>
  <si>
    <t>Grupp D</t>
  </si>
  <si>
    <t>Argentina</t>
  </si>
  <si>
    <t>Island</t>
  </si>
  <si>
    <t>Kroatien</t>
  </si>
  <si>
    <t>Nigeria</t>
  </si>
  <si>
    <t>Grupp E</t>
  </si>
  <si>
    <t>Costa Rica</t>
  </si>
  <si>
    <t>Serbien</t>
  </si>
  <si>
    <t>Schweiz</t>
  </si>
  <si>
    <t>Grupp F</t>
  </si>
  <si>
    <t>Tyskland</t>
  </si>
  <si>
    <t>Mexiko</t>
  </si>
  <si>
    <t>Sverige</t>
  </si>
  <si>
    <t>Sydkorea</t>
  </si>
  <si>
    <t>Grupp G</t>
  </si>
  <si>
    <t>Panama</t>
  </si>
  <si>
    <t>Tunisien</t>
  </si>
  <si>
    <t>England</t>
  </si>
  <si>
    <t>Grupp H</t>
  </si>
  <si>
    <t>Colombia</t>
  </si>
  <si>
    <t>Japan</t>
  </si>
  <si>
    <t>Polen</t>
  </si>
  <si>
    <t>Senegal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</si>
</sst>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1.0"/>
      <color rgb="FF000000"/>
      <name val="Calibri"/>
    </font>
    <font>
      <b/>
      <i/>
      <sz val="11.0"/>
      <name val="Arial"/>
    </font>
    <font>
      <b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2" fillId="0" fontId="5" numFmtId="0" xfId="0" applyAlignment="1" applyBorder="1" applyFont="1">
      <alignment horizontal="right" vertical="bottom"/>
    </xf>
    <xf borderId="0" fillId="0" fontId="1" numFmtId="0" xfId="0" applyAlignment="1" applyFont="1">
      <alignment horizontal="center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center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49.57"/>
    <col customWidth="1" min="8" max="8" width="18.14"/>
  </cols>
  <sheetData>
    <row r="1">
      <c r="A1" s="1"/>
      <c r="B1" s="2" t="s">
        <v>0</v>
      </c>
      <c r="C1" s="2" t="s">
        <v>1</v>
      </c>
      <c r="D1" s="3" t="s">
        <v>2</v>
      </c>
      <c r="E1" s="1"/>
      <c r="F1" s="1"/>
      <c r="G1" s="1"/>
      <c r="H1" s="4"/>
      <c r="I1" s="5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4" t="s">
        <v>3</v>
      </c>
      <c r="I2" s="5"/>
      <c r="J2" s="1"/>
      <c r="K2" s="2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3" t="s">
        <v>5</v>
      </c>
      <c r="F3" s="1"/>
      <c r="G3" s="2" t="s">
        <v>6</v>
      </c>
      <c r="H3" s="6" t="s">
        <v>7</v>
      </c>
      <c r="I3" s="7"/>
      <c r="J3" s="8" t="s">
        <v>8</v>
      </c>
      <c r="K3" s="6" t="s">
        <v>9</v>
      </c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C4" s="10"/>
      <c r="D4" s="10"/>
      <c r="E4" s="11" t="s">
        <v>10</v>
      </c>
      <c r="F4" s="12">
        <f>SUM(E7:E75)+SUM(I4:I20)+SUM(I24:I26)+L3</f>
        <v>20</v>
      </c>
      <c r="G4" s="1"/>
      <c r="H4" s="13"/>
      <c r="I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/>
      <c r="B5" s="1"/>
      <c r="C5" s="15" t="s">
        <v>11</v>
      </c>
      <c r="D5" s="1"/>
      <c r="E5" s="14"/>
      <c r="F5" s="1"/>
      <c r="G5" s="2" t="s">
        <v>12</v>
      </c>
      <c r="H5" s="6" t="s">
        <v>13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"/>
      <c r="C6" s="1"/>
      <c r="D6" s="1"/>
      <c r="E6" s="14"/>
      <c r="F6" s="1"/>
      <c r="G6" s="1"/>
      <c r="H6" s="13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/>
      <c r="B7" s="15" t="s">
        <v>14</v>
      </c>
      <c r="C7" s="15" t="s">
        <v>15</v>
      </c>
      <c r="D7" s="16">
        <v>1.0</v>
      </c>
      <c r="E7" s="17">
        <f>IFERROR(__xludf.DUMMYFUNCTION("if(importrange(""https://docs.google.com/spreadsheets/d/1M2XMFF1hnEHJVLhHmuWuDcoqJq2uS9BNfWHOlD9QLZE/edit#gid=0"", ""D7"")=D7,2,0)"),"2")</f>
        <v>2</v>
      </c>
      <c r="F7" s="1"/>
      <c r="G7" s="2" t="s">
        <v>16</v>
      </c>
      <c r="H7" s="6" t="s">
        <v>17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/>
      <c r="B8" s="15" t="s">
        <v>18</v>
      </c>
      <c r="C8" s="15" t="s">
        <v>19</v>
      </c>
      <c r="D8" s="16">
        <v>2.0</v>
      </c>
      <c r="E8" s="17">
        <f>IFERROR(__xludf.DUMMYFUNCTION("if(importrange(""https://docs.google.com/spreadsheets/d/1M2XMFF1hnEHJVLhHmuWuDcoqJq2uS9BNfWHOlD9QLZE/edit#gid=0"", ""D8"")=D8,2,0)"),"2")</f>
        <v>2</v>
      </c>
      <c r="F8" s="1"/>
      <c r="G8" s="1"/>
      <c r="H8" s="13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/>
      <c r="B9" s="15" t="s">
        <v>14</v>
      </c>
      <c r="C9" s="15" t="s">
        <v>18</v>
      </c>
      <c r="D9" s="16" t="s">
        <v>20</v>
      </c>
      <c r="E9" s="17">
        <f>IFERROR(__xludf.DUMMYFUNCTION("if(importrange(""https://docs.google.com/spreadsheets/d/1M2XMFF1hnEHJVLhHmuWuDcoqJq2uS9BNfWHOlD9QLZE/edit#gid=0"", ""D9"")=D9,2,0)"),"0")</f>
        <v>0</v>
      </c>
      <c r="F9" s="1"/>
      <c r="G9" s="2" t="s">
        <v>21</v>
      </c>
      <c r="H9" s="6" t="s">
        <v>22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/>
      <c r="B10" s="15" t="s">
        <v>19</v>
      </c>
      <c r="C10" s="15" t="s">
        <v>15</v>
      </c>
      <c r="D10" s="16">
        <v>1.0</v>
      </c>
      <c r="E10" s="17">
        <f>IFERROR(__xludf.DUMMYFUNCTION("if(importrange(""https://docs.google.com/spreadsheets/d/1M2XMFF1hnEHJVLhHmuWuDcoqJq2uS9BNfWHOlD9QLZE/edit#gid=0"", ""D10"")=D10,2,0)"),"2")</f>
        <v>2</v>
      </c>
      <c r="F10" s="1"/>
      <c r="G10" s="1"/>
      <c r="H10" s="13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/>
      <c r="B11" s="15" t="s">
        <v>15</v>
      </c>
      <c r="C11" s="15" t="s">
        <v>18</v>
      </c>
      <c r="D11" s="16">
        <v>2.0</v>
      </c>
      <c r="E11" s="17">
        <f>IFERROR(__xludf.DUMMYFUNCTION("if(importrange(""https://docs.google.com/spreadsheets/d/1M2XMFF1hnEHJVLhHmuWuDcoqJq2uS9BNfWHOlD9QLZE/edit#gid=0"", ""D11"")=D11,2,0)"),"0")</f>
        <v>0</v>
      </c>
      <c r="F11" s="1"/>
      <c r="G11" s="8" t="s">
        <v>23</v>
      </c>
      <c r="H11" s="6">
        <v>8.0</v>
      </c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/>
      <c r="B12" s="19" t="s">
        <v>19</v>
      </c>
      <c r="C12" s="19" t="s">
        <v>14</v>
      </c>
      <c r="D12" s="20">
        <v>1.0</v>
      </c>
      <c r="E12" s="21">
        <f>IFERROR(__xludf.DUMMYFUNCTION("if(importrange(""https://docs.google.com/spreadsheets/d/1M2XMFF1hnEHJVLhHmuWuDcoqJq2uS9BNfWHOlD9QLZE/edit#gid=0"", ""D12"")=D12,2,0)"),"0")</f>
        <v>0</v>
      </c>
      <c r="F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/>
      <c r="C13" s="10"/>
      <c r="D13" s="10"/>
      <c r="E13" s="10"/>
      <c r="F13" s="1"/>
      <c r="G13" s="1"/>
      <c r="H13" s="13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/>
      <c r="B14" s="1"/>
      <c r="C14" s="15" t="s">
        <v>24</v>
      </c>
      <c r="D14" s="1"/>
      <c r="E14" s="14"/>
      <c r="F14" s="1"/>
      <c r="G14" s="2" t="s">
        <v>25</v>
      </c>
      <c r="H14" s="6" t="s">
        <v>26</v>
      </c>
      <c r="I14" s="7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/>
      <c r="B15" s="1"/>
      <c r="C15" s="1"/>
      <c r="D15" s="1"/>
      <c r="E15" s="14"/>
      <c r="F15" s="1"/>
      <c r="G15" s="1"/>
      <c r="H15" s="13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/>
      <c r="B16" s="15" t="s">
        <v>27</v>
      </c>
      <c r="C16" s="15" t="s">
        <v>28</v>
      </c>
      <c r="D16" s="16">
        <v>1.0</v>
      </c>
      <c r="E16" s="17">
        <f>IFERROR(__xludf.DUMMYFUNCTION("if(importrange(""https://docs.google.com/spreadsheets/d/1M2XMFF1hnEHJVLhHmuWuDcoqJq2uS9BNfWHOlD9QLZE/edit#gid=0"", ""D16"")=D16,2,0)"),"0")</f>
        <v>0</v>
      </c>
      <c r="F16" s="1"/>
      <c r="G16" s="2" t="s">
        <v>29</v>
      </c>
      <c r="H16" s="6">
        <v>3.0</v>
      </c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/>
      <c r="B17" s="15" t="s">
        <v>30</v>
      </c>
      <c r="C17" s="15" t="s">
        <v>31</v>
      </c>
      <c r="D17" s="16">
        <v>1.0</v>
      </c>
      <c r="E17" s="17">
        <f>IFERROR(__xludf.DUMMYFUNCTION("if(importrange(""https://docs.google.com/spreadsheets/d/1M2XMFF1hnEHJVLhHmuWuDcoqJq2uS9BNfWHOlD9QLZE/edit#gid=0"", ""D17"")=D17,2,0)"),"0")</f>
        <v>0</v>
      </c>
      <c r="F17" s="1"/>
      <c r="G17" s="1"/>
      <c r="H17" s="13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/>
      <c r="B18" s="15" t="s">
        <v>30</v>
      </c>
      <c r="C18" s="15" t="s">
        <v>27</v>
      </c>
      <c r="D18" s="16">
        <v>1.0</v>
      </c>
      <c r="E18" s="17">
        <f>IFERROR(__xludf.DUMMYFUNCTION("if(importrange(""https://docs.google.com/spreadsheets/d/1M2XMFF1hnEHJVLhHmuWuDcoqJq2uS9BNfWHOlD9QLZE/edit#gid=0"", ""D18"")=D18,2,0)"),"2")</f>
        <v>2</v>
      </c>
      <c r="F18" s="1"/>
      <c r="G18" s="2" t="s">
        <v>32</v>
      </c>
      <c r="H18" s="6" t="s">
        <v>30</v>
      </c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/>
      <c r="B19" s="15" t="s">
        <v>28</v>
      </c>
      <c r="C19" s="15" t="s">
        <v>31</v>
      </c>
      <c r="D19" s="16">
        <v>2.0</v>
      </c>
      <c r="E19" s="17">
        <f>IFERROR(__xludf.DUMMYFUNCTION("if(importrange(""https://docs.google.com/spreadsheets/d/1M2XMFF1hnEHJVLhHmuWuDcoqJq2uS9BNfWHOlD9QLZE/edit#gid=0"", ""D19"")=D19,2,0)"),"2")</f>
        <v>2</v>
      </c>
      <c r="F19" s="1"/>
      <c r="G19" s="1"/>
      <c r="H19" s="13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/>
      <c r="B20" s="15" t="s">
        <v>31</v>
      </c>
      <c r="C20" s="15" t="s">
        <v>27</v>
      </c>
      <c r="D20" s="16">
        <v>1.0</v>
      </c>
      <c r="E20" s="17">
        <f>IFERROR(__xludf.DUMMYFUNCTION("if(importrange(""https://docs.google.com/spreadsheets/d/1M2XMFF1hnEHJVLhHmuWuDcoqJq2uS9BNfWHOlD9QLZE/edit#gid=0"", ""D20"")=D20,2,0)"),"0")</f>
        <v>0</v>
      </c>
      <c r="F20" s="1"/>
      <c r="G20" s="22" t="s">
        <v>33</v>
      </c>
      <c r="H20" s="6" t="s">
        <v>34</v>
      </c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4"/>
      <c r="B21" s="19" t="s">
        <v>28</v>
      </c>
      <c r="C21" s="19" t="s">
        <v>30</v>
      </c>
      <c r="D21" s="20">
        <v>2.0</v>
      </c>
      <c r="E21" s="21">
        <f>IFERROR(__xludf.DUMMYFUNCTION("if(importrange(""https://docs.google.com/spreadsheets/d/1M2XMFF1hnEHJVLhHmuWuDcoqJq2uS9BNfWHOlD9QLZE/edit#gid=0"", ""D21"")=D21,2,0)"),"0")</f>
        <v>0</v>
      </c>
      <c r="F21" s="1"/>
      <c r="G21" s="10"/>
      <c r="H21" s="23"/>
      <c r="I21" s="2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/>
      <c r="C22" s="10"/>
      <c r="D22" s="10"/>
      <c r="E22" s="10"/>
      <c r="F22" s="1"/>
      <c r="G22" s="1"/>
      <c r="H22" s="25" t="s">
        <v>35</v>
      </c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/>
      <c r="B23" s="1"/>
      <c r="C23" s="15" t="s">
        <v>36</v>
      </c>
      <c r="D23" s="1"/>
      <c r="E23" s="14"/>
      <c r="F23" s="1"/>
      <c r="G23" s="1"/>
      <c r="H23" s="13" t="s">
        <v>37</v>
      </c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4"/>
      <c r="B24" s="1"/>
      <c r="C24" s="1"/>
      <c r="D24" s="1"/>
      <c r="E24" s="14"/>
      <c r="F24" s="1"/>
      <c r="G24" s="2" t="s">
        <v>38</v>
      </c>
      <c r="H24" s="6" t="s">
        <v>39</v>
      </c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4"/>
      <c r="B25" s="15" t="s">
        <v>40</v>
      </c>
      <c r="C25" s="15" t="s">
        <v>41</v>
      </c>
      <c r="D25" s="16">
        <v>1.0</v>
      </c>
      <c r="E25" s="17">
        <f>IFERROR(__xludf.DUMMYFUNCTION("if(importrange(""https://docs.google.com/spreadsheets/d/1M2XMFF1hnEHJVLhHmuWuDcoqJq2uS9BNfWHOlD9QLZE/edit#gid=0"", ""D25"")=D25,2,0)"),"2")</f>
        <v>2</v>
      </c>
      <c r="F25" s="1"/>
      <c r="G25" s="1"/>
      <c r="H25" s="13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4"/>
      <c r="B26" s="15" t="s">
        <v>42</v>
      </c>
      <c r="C26" s="15" t="s">
        <v>43</v>
      </c>
      <c r="D26" s="16">
        <v>1.0</v>
      </c>
      <c r="E26" s="17">
        <f>IFERROR(__xludf.DUMMYFUNCTION("if(importrange(""https://docs.google.com/spreadsheets/d/1M2XMFF1hnEHJVLhHmuWuDcoqJq2uS9BNfWHOlD9QLZE/edit#gid=0"", ""D26"")=D26,2,0)"),"0")</f>
        <v>0</v>
      </c>
      <c r="F26" s="1"/>
      <c r="G26" s="2" t="s">
        <v>44</v>
      </c>
      <c r="H26" s="6" t="s">
        <v>45</v>
      </c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/>
      <c r="B27" s="15" t="s">
        <v>43</v>
      </c>
      <c r="C27" s="15" t="s">
        <v>41</v>
      </c>
      <c r="D27" s="16">
        <v>1.0</v>
      </c>
      <c r="E27" s="17">
        <f>IFERROR(__xludf.DUMMYFUNCTION("if(importrange(""https://docs.google.com/spreadsheets/d/1M2XMFF1hnEHJVLhHmuWuDcoqJq2uS9BNfWHOlD9QLZE/edit#gid=0"", ""D27"")=D27,2,0)"),"0")</f>
        <v>0</v>
      </c>
      <c r="F27" s="1"/>
      <c r="G27" s="1"/>
      <c r="H27" s="13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/>
      <c r="B28" s="15" t="s">
        <v>40</v>
      </c>
      <c r="C28" s="15" t="s">
        <v>42</v>
      </c>
      <c r="D28" s="16">
        <v>2.0</v>
      </c>
      <c r="E28" s="17">
        <f>IFERROR(__xludf.DUMMYFUNCTION("if(importrange(""https://docs.google.com/spreadsheets/d/1M2XMFF1hnEHJVLhHmuWuDcoqJq2uS9BNfWHOlD9QLZE/edit#gid=0"", ""D28"")=D28,2,0)"),"0")</f>
        <v>0</v>
      </c>
      <c r="F28" s="1"/>
      <c r="G28" s="1"/>
      <c r="H28" s="13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/>
      <c r="B29" s="15" t="s">
        <v>43</v>
      </c>
      <c r="C29" s="15" t="s">
        <v>40</v>
      </c>
      <c r="D29" s="16">
        <v>2.0</v>
      </c>
      <c r="E29" s="17">
        <f>IFERROR(__xludf.DUMMYFUNCTION("if(importrange(""https://docs.google.com/spreadsheets/d/1M2XMFF1hnEHJVLhHmuWuDcoqJq2uS9BNfWHOlD9QLZE/edit#gid=0"", ""D29"")=D29,2,0)"),"0")</f>
        <v>0</v>
      </c>
      <c r="F29" s="1"/>
      <c r="G29" s="1"/>
      <c r="H29" s="13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/>
      <c r="B30" s="19" t="s">
        <v>41</v>
      </c>
      <c r="C30" s="19" t="s">
        <v>42</v>
      </c>
      <c r="D30" s="20">
        <v>2.0</v>
      </c>
      <c r="E30" s="21">
        <f>IFERROR(__xludf.DUMMYFUNCTION("if(importrange(""https://docs.google.com/spreadsheets/d/1M2XMFF1hnEHJVLhHmuWuDcoqJq2uS9BNfWHOlD9QLZE/edit#gid=0"", ""D30"")=D30,2,0)"),"0")</f>
        <v>0</v>
      </c>
      <c r="F30" s="1"/>
      <c r="G30" s="1"/>
      <c r="H30" s="13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/>
      <c r="C31" s="10"/>
      <c r="D31" s="10"/>
      <c r="E31" s="10"/>
      <c r="F31" s="1"/>
      <c r="G31" s="1"/>
      <c r="H31" s="13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4"/>
      <c r="B32" s="1"/>
      <c r="C32" s="15" t="s">
        <v>46</v>
      </c>
      <c r="D32" s="1"/>
      <c r="E32" s="14"/>
      <c r="F32" s="1"/>
      <c r="G32" s="1"/>
      <c r="H32" s="13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4"/>
      <c r="B33" s="1"/>
      <c r="C33" s="1"/>
      <c r="D33" s="1"/>
      <c r="E33" s="14"/>
      <c r="F33" s="1"/>
      <c r="G33" s="1"/>
      <c r="H33" s="13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4"/>
      <c r="B34" s="15" t="s">
        <v>47</v>
      </c>
      <c r="C34" s="15" t="s">
        <v>48</v>
      </c>
      <c r="D34" s="16">
        <v>1.0</v>
      </c>
      <c r="E34" s="17">
        <f>IFERROR(__xludf.DUMMYFUNCTION("if(importrange(""https://docs.google.com/spreadsheets/d/1M2XMFF1hnEHJVLhHmuWuDcoqJq2uS9BNfWHOlD9QLZE/edit#gid=0"", ""D34"")=D34,2,0)"),"0")</f>
        <v>0</v>
      </c>
      <c r="F34" s="1"/>
      <c r="G34" s="1"/>
      <c r="H34" s="13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4"/>
      <c r="B35" s="15" t="s">
        <v>49</v>
      </c>
      <c r="C35" s="15" t="s">
        <v>50</v>
      </c>
      <c r="D35" s="16">
        <v>1.0</v>
      </c>
      <c r="E35" s="17">
        <f>IFERROR(__xludf.DUMMYFUNCTION("if(importrange(""https://docs.google.com/spreadsheets/d/1M2XMFF1hnEHJVLhHmuWuDcoqJq2uS9BNfWHOlD9QLZE/edit#gid=0"", ""D35"")=D35,2,0)"),"2")</f>
        <v>2</v>
      </c>
      <c r="F35" s="1"/>
      <c r="G35" s="1"/>
      <c r="H35" s="13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4"/>
      <c r="B36" s="15" t="s">
        <v>47</v>
      </c>
      <c r="C36" s="1" t="s">
        <v>49</v>
      </c>
      <c r="D36" s="16" t="s">
        <v>20</v>
      </c>
      <c r="E36" s="26">
        <f>IFERROR(__xludf.DUMMYFUNCTION("if(importrange(""https://docs.google.com/spreadsheets/d/1M2XMFF1hnEHJVLhHmuWuDcoqJq2uS9BNfWHOlD9QLZE/edit#gid=0"", ""D36"")=D36,2,0)"),"0")</f>
        <v>0</v>
      </c>
      <c r="F36" s="1"/>
      <c r="G36" s="1"/>
      <c r="H36" s="13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4"/>
      <c r="B37" s="15" t="s">
        <v>50</v>
      </c>
      <c r="C37" s="15" t="s">
        <v>48</v>
      </c>
      <c r="D37" s="16">
        <v>1.0</v>
      </c>
      <c r="E37" s="26">
        <f>IFERROR(__xludf.DUMMYFUNCTION("if(importrange(""https://docs.google.com/spreadsheets/d/1M2XMFF1hnEHJVLhHmuWuDcoqJq2uS9BNfWHOlD9QLZE/edit#gid=0"", ""D37"")=D37,2,0)"),"0")</f>
        <v>0</v>
      </c>
      <c r="F37" s="1"/>
      <c r="G37" s="1"/>
      <c r="H37" s="13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4"/>
      <c r="B38" s="15" t="s">
        <v>48</v>
      </c>
      <c r="C38" s="15" t="s">
        <v>49</v>
      </c>
      <c r="D38" s="16">
        <v>2.0</v>
      </c>
      <c r="E38" s="17">
        <f>IFERROR(__xludf.DUMMYFUNCTION("if(importrange(""https://docs.google.com/spreadsheets/d/1M2XMFF1hnEHJVLhHmuWuDcoqJq2uS9BNfWHOlD9QLZE/edit#gid=0"", ""D38"")=D38,2,0)"),"0")</f>
        <v>0</v>
      </c>
      <c r="F38" s="1"/>
      <c r="G38" s="1"/>
      <c r="H38" s="13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4"/>
      <c r="B39" s="19" t="s">
        <v>50</v>
      </c>
      <c r="C39" s="19" t="s">
        <v>47</v>
      </c>
      <c r="D39" s="20">
        <v>2.0</v>
      </c>
      <c r="E39" s="21">
        <f>IFERROR(__xludf.DUMMYFUNCTION("if(importrange(""https://docs.google.com/spreadsheets/d/1M2XMFF1hnEHJVLhHmuWuDcoqJq2uS9BNfWHOlD9QLZE/edit#gid=0"", ""D39"")=D39,2,0)"),"0")</f>
        <v>0</v>
      </c>
      <c r="F39" s="1"/>
      <c r="G39" s="1"/>
      <c r="H39" s="13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/>
      <c r="C40" s="10"/>
      <c r="D40" s="10"/>
      <c r="E40" s="10"/>
      <c r="F40" s="1"/>
      <c r="G40" s="1"/>
      <c r="H40" s="13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4"/>
      <c r="B41" s="1"/>
      <c r="C41" s="15" t="s">
        <v>51</v>
      </c>
      <c r="D41" s="1"/>
      <c r="E41" s="14"/>
      <c r="F41" s="1"/>
      <c r="G41" s="1"/>
      <c r="H41" s="13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4"/>
      <c r="B42" s="1"/>
      <c r="C42" s="1"/>
      <c r="D42" s="1"/>
      <c r="E42" s="14"/>
      <c r="F42" s="1"/>
      <c r="G42" s="1"/>
      <c r="H42" s="13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4"/>
      <c r="B43" s="15" t="s">
        <v>52</v>
      </c>
      <c r="C43" s="15" t="s">
        <v>53</v>
      </c>
      <c r="D43" s="16">
        <v>2.0</v>
      </c>
      <c r="E43" s="27">
        <f>IFERROR(__xludf.DUMMYFUNCTION("if(importrange(""https://docs.google.com/spreadsheets/d/1M2XMFF1hnEHJVLhHmuWuDcoqJq2uS9BNfWHOlD9QLZE/edit#gid=0"", ""D43"")=D43,2,0)"),"2")</f>
        <v>2</v>
      </c>
      <c r="F43" s="1"/>
      <c r="G43" s="1"/>
      <c r="H43" s="13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4"/>
      <c r="B44" s="15" t="s">
        <v>9</v>
      </c>
      <c r="C44" s="15" t="s">
        <v>54</v>
      </c>
      <c r="D44" s="16">
        <v>1.0</v>
      </c>
      <c r="E44" s="17">
        <f>IFERROR(__xludf.DUMMYFUNCTION("if(importrange(""https://docs.google.com/spreadsheets/d/1M2XMFF1hnEHJVLhHmuWuDcoqJq2uS9BNfWHOlD9QLZE/edit#gid=0"", ""D44"")=D44,2,0)"),"0")</f>
        <v>0</v>
      </c>
      <c r="F44" s="1"/>
      <c r="G44" s="1"/>
      <c r="H44" s="13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4"/>
      <c r="B45" s="15" t="s">
        <v>9</v>
      </c>
      <c r="C45" s="15" t="s">
        <v>52</v>
      </c>
      <c r="D45" s="16">
        <v>1.0</v>
      </c>
      <c r="E45" s="17">
        <f>IFERROR(__xludf.DUMMYFUNCTION("if(importrange(""https://docs.google.com/spreadsheets/d/1M2XMFF1hnEHJVLhHmuWuDcoqJq2uS9BNfWHOlD9QLZE/edit#gid=0"", ""D45"")=D45,2,0)"),"0")</f>
        <v>0</v>
      </c>
      <c r="F45" s="1"/>
      <c r="G45" s="1"/>
      <c r="H45" s="13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4"/>
      <c r="B46" s="15" t="s">
        <v>53</v>
      </c>
      <c r="C46" s="15" t="s">
        <v>54</v>
      </c>
      <c r="D46" s="16">
        <v>2.0</v>
      </c>
      <c r="E46" s="17">
        <f>IFERROR(__xludf.DUMMYFUNCTION("if(importrange(""https://docs.google.com/spreadsheets/d/1M2XMFF1hnEHJVLhHmuWuDcoqJq2uS9BNfWHOlD9QLZE/edit#gid=0"", ""D46"")=D46,2,0)"),"0")</f>
        <v>0</v>
      </c>
      <c r="F46" s="1"/>
      <c r="G46" s="1"/>
      <c r="H46" s="13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4"/>
      <c r="B47" s="15" t="s">
        <v>53</v>
      </c>
      <c r="C47" s="15" t="s">
        <v>9</v>
      </c>
      <c r="D47" s="16">
        <v>2.0</v>
      </c>
      <c r="E47" s="17">
        <f>IFERROR(__xludf.DUMMYFUNCTION("if(importrange(""https://docs.google.com/spreadsheets/d/1M2XMFF1hnEHJVLhHmuWuDcoqJq2uS9BNfWHOlD9QLZE/edit#gid=0"", ""D47"")=D47,2,0)"),"0")</f>
        <v>0</v>
      </c>
      <c r="F47" s="1"/>
      <c r="G47" s="1"/>
      <c r="H47" s="13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4"/>
      <c r="B48" s="19" t="s">
        <v>54</v>
      </c>
      <c r="C48" s="19" t="s">
        <v>52</v>
      </c>
      <c r="D48" s="20">
        <v>1.0</v>
      </c>
      <c r="E48" s="21">
        <f>IFERROR(__xludf.DUMMYFUNCTION("if(importrange(""https://docs.google.com/spreadsheets/d/1M2XMFF1hnEHJVLhHmuWuDcoqJq2uS9BNfWHOlD9QLZE/edit#gid=0"", ""D48"")=D48,2,0)"),"0")</f>
        <v>0</v>
      </c>
      <c r="F48" s="1"/>
      <c r="G48" s="1"/>
      <c r="H48" s="13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0"/>
      <c r="C49" s="10"/>
      <c r="D49" s="10"/>
      <c r="E49" s="10"/>
      <c r="F49" s="1"/>
      <c r="G49" s="1"/>
      <c r="H49" s="13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4"/>
      <c r="B50" s="1"/>
      <c r="C50" s="15" t="s">
        <v>55</v>
      </c>
      <c r="D50" s="1"/>
      <c r="E50" s="14"/>
      <c r="F50" s="1"/>
      <c r="G50" s="1"/>
      <c r="H50" s="13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4"/>
      <c r="B51" s="1"/>
      <c r="C51" s="1"/>
      <c r="D51" s="1"/>
      <c r="E51" s="14"/>
      <c r="F51" s="1"/>
      <c r="G51" s="1"/>
      <c r="H51" s="13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4"/>
      <c r="B52" s="15" t="s">
        <v>56</v>
      </c>
      <c r="C52" s="15" t="s">
        <v>57</v>
      </c>
      <c r="D52" s="16">
        <v>1.0</v>
      </c>
      <c r="E52" s="17">
        <f>IFERROR(__xludf.DUMMYFUNCTION("if(importrange(""https://docs.google.com/spreadsheets/d/1M2XMFF1hnEHJVLhHmuWuDcoqJq2uS9BNfWHOlD9QLZE/edit#gid=0"", ""D52"")=D52,2,0)"),"0")</f>
        <v>0</v>
      </c>
      <c r="F52" s="1"/>
      <c r="G52" s="1"/>
      <c r="H52" s="13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4"/>
      <c r="B53" s="15" t="s">
        <v>58</v>
      </c>
      <c r="C53" s="15" t="s">
        <v>59</v>
      </c>
      <c r="D53" s="16" t="s">
        <v>20</v>
      </c>
      <c r="E53" s="17">
        <f>IFERROR(__xludf.DUMMYFUNCTION("if(importrange(""https://docs.google.com/spreadsheets/d/1M2XMFF1hnEHJVLhHmuWuDcoqJq2uS9BNfWHOlD9QLZE/edit#gid=0"", ""D53"")=D53,2,0)"),"0")</f>
        <v>0</v>
      </c>
      <c r="F53" s="1"/>
      <c r="G53" s="1"/>
      <c r="H53" s="13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4"/>
      <c r="B54" s="15" t="s">
        <v>59</v>
      </c>
      <c r="C54" s="15" t="s">
        <v>57</v>
      </c>
      <c r="D54" s="16">
        <v>2.0</v>
      </c>
      <c r="E54" s="17">
        <f>IFERROR(__xludf.DUMMYFUNCTION("if(importrange(""https://docs.google.com/spreadsheets/d/1M2XMFF1hnEHJVLhHmuWuDcoqJq2uS9BNfWHOlD9QLZE/edit#gid=0"", ""D54"")=D54,2,0)"),"0")</f>
        <v>0</v>
      </c>
      <c r="F54" s="1"/>
      <c r="G54" s="1"/>
      <c r="H54" s="13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4"/>
      <c r="B55" s="15" t="s">
        <v>56</v>
      </c>
      <c r="C55" s="15" t="s">
        <v>58</v>
      </c>
      <c r="D55" s="16">
        <v>1.0</v>
      </c>
      <c r="E55" s="17">
        <f>IFERROR(__xludf.DUMMYFUNCTION("if(importrange(""https://docs.google.com/spreadsheets/d/1M2XMFF1hnEHJVLhHmuWuDcoqJq2uS9BNfWHOlD9QLZE/edit#gid=0"", ""D55"")=D55,2,0)"),"0")</f>
        <v>0</v>
      </c>
      <c r="F55" s="1"/>
      <c r="G55" s="1"/>
      <c r="H55" s="13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4"/>
      <c r="B56" s="15" t="s">
        <v>57</v>
      </c>
      <c r="C56" s="15" t="s">
        <v>58</v>
      </c>
      <c r="D56" s="16">
        <v>1.0</v>
      </c>
      <c r="E56" s="17">
        <f>IFERROR(__xludf.DUMMYFUNCTION("if(importrange(""https://docs.google.com/spreadsheets/d/1M2XMFF1hnEHJVLhHmuWuDcoqJq2uS9BNfWHOlD9QLZE/edit#gid=0"", ""D56"")=D56,2,0)"),"0")</f>
        <v>0</v>
      </c>
      <c r="F56" s="1"/>
      <c r="G56" s="1"/>
      <c r="H56" s="13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4"/>
      <c r="B57" s="19" t="s">
        <v>59</v>
      </c>
      <c r="C57" s="19" t="s">
        <v>56</v>
      </c>
      <c r="D57" s="20">
        <v>2.0</v>
      </c>
      <c r="E57" s="21">
        <f>IFERROR(__xludf.DUMMYFUNCTION("if(importrange(""https://docs.google.com/spreadsheets/d/1M2XMFF1hnEHJVLhHmuWuDcoqJq2uS9BNfWHOlD9QLZE/edit#gid=0"", ""D57"")=D57,2,0)"),"0")</f>
        <v>0</v>
      </c>
      <c r="F57" s="1"/>
      <c r="G57" s="1"/>
      <c r="H57" s="13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0"/>
      <c r="C58" s="10"/>
      <c r="D58" s="10"/>
      <c r="E58" s="10"/>
      <c r="F58" s="1"/>
      <c r="G58" s="1"/>
      <c r="H58" s="13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4"/>
      <c r="B59" s="1"/>
      <c r="C59" s="15" t="s">
        <v>60</v>
      </c>
      <c r="D59" s="1"/>
      <c r="E59" s="14"/>
      <c r="F59" s="1"/>
      <c r="G59" s="1"/>
      <c r="H59" s="13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4"/>
      <c r="B60" s="1"/>
      <c r="C60" s="1"/>
      <c r="D60" s="1"/>
      <c r="E60" s="14"/>
      <c r="F60" s="1"/>
      <c r="G60" s="1"/>
      <c r="H60" s="13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4"/>
      <c r="B61" s="15" t="s">
        <v>22</v>
      </c>
      <c r="C61" s="15" t="s">
        <v>61</v>
      </c>
      <c r="D61" s="16">
        <v>1.0</v>
      </c>
      <c r="E61" s="17">
        <f>IFERROR(__xludf.DUMMYFUNCTION("if(importrange(""https://docs.google.com/spreadsheets/d/1M2XMFF1hnEHJVLhHmuWuDcoqJq2uS9BNfWHOlD9QLZE/edit#gid=0"", ""D61"")=D61,2,0)"),"2")</f>
        <v>2</v>
      </c>
      <c r="F61" s="1"/>
      <c r="G61" s="1"/>
      <c r="H61" s="13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4"/>
      <c r="B62" s="15" t="s">
        <v>62</v>
      </c>
      <c r="C62" s="15" t="s">
        <v>63</v>
      </c>
      <c r="D62" s="16">
        <v>2.0</v>
      </c>
      <c r="E62" s="17">
        <f>IFERROR(__xludf.DUMMYFUNCTION("if(importrange(""https://docs.google.com/spreadsheets/d/1M2XMFF1hnEHJVLhHmuWuDcoqJq2uS9BNfWHOlD9QLZE/edit#gid=0"", ""D62"")=D62,2,0)"),"2")</f>
        <v>2</v>
      </c>
      <c r="F62" s="1"/>
      <c r="G62" s="1"/>
      <c r="H62" s="13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4"/>
      <c r="B63" s="15" t="s">
        <v>22</v>
      </c>
      <c r="C63" s="15" t="s">
        <v>62</v>
      </c>
      <c r="D63" s="16">
        <v>1.0</v>
      </c>
      <c r="E63" s="17">
        <f>IFERROR(__xludf.DUMMYFUNCTION("if(importrange(""https://docs.google.com/spreadsheets/d/1M2XMFF1hnEHJVLhHmuWuDcoqJq2uS9BNfWHOlD9QLZE/edit#gid=0"", ""D63"")=D63,2,0)"),"0")</f>
        <v>0</v>
      </c>
      <c r="F63" s="1"/>
      <c r="G63" s="1"/>
      <c r="H63" s="13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4"/>
      <c r="B64" s="15" t="s">
        <v>63</v>
      </c>
      <c r="C64" s="15" t="s">
        <v>61</v>
      </c>
      <c r="D64" s="16">
        <v>1.0</v>
      </c>
      <c r="E64" s="17">
        <f>IFERROR(__xludf.DUMMYFUNCTION("if(importrange(""https://docs.google.com/spreadsheets/d/1M2XMFF1hnEHJVLhHmuWuDcoqJq2uS9BNfWHOlD9QLZE/edit#gid=0"", ""D64"")=D64,2,0)"),"0")</f>
        <v>0</v>
      </c>
      <c r="F64" s="1"/>
      <c r="G64" s="1"/>
      <c r="H64" s="13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4"/>
      <c r="B65" s="15" t="s">
        <v>63</v>
      </c>
      <c r="C65" s="15" t="s">
        <v>22</v>
      </c>
      <c r="D65" s="16">
        <v>2.0</v>
      </c>
      <c r="E65" s="17">
        <f>IFERROR(__xludf.DUMMYFUNCTION("if(importrange(""https://docs.google.com/spreadsheets/d/1M2XMFF1hnEHJVLhHmuWuDcoqJq2uS9BNfWHOlD9QLZE/edit#gid=0"", ""D65"")=D65,2,0)"),"0")</f>
        <v>0</v>
      </c>
      <c r="F65" s="1"/>
      <c r="G65" s="1"/>
      <c r="H65" s="13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4"/>
      <c r="B66" s="19" t="s">
        <v>61</v>
      </c>
      <c r="C66" s="19" t="s">
        <v>62</v>
      </c>
      <c r="D66" s="20" t="s">
        <v>20</v>
      </c>
      <c r="E66" s="21">
        <f>IFERROR(__xludf.DUMMYFUNCTION("if(importrange(""https://docs.google.com/spreadsheets/d/1M2XMFF1hnEHJVLhHmuWuDcoqJq2uS9BNfWHOlD9QLZE/edit#gid=0"", ""D66"")=D66,2,0)"),"0")</f>
        <v>0</v>
      </c>
      <c r="F66" s="1"/>
      <c r="G66" s="1"/>
      <c r="H66" s="13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0"/>
      <c r="C67" s="10"/>
      <c r="D67" s="10"/>
      <c r="E67" s="10"/>
      <c r="F67" s="1"/>
      <c r="G67" s="1"/>
      <c r="H67" s="13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4"/>
      <c r="B68" s="1"/>
      <c r="C68" s="15" t="s">
        <v>64</v>
      </c>
      <c r="D68" s="1"/>
      <c r="E68" s="14"/>
      <c r="F68" s="1"/>
      <c r="G68" s="1"/>
      <c r="H68" s="13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4"/>
      <c r="B69" s="1"/>
      <c r="C69" s="1"/>
      <c r="D69" s="1"/>
      <c r="E69" s="14"/>
      <c r="F69" s="1"/>
      <c r="G69" s="1"/>
      <c r="H69" s="13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4"/>
      <c r="B70" s="15" t="s">
        <v>65</v>
      </c>
      <c r="C70" s="15" t="s">
        <v>66</v>
      </c>
      <c r="D70" s="16">
        <v>1.0</v>
      </c>
      <c r="E70" s="17">
        <f>IFERROR(__xludf.DUMMYFUNCTION("if(importrange(""https://docs.google.com/spreadsheets/d/1M2XMFF1hnEHJVLhHmuWuDcoqJq2uS9BNfWHOlD9QLZE/edit#gid=0"", ""D70"")=D70,2,0)"),"0")</f>
        <v>0</v>
      </c>
      <c r="F70" s="1"/>
      <c r="G70" s="1"/>
      <c r="H70" s="13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4"/>
      <c r="B71" s="15" t="s">
        <v>67</v>
      </c>
      <c r="C71" s="15" t="s">
        <v>68</v>
      </c>
      <c r="D71" s="16">
        <v>1.0</v>
      </c>
      <c r="E71" s="17">
        <f>IFERROR(__xludf.DUMMYFUNCTION("if(importrange(""https://docs.google.com/spreadsheets/d/1M2XMFF1hnEHJVLhHmuWuDcoqJq2uS9BNfWHOlD9QLZE/edit#gid=0"", ""D71"")=D71,2,0)"),"0")</f>
        <v>0</v>
      </c>
      <c r="F71" s="1"/>
      <c r="G71" s="1"/>
      <c r="H71" s="13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4"/>
      <c r="B72" s="15" t="s">
        <v>66</v>
      </c>
      <c r="C72" s="15" t="s">
        <v>68</v>
      </c>
      <c r="D72" s="16">
        <v>1.0</v>
      </c>
      <c r="E72" s="17">
        <f>IFERROR(__xludf.DUMMYFUNCTION("if(importrange(""https://docs.google.com/spreadsheets/d/1M2XMFF1hnEHJVLhHmuWuDcoqJq2uS9BNfWHOlD9QLZE/edit#gid=0"", ""D72"")=D72,2,0)"),"0")</f>
        <v>0</v>
      </c>
      <c r="F72" s="1"/>
      <c r="G72" s="1"/>
      <c r="H72" s="13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4"/>
      <c r="B73" s="15" t="s">
        <v>67</v>
      </c>
      <c r="C73" s="15" t="s">
        <v>65</v>
      </c>
      <c r="D73" s="16">
        <v>2.0</v>
      </c>
      <c r="E73" s="17">
        <f>IFERROR(__xludf.DUMMYFUNCTION("if(importrange(""https://docs.google.com/spreadsheets/d/1M2XMFF1hnEHJVLhHmuWuDcoqJq2uS9BNfWHOlD9QLZE/edit#gid=0"", ""D73"")=D73,2,0)"),"0")</f>
        <v>0</v>
      </c>
      <c r="F73" s="1"/>
      <c r="G73" s="1"/>
      <c r="H73" s="13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4"/>
      <c r="B74" s="15" t="s">
        <v>66</v>
      </c>
      <c r="C74" s="15" t="s">
        <v>67</v>
      </c>
      <c r="D74" s="16" t="s">
        <v>20</v>
      </c>
      <c r="E74" s="17">
        <f>IFERROR(__xludf.DUMMYFUNCTION("if(importrange(""https://docs.google.com/spreadsheets/d/1M2XMFF1hnEHJVLhHmuWuDcoqJq2uS9BNfWHOlD9QLZE/edit#gid=0"", ""D74"")=D74,2,0)"),"0")</f>
        <v>0</v>
      </c>
      <c r="F74" s="1"/>
      <c r="G74" s="1"/>
      <c r="H74" s="13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4"/>
      <c r="B75" s="19" t="s">
        <v>68</v>
      </c>
      <c r="C75" s="19" t="s">
        <v>65</v>
      </c>
      <c r="D75" s="20">
        <v>2.0</v>
      </c>
      <c r="E75" s="21">
        <f>IFERROR(__xludf.DUMMYFUNCTION("if(importrange(""https://docs.google.com/spreadsheets/d/1M2XMFF1hnEHJVLhHmuWuDcoqJq2uS9BNfWHOlD9QLZE/edit#gid=0"", ""D75"")=D75,2,0)"),"0")</f>
        <v>0</v>
      </c>
      <c r="F75" s="1"/>
      <c r="G75" s="1"/>
      <c r="H75" s="13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3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3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3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3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3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3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3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3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3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3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3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3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3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3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3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3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3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3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3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3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3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3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3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3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3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3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3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3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3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3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3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3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3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3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3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3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3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3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3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3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3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3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3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3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3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3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3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3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3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3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3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3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3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3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3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3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3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3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3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3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3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3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3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3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3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3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3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3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3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3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3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3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3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3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3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3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3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3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3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3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3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3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3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3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3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3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3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3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3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3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3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3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3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3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3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3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3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3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3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3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3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3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3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3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3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3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3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3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3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3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3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3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3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3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3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3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3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3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3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3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3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3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3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3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3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3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3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3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3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3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3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3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3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3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3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3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3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3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3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3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3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3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3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3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3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3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3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3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3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3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3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3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3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3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3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3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3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3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3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3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3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3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3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3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3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3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3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3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3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3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3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3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3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3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3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3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3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3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3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3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3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3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3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3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3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3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3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3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3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3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3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3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3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3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3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3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3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3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3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3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3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3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3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3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3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3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3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3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3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3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3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3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3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3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3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3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3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3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3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3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3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3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3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3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3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3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3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3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3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3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3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3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3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3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3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3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3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3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3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3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3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3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3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3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3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3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3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3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3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3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3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3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3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3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3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3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3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3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3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3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3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3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3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3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3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3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3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3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3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3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3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3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3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3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3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3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3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3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3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3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3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3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3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3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3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3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3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3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3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3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3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3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3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3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3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3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3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3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3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3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3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3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3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3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3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3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3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3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3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3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3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3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3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3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3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3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3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3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3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3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3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3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3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3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3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3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3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3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3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3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3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3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3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3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3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3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3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3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3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3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3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3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3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3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3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3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3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3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3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3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3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3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3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3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3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3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3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3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3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3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3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3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3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3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3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3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3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3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3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3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3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3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3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3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3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3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3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3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3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3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3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3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3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3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3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3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3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3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3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3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3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3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3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3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3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3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3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3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3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3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3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3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3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3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3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3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3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3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3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3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3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3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3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3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3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3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3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3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3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3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3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3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3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3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3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3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3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3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3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3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3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3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3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3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3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3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3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3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3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3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3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3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3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3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3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3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3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3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3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3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3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3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3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3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3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3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3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3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3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3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3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3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3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3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3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3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3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3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3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3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3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3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3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3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3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3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3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3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3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3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3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3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3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3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3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3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3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3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3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3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3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3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3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3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3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3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3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3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3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3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3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3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3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3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3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3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3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3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3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3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3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3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3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3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3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3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3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3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3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3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3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3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3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3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3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3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3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3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3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3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3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3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3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3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3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3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3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3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3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3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3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3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3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3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3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3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3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3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3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3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3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3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3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3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3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3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3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3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3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3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3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3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3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3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3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3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3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3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3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3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3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3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3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3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3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3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3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3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3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3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3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3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3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3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3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3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3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3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3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3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3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3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3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3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3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3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3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3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3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3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3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3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3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3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3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3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3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3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3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3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3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3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3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3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3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3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3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3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3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3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3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3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3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3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3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3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3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3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3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3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3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3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3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3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3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3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3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3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3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3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3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3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3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3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3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3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3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3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3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3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3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3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3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3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3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3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3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3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3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3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3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3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3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3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3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3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3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3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3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3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3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3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3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3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3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3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3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3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3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3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3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3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3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3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3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3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3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3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3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3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3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3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3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3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3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3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3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3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3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3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3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3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3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3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3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3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3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3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3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3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3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3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3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3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3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3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3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3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3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3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3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3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3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3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3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3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3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3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3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3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3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3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3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3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3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3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3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3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3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3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3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3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3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3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3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3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3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3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3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3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3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3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3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3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3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3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3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3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3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3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3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3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3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3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3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3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3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3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3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3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3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3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3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3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3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3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3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3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3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3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3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3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3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3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3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3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3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3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3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3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3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3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3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3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3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3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3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3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3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3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3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3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3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3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3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3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3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3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3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3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3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3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3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3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3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3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3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3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3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3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3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3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3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3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3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3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3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3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3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3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3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3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3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3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3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3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3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3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3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3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3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3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3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3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3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3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3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3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3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3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3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3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3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3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3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3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3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3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3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3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3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3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3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3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3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3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3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3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3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3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3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3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3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3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3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3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3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3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3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3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3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3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3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3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3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3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3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3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3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3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3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3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3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3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3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3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3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3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3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3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3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3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3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3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3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3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3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3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3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3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3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3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3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3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3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3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3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3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3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3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3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3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3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3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3"/>
      <c r="I1000" s="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J3:J4"/>
    <mergeCell ref="K3:K4"/>
    <mergeCell ref="L3:L4"/>
    <mergeCell ref="G11:G12"/>
    <mergeCell ref="H11:H12"/>
    <mergeCell ref="I11:I12"/>
  </mergeCells>
  <drawing r:id="rId1"/>
</worksheet>
</file>