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13_ncr:1_{FD3EB739-221F-4D6C-82C2-F5337FC55FB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ctividad1" sheetId="5" r:id="rId1"/>
    <sheet name="actividad2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6" l="1"/>
  <c r="D22" i="6"/>
  <c r="D20" i="6"/>
  <c r="D19" i="6"/>
  <c r="D18" i="6"/>
  <c r="D17" i="6"/>
  <c r="D16" i="6"/>
  <c r="D15" i="6"/>
  <c r="D14" i="6"/>
  <c r="D13" i="6"/>
  <c r="D12" i="6"/>
  <c r="D11" i="6"/>
  <c r="D11" i="5"/>
  <c r="D24" i="5"/>
  <c r="D22" i="5"/>
  <c r="D20" i="5"/>
  <c r="D19" i="5"/>
  <c r="D18" i="5"/>
  <c r="D17" i="5"/>
  <c r="D16" i="5"/>
  <c r="D15" i="5"/>
  <c r="D14" i="5"/>
  <c r="D13" i="5"/>
  <c r="D12" i="5"/>
  <c r="C12" i="6"/>
  <c r="C13" i="6"/>
  <c r="C14" i="6"/>
  <c r="C12" i="5"/>
  <c r="C13" i="5"/>
  <c r="C15" i="6"/>
  <c r="C14" i="5"/>
  <c r="C15" i="5"/>
  <c r="C16" i="6"/>
  <c r="C16" i="5"/>
  <c r="C17" i="6"/>
  <c r="C17" i="5"/>
  <c r="C18" i="6"/>
  <c r="C18" i="5"/>
  <c r="C19" i="6"/>
  <c r="C19" i="5"/>
  <c r="C20" i="6"/>
  <c r="C20" i="5"/>
</calcChain>
</file>

<file path=xl/sharedStrings.xml><?xml version="1.0" encoding="utf-8"?>
<sst xmlns="http://schemas.openxmlformats.org/spreadsheetml/2006/main" count="14" uniqueCount="9">
  <si>
    <t>Periodos (años)</t>
  </si>
  <si>
    <t>Flujos de efectivo</t>
  </si>
  <si>
    <t>Tasa de descuento</t>
  </si>
  <si>
    <t>Suman los valores presentes</t>
  </si>
  <si>
    <t>menos: inversión Inicial</t>
  </si>
  <si>
    <t>menos: inversión inicial</t>
  </si>
  <si>
    <t>igual: valor presente neto</t>
  </si>
  <si>
    <t>Actividad 1. Valor presente</t>
  </si>
  <si>
    <t>Actividad 2. Valor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</si>
</sst>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0</xdr:row>
      <xdr:rowOff>7621</xdr:rowOff>
    </xdr:from>
    <xdr:to>
      <xdr:col>4</xdr:col>
      <xdr:colOff>284480</xdr:colOff>
      <xdr:row>6</xdr:row>
      <xdr:rowOff>81280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" y="7621"/>
          <a:ext cx="5811520" cy="1221739"/>
        </a:xfrm>
        <a:prstGeom prst="rect">
          <a:avLst/>
        </a:prstGeom>
      </xdr:spPr>
    </xdr:pic>
    <xdr:clientData/>
  </xdr:twoCellAnchor>
  <xdr:twoCellAnchor>
    <xdr:from>
      <xdr:col>1</xdr:col>
      <xdr:colOff>314960</xdr:colOff>
      <xdr:row>1</xdr:row>
      <xdr:rowOff>88901</xdr:rowOff>
    </xdr:from>
    <xdr:to>
      <xdr:col>3</xdr:col>
      <xdr:colOff>1402079</xdr:colOff>
      <xdr:row>3</xdr:row>
      <xdr:rowOff>91440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7920" y="271781"/>
          <a:ext cx="4236719" cy="3682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4.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0</xdr:row>
      <xdr:rowOff>0</xdr:rowOff>
    </xdr:from>
    <xdr:to>
      <xdr:col>4</xdr:col>
      <xdr:colOff>223520</xdr:colOff>
      <xdr:row>6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0"/>
          <a:ext cx="5344160" cy="1270000"/>
        </a:xfrm>
        <a:prstGeom prst="rect">
          <a:avLst/>
        </a:prstGeom>
      </xdr:spPr>
    </xdr:pic>
    <xdr:clientData/>
  </xdr:twoCellAnchor>
  <xdr:twoCellAnchor>
    <xdr:from>
      <xdr:col>1</xdr:col>
      <xdr:colOff>647700</xdr:colOff>
      <xdr:row>1</xdr:row>
      <xdr:rowOff>104141</xdr:rowOff>
    </xdr:from>
    <xdr:to>
      <xdr:col>3</xdr:col>
      <xdr:colOff>1493520</xdr:colOff>
      <xdr:row>3</xdr:row>
      <xdr:rowOff>111760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70660" y="287021"/>
          <a:ext cx="3995420" cy="37337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4.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Compuesto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24"/>
  <sheetViews>
    <sheetView zoomScale="125" zoomScaleNormal="125" zoomScalePageLayoutView="125" workbookViewId="0">
      <selection activeCell="D12" sqref="D12"/>
    </sheetView>
  </sheetViews>
  <sheetFormatPr baseColWidth="10" defaultRowHeight="14.5" x14ac:dyDescent="0.35"/>
  <cols>
    <col min="2" max="4" width="20.6328125" customWidth="1"/>
  </cols>
  <sheetData>
    <row r="6" spans="2:6" ht="18" customHeight="1" x14ac:dyDescent="0.4">
      <c r="B6" s="9" t="s">
        <v>7</v>
      </c>
      <c r="C6" s="9"/>
      <c r="D6" s="9"/>
      <c r="E6" s="7"/>
      <c r="F6" s="7"/>
    </row>
    <row r="8" spans="2:6" x14ac:dyDescent="0.35">
      <c r="B8" s="2" t="s">
        <v>0</v>
      </c>
      <c r="C8" s="2" t="s">
        <v>1</v>
      </c>
      <c r="D8" s="2" t="s">
        <v>2</v>
      </c>
    </row>
    <row r="9" spans="2:6" x14ac:dyDescent="0.35">
      <c r="D9" s="4">
        <v>0.1</v>
      </c>
    </row>
    <row r="11" spans="2:6" x14ac:dyDescent="0.35">
      <c r="B11" s="3">
        <v>1</v>
      </c>
      <c r="C11" s="1">
        <v>70000</v>
      </c>
      <c r="D11" s="8">
        <f>+C11/(1+$D$9)^B11</f>
        <v>63636.363636363632</v>
      </c>
    </row>
    <row r="12" spans="2:6" x14ac:dyDescent="0.35">
      <c r="B12" s="3">
        <v>2</v>
      </c>
      <c r="C12" s="1">
        <f>C11</f>
        <v>70000</v>
      </c>
      <c r="D12" s="8">
        <f t="shared" ref="D12:D20" si="0">+C12/(1+$D$9)^B12</f>
        <v>57851.239669421477</v>
      </c>
    </row>
    <row r="13" spans="2:6" x14ac:dyDescent="0.35">
      <c r="B13" s="3">
        <v>3</v>
      </c>
      <c r="C13" s="1">
        <f t="shared" ref="C13:C20" si="1">C12</f>
        <v>70000</v>
      </c>
      <c r="D13" s="8">
        <f t="shared" si="0"/>
        <v>52592.036063110427</v>
      </c>
    </row>
    <row r="14" spans="2:6" x14ac:dyDescent="0.35">
      <c r="B14" s="3">
        <v>4</v>
      </c>
      <c r="C14" s="1">
        <f t="shared" si="1"/>
        <v>70000</v>
      </c>
      <c r="D14" s="8">
        <f t="shared" si="0"/>
        <v>47810.941875554934</v>
      </c>
    </row>
    <row r="15" spans="2:6" x14ac:dyDescent="0.35">
      <c r="B15" s="3">
        <v>5</v>
      </c>
      <c r="C15" s="1">
        <f t="shared" si="1"/>
        <v>70000</v>
      </c>
      <c r="D15" s="8">
        <f t="shared" si="0"/>
        <v>43464.49261414085</v>
      </c>
    </row>
    <row r="16" spans="2:6" x14ac:dyDescent="0.35">
      <c r="B16" s="3">
        <v>6</v>
      </c>
      <c r="C16" s="1">
        <f t="shared" si="1"/>
        <v>70000</v>
      </c>
      <c r="D16" s="8">
        <f t="shared" si="0"/>
        <v>39513.175103764399</v>
      </c>
    </row>
    <row r="17" spans="2:4" x14ac:dyDescent="0.35">
      <c r="B17" s="3">
        <v>7</v>
      </c>
      <c r="C17" s="1">
        <f t="shared" si="1"/>
        <v>70000</v>
      </c>
      <c r="D17" s="8">
        <f t="shared" si="0"/>
        <v>35921.068276149454</v>
      </c>
    </row>
    <row r="18" spans="2:4" x14ac:dyDescent="0.35">
      <c r="B18" s="3">
        <v>8</v>
      </c>
      <c r="C18" s="1">
        <f t="shared" si="1"/>
        <v>70000</v>
      </c>
      <c r="D18" s="8">
        <f t="shared" si="0"/>
        <v>32655.516614681321</v>
      </c>
    </row>
    <row r="19" spans="2:4" x14ac:dyDescent="0.35">
      <c r="B19" s="3">
        <v>9</v>
      </c>
      <c r="C19" s="1">
        <f t="shared" si="1"/>
        <v>70000</v>
      </c>
      <c r="D19" s="8">
        <f t="shared" si="0"/>
        <v>29686.833286073925</v>
      </c>
    </row>
    <row r="20" spans="2:4" x14ac:dyDescent="0.35">
      <c r="B20" s="3">
        <v>10</v>
      </c>
      <c r="C20" s="1">
        <f t="shared" si="1"/>
        <v>70000</v>
      </c>
      <c r="D20" s="8">
        <f t="shared" si="0"/>
        <v>26988.030260067204</v>
      </c>
    </row>
    <row r="22" spans="2:4" x14ac:dyDescent="0.35">
      <c r="B22" s="5" t="s">
        <v>3</v>
      </c>
      <c r="C22" s="1"/>
      <c r="D22" s="8">
        <f>SUM(D11:D21)</f>
        <v>430119.69739932765</v>
      </c>
    </row>
    <row r="23" spans="2:4" x14ac:dyDescent="0.35">
      <c r="B23" s="5" t="s">
        <v>4</v>
      </c>
      <c r="D23" s="1">
        <v>-200000</v>
      </c>
    </row>
    <row r="24" spans="2:4" x14ac:dyDescent="0.35">
      <c r="B24" s="6" t="s">
        <v>6</v>
      </c>
      <c r="D24" s="8">
        <f>+D22+D23</f>
        <v>230119.69739932765</v>
      </c>
    </row>
  </sheetData>
  <mergeCells count="1">
    <mergeCell ref="B6:D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F24"/>
  <sheetViews>
    <sheetView tabSelected="1" topLeftCell="A16" zoomScale="125" zoomScaleNormal="125" zoomScalePageLayoutView="125" workbookViewId="0">
      <selection activeCell="D25" sqref="D25"/>
    </sheetView>
  </sheetViews>
  <sheetFormatPr baseColWidth="10" defaultRowHeight="14.5" x14ac:dyDescent="0.35"/>
  <cols>
    <col min="2" max="4" width="20.6328125" customWidth="1"/>
  </cols>
  <sheetData>
    <row r="6" spans="2:6" ht="18" customHeight="1" x14ac:dyDescent="0.4">
      <c r="B6" s="9" t="s">
        <v>8</v>
      </c>
      <c r="C6" s="9"/>
      <c r="D6" s="9"/>
      <c r="E6" s="7"/>
      <c r="F6" s="7"/>
    </row>
    <row r="8" spans="2:6" x14ac:dyDescent="0.35">
      <c r="B8" s="2" t="s">
        <v>0</v>
      </c>
      <c r="C8" s="2" t="s">
        <v>1</v>
      </c>
      <c r="D8" s="2" t="s">
        <v>2</v>
      </c>
    </row>
    <row r="9" spans="2:6" x14ac:dyDescent="0.35">
      <c r="D9" s="4">
        <v>0.12</v>
      </c>
    </row>
    <row r="11" spans="2:6" x14ac:dyDescent="0.35">
      <c r="B11" s="3">
        <v>1</v>
      </c>
      <c r="C11" s="1">
        <v>80000</v>
      </c>
      <c r="D11" s="8">
        <f>+C11/(1+$D$9)^B11</f>
        <v>71428.57142857142</v>
      </c>
    </row>
    <row r="12" spans="2:6" x14ac:dyDescent="0.35">
      <c r="B12" s="3">
        <v>2</v>
      </c>
      <c r="C12" s="1">
        <f>C11</f>
        <v>80000</v>
      </c>
      <c r="D12" s="8">
        <f t="shared" ref="D12:D20" si="0">+C12/(1+$D$9)^B12</f>
        <v>63775.51020408162</v>
      </c>
    </row>
    <row r="13" spans="2:6" x14ac:dyDescent="0.35">
      <c r="B13" s="3">
        <v>3</v>
      </c>
      <c r="C13" s="1">
        <f t="shared" ref="C13:C20" si="1">C12</f>
        <v>80000</v>
      </c>
      <c r="D13" s="8">
        <f t="shared" si="0"/>
        <v>56942.419825072873</v>
      </c>
    </row>
    <row r="14" spans="2:6" x14ac:dyDescent="0.35">
      <c r="B14" s="3">
        <v>4</v>
      </c>
      <c r="C14" s="1">
        <f t="shared" si="1"/>
        <v>80000</v>
      </c>
      <c r="D14" s="8">
        <f t="shared" si="0"/>
        <v>50841.446272386493</v>
      </c>
    </row>
    <row r="15" spans="2:6" x14ac:dyDescent="0.35">
      <c r="B15" s="3">
        <v>5</v>
      </c>
      <c r="C15" s="1">
        <f t="shared" si="1"/>
        <v>80000</v>
      </c>
      <c r="D15" s="8">
        <f t="shared" si="0"/>
        <v>45394.148457487936</v>
      </c>
    </row>
    <row r="16" spans="2:6" x14ac:dyDescent="0.35">
      <c r="B16" s="3">
        <v>6</v>
      </c>
      <c r="C16" s="1">
        <f t="shared" si="1"/>
        <v>80000</v>
      </c>
      <c r="D16" s="8">
        <f t="shared" si="0"/>
        <v>40530.489694185657</v>
      </c>
    </row>
    <row r="17" spans="2:4" x14ac:dyDescent="0.35">
      <c r="B17" s="3">
        <v>7</v>
      </c>
      <c r="C17" s="1">
        <f t="shared" si="1"/>
        <v>80000</v>
      </c>
      <c r="D17" s="8">
        <f t="shared" si="0"/>
        <v>36187.937226951479</v>
      </c>
    </row>
    <row r="18" spans="2:4" x14ac:dyDescent="0.35">
      <c r="B18" s="3">
        <v>8</v>
      </c>
      <c r="C18" s="1">
        <f t="shared" si="1"/>
        <v>80000</v>
      </c>
      <c r="D18" s="8">
        <f t="shared" si="0"/>
        <v>32310.65823834953</v>
      </c>
    </row>
    <row r="19" spans="2:4" x14ac:dyDescent="0.35">
      <c r="B19" s="3">
        <v>9</v>
      </c>
      <c r="C19" s="1">
        <f t="shared" si="1"/>
        <v>80000</v>
      </c>
      <c r="D19" s="8">
        <f t="shared" si="0"/>
        <v>28848.801998526364</v>
      </c>
    </row>
    <row r="20" spans="2:4" x14ac:dyDescent="0.35">
      <c r="B20" s="3">
        <v>10</v>
      </c>
      <c r="C20" s="1">
        <f t="shared" si="1"/>
        <v>80000</v>
      </c>
      <c r="D20" s="8">
        <f t="shared" si="0"/>
        <v>25757.858927255682</v>
      </c>
    </row>
    <row r="22" spans="2:4" x14ac:dyDescent="0.35">
      <c r="B22" s="5" t="s">
        <v>3</v>
      </c>
      <c r="C22" s="1"/>
      <c r="D22" s="8">
        <f>SUM(D11:D21)</f>
        <v>452017.84227286908</v>
      </c>
    </row>
    <row r="23" spans="2:4" x14ac:dyDescent="0.35">
      <c r="B23" s="5" t="s">
        <v>5</v>
      </c>
      <c r="D23" s="1">
        <v>-300000</v>
      </c>
    </row>
    <row r="24" spans="2:4" x14ac:dyDescent="0.35">
      <c r="B24" s="6" t="s">
        <v>6</v>
      </c>
      <c r="D24" s="8">
        <f>+D22+D23</f>
        <v>152017.84227286908</v>
      </c>
    </row>
  </sheetData>
  <mergeCells count="1">
    <mergeCell ref="B6:D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2024-11-20T00:04:56Z</dcterms:modified>
</cp:coreProperties>
</file>