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ma Noite\Downloads\"/>
    </mc:Choice>
  </mc:AlternateContent>
  <bookViews>
    <workbookView xWindow="28680" yWindow="15" windowWidth="20730" windowHeight="11760" tabRatio="500"/>
  </bookViews>
  <sheets>
    <sheet name="Avaliação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4" i="1"/>
</calcChain>
</file>

<file path=xl/comments1.xml><?xml version="1.0" encoding="utf-8"?>
<comments xmlns="http://schemas.openxmlformats.org/spreadsheetml/2006/main">
  <authors>
    <author>Usuário do Microsoft Office</author>
  </authors>
  <commentList>
    <comment ref="J1" authorId="0" shapeId="0">
      <text>
        <r>
          <rPr>
            <b/>
            <u/>
            <sz val="10"/>
            <color indexed="81"/>
            <rFont val="Calibri"/>
            <family val="2"/>
          </rPr>
          <t xml:space="preserve">Avaliação: 
</t>
        </r>
        <r>
          <rPr>
            <b/>
            <sz val="10"/>
            <color indexed="81"/>
            <rFont val="Calibri"/>
            <family val="2"/>
          </rPr>
          <t>* Efetuar o calculo de média; (2pts)
* Maior e menor nota, verificar a maior e menor nota do respectivo aluno;  (2 pts)
* Resultado = Classificar se a média for maior ou igual a 7 - "Aprovado", menor  "Reprovado". (3 pts)
* Formatar toda a planilha com fontes Times New Roman 12. (1pt)
* Congelar as 3 primeiras linhas e a primeira coluna. (2pts</t>
        </r>
        <r>
          <rPr>
            <b/>
            <u/>
            <sz val="10"/>
            <color indexed="81"/>
            <rFont val="Calibri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<sst xmlns="http://schemas.openxmlformats.org/spreadsheetml/2006/main" count="23" uniqueCount="23">
  <si>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Boletim Escolar </t>
  </si>
  <si>
    <t xml:space="preserve">Nome </t>
  </si>
  <si>
    <t>Compras</t>
  </si>
  <si>
    <t xml:space="preserve">Estoque </t>
  </si>
  <si>
    <t xml:space="preserve">Faturamento </t>
  </si>
  <si>
    <t>Financeiro</t>
  </si>
  <si>
    <t>Média</t>
  </si>
  <si>
    <t>Resultado</t>
  </si>
  <si>
    <t>Everardo Oliveira Silva</t>
  </si>
  <si>
    <t>Joaquim Barbosa</t>
  </si>
  <si>
    <t>Luiz Inácio Lula da Silva</t>
  </si>
  <si>
    <t>Romero Jucá</t>
  </si>
  <si>
    <t>Renan Calheiros</t>
  </si>
  <si>
    <t>Sergio Moro</t>
  </si>
  <si>
    <t>Gilmar Mendes</t>
  </si>
  <si>
    <t>Gilberto Kassab</t>
  </si>
  <si>
    <t>Michel Miguel Elias Temer</t>
  </si>
  <si>
    <t>Geraldo Alckimin</t>
  </si>
  <si>
    <t>Eduardo Cunha</t>
  </si>
  <si>
    <t>João Dória</t>
  </si>
  <si>
    <t>Luisa Erundina</t>
  </si>
  <si>
    <t>Maior Nota</t>
  </si>
  <si>
    <t>Menor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</si>
</sst>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0"/>
      <color indexed="81"/>
      <name val="Calibri"/>
      <family val="2"/>
    </font>
    <font>
      <b/>
      <u/>
      <sz val="10"/>
      <color indexed="81"/>
      <name val="Calibri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2" name="Tabela2" displayName="Tabela2" ref="A3:I16" totalsRowShown="0" headerRowDxfId="11" dataDxfId="12">
  <tableColumns count="9">
    <tableColumn id="1" name="Nome " dataDxfId="8"/>
    <tableColumn id="2" name="Compras" dataDxfId="7"/>
    <tableColumn id="3" name="Estoque " dataDxfId="6"/>
    <tableColumn id="4" name="Faturamento " dataDxfId="5"/>
    <tableColumn id="5" name="Financeiro" dataDxfId="4"/>
    <tableColumn id="6" name="Média" dataDxfId="3">
      <calculatedColumnFormula>AVERAGE(B4:E4)</calculatedColumnFormula>
    </tableColumn>
    <tableColumn id="7" name="Resultado" dataDxfId="2">
      <calculatedColumnFormula>IF(Tabela2[[#This Row],[Média]]&gt;=7,"Aprovado","Reprovado")</calculatedColumnFormula>
    </tableColumn>
    <tableColumn id="8" name="Maior Nota" dataDxfId="1">
      <calculatedColumnFormula>LARGE(B4:E4,1)</calculatedColumnFormula>
    </tableColumn>
    <tableColumn id="9" name="Menor Nota" dataDxfId="0">
      <calculatedColumnFormula>SMALL(B4:E4,1)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J16"/>
  <sheetViews>
    <sheetView tabSelected="1" workbookViewId="0">
      <pane xSplit="1" topLeftCell="B1" activePane="topRight" state="frozen"/>
      <selection activeCell="A2" sqref="A2"/>
      <selection pane="topRight" activeCell="J5" sqref="J5"/>
    </sheetView>
  </sheetViews>
  <sheetFormatPr defaultColWidth="11.25" defaultRowHeight="15.75" x14ac:dyDescent="0.25"/>
  <cols>
    <col min="1" max="1" width="21.375" bestFit="1" customWidth="1"/>
    <col min="2" max="2" width="8.375" bestFit="1" customWidth="1"/>
    <col min="3" max="3" width="8.125" bestFit="1" customWidth="1"/>
    <col min="4" max="4" width="12" bestFit="1" customWidth="1"/>
    <col min="5" max="5" width="9.625" bestFit="1" customWidth="1"/>
    <col min="6" max="6" width="6.375" bestFit="1" customWidth="1"/>
    <col min="7" max="7" width="9.375" bestFit="1" customWidth="1"/>
    <col min="8" max="8" width="10.75" bestFit="1" customWidth="1"/>
    <col min="9" max="9" width="11.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2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</row>
    <row r="3" spans="1:1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21</v>
      </c>
      <c r="I3" s="3" t="s">
        <v>22</v>
      </c>
    </row>
    <row r="4" spans="1:10" x14ac:dyDescent="0.25">
      <c r="A4" s="1" t="s">
        <v>8</v>
      </c>
      <c r="B4" s="5">
        <v>10</v>
      </c>
      <c r="C4" s="5">
        <v>9</v>
      </c>
      <c r="D4" s="5">
        <v>4</v>
      </c>
      <c r="E4" s="5">
        <v>4</v>
      </c>
      <c r="F4" s="6">
        <f>AVERAGE(B4:E4)</f>
        <v>6.75</v>
      </c>
      <c r="G4" s="5" t="str">
        <f>IF(Tabela2[[#This Row],[Média]]&gt;=7,"Aprovado","Reprovado")</f>
        <v>Reprovado</v>
      </c>
      <c r="H4" s="5">
        <f>LARGE(B4:E4,1)</f>
        <v>10</v>
      </c>
      <c r="I4" s="5">
        <f>SMALL(B4:E4,1)</f>
        <v>4</v>
      </c>
    </row>
    <row r="5" spans="1:10" x14ac:dyDescent="0.25">
      <c r="A5" s="1" t="s">
        <v>9</v>
      </c>
      <c r="B5" s="5">
        <v>6</v>
      </c>
      <c r="C5" s="5">
        <v>2</v>
      </c>
      <c r="D5" s="5">
        <v>8</v>
      </c>
      <c r="E5" s="5">
        <v>4</v>
      </c>
      <c r="F5" s="6">
        <f t="shared" ref="F5:F16" si="0">AVERAGE(B5:E5)</f>
        <v>5</v>
      </c>
      <c r="G5" s="5" t="str">
        <f>IF(Tabela2[[#This Row],[Média]]&gt;=7,"Aprovado","Reprovado")</f>
        <v>Reprovado</v>
      </c>
      <c r="H5" s="5">
        <f t="shared" ref="H5:H16" si="1">LARGE(B5:E5,1)</f>
        <v>8</v>
      </c>
      <c r="I5" s="5">
        <f t="shared" ref="I5:I16" si="2">SMALL(B5:E5,1)</f>
        <v>2</v>
      </c>
    </row>
    <row r="6" spans="1:10" x14ac:dyDescent="0.25">
      <c r="A6" s="1" t="s">
        <v>10</v>
      </c>
      <c r="B6" s="5">
        <v>0</v>
      </c>
      <c r="C6" s="5">
        <v>10</v>
      </c>
      <c r="D6" s="5">
        <v>9</v>
      </c>
      <c r="E6" s="5">
        <v>0</v>
      </c>
      <c r="F6" s="6">
        <f t="shared" si="0"/>
        <v>4.75</v>
      </c>
      <c r="G6" s="5" t="str">
        <f>IF(Tabela2[[#This Row],[Média]]&gt;=7,"Aprovado","Reprovado")</f>
        <v>Reprovado</v>
      </c>
      <c r="H6" s="5">
        <f t="shared" si="1"/>
        <v>10</v>
      </c>
      <c r="I6" s="5">
        <f t="shared" si="2"/>
        <v>0</v>
      </c>
    </row>
    <row r="7" spans="1:10" x14ac:dyDescent="0.25">
      <c r="A7" s="1" t="s">
        <v>11</v>
      </c>
      <c r="B7" s="5">
        <v>10</v>
      </c>
      <c r="C7" s="5">
        <v>5</v>
      </c>
      <c r="D7" s="5">
        <v>8</v>
      </c>
      <c r="E7" s="5">
        <v>1</v>
      </c>
      <c r="F7" s="6">
        <f t="shared" si="0"/>
        <v>6</v>
      </c>
      <c r="G7" s="5" t="str">
        <f>IF(Tabela2[[#This Row],[Média]]&gt;=7,"Aprovado","Reprovado")</f>
        <v>Reprovado</v>
      </c>
      <c r="H7" s="5">
        <f t="shared" si="1"/>
        <v>10</v>
      </c>
      <c r="I7" s="5">
        <f t="shared" si="2"/>
        <v>1</v>
      </c>
    </row>
    <row r="8" spans="1:10" x14ac:dyDescent="0.25">
      <c r="A8" s="1" t="s">
        <v>12</v>
      </c>
      <c r="B8" s="5">
        <v>5</v>
      </c>
      <c r="C8" s="5">
        <v>9</v>
      </c>
      <c r="D8" s="5">
        <v>8</v>
      </c>
      <c r="E8" s="5">
        <v>6</v>
      </c>
      <c r="F8" s="6">
        <f t="shared" si="0"/>
        <v>7</v>
      </c>
      <c r="G8" s="5" t="str">
        <f>IF(Tabela2[[#This Row],[Média]]&gt;=7,"Aprovado","Reprovado")</f>
        <v>Aprovado</v>
      </c>
      <c r="H8" s="5">
        <f t="shared" si="1"/>
        <v>9</v>
      </c>
      <c r="I8" s="5">
        <f t="shared" si="2"/>
        <v>5</v>
      </c>
    </row>
    <row r="9" spans="1:10" x14ac:dyDescent="0.25">
      <c r="A9" s="1" t="s">
        <v>13</v>
      </c>
      <c r="B9" s="5">
        <v>8</v>
      </c>
      <c r="C9" s="5">
        <v>3</v>
      </c>
      <c r="D9" s="5">
        <v>10</v>
      </c>
      <c r="E9" s="5">
        <v>8</v>
      </c>
      <c r="F9" s="6">
        <f t="shared" si="0"/>
        <v>7.25</v>
      </c>
      <c r="G9" s="5" t="str">
        <f>IF(Tabela2[[#This Row],[Média]]&gt;=7,"Aprovado","Reprovado")</f>
        <v>Aprovado</v>
      </c>
      <c r="H9" s="5">
        <f t="shared" si="1"/>
        <v>10</v>
      </c>
      <c r="I9" s="5">
        <f t="shared" si="2"/>
        <v>3</v>
      </c>
    </row>
    <row r="10" spans="1:10" x14ac:dyDescent="0.25">
      <c r="A10" s="1" t="s">
        <v>14</v>
      </c>
      <c r="B10" s="5">
        <v>10</v>
      </c>
      <c r="C10" s="5">
        <v>10</v>
      </c>
      <c r="D10" s="5">
        <v>5</v>
      </c>
      <c r="E10" s="5">
        <v>2</v>
      </c>
      <c r="F10" s="6">
        <f t="shared" si="0"/>
        <v>6.75</v>
      </c>
      <c r="G10" s="5" t="str">
        <f>IF(Tabela2[[#This Row],[Média]]&gt;=7,"Aprovado","Reprovado")</f>
        <v>Reprovado</v>
      </c>
      <c r="H10" s="5">
        <f t="shared" si="1"/>
        <v>10</v>
      </c>
      <c r="I10" s="5">
        <f t="shared" si="2"/>
        <v>2</v>
      </c>
    </row>
    <row r="11" spans="1:10" x14ac:dyDescent="0.25">
      <c r="A11" s="1" t="s">
        <v>15</v>
      </c>
      <c r="B11" s="5">
        <v>2</v>
      </c>
      <c r="C11" s="5">
        <v>8</v>
      </c>
      <c r="D11" s="5">
        <v>0</v>
      </c>
      <c r="E11" s="5">
        <v>10</v>
      </c>
      <c r="F11" s="6">
        <f t="shared" si="0"/>
        <v>5</v>
      </c>
      <c r="G11" s="5" t="str">
        <f>IF(Tabela2[[#This Row],[Média]]&gt;=7,"Aprovado","Reprovado")</f>
        <v>Reprovado</v>
      </c>
      <c r="H11" s="5">
        <f t="shared" si="1"/>
        <v>10</v>
      </c>
      <c r="I11" s="5">
        <f t="shared" si="2"/>
        <v>0</v>
      </c>
    </row>
    <row r="12" spans="1:10" x14ac:dyDescent="0.25">
      <c r="A12" s="1" t="s">
        <v>16</v>
      </c>
      <c r="B12" s="5">
        <v>7</v>
      </c>
      <c r="C12" s="5">
        <v>6</v>
      </c>
      <c r="D12" s="5">
        <v>10</v>
      </c>
      <c r="E12" s="5">
        <v>8</v>
      </c>
      <c r="F12" s="6">
        <f t="shared" si="0"/>
        <v>7.75</v>
      </c>
      <c r="G12" s="5" t="str">
        <f>IF(Tabela2[[#This Row],[Média]]&gt;=7,"Aprovado","Reprovado")</f>
        <v>Aprovado</v>
      </c>
      <c r="H12" s="5">
        <f t="shared" si="1"/>
        <v>10</v>
      </c>
      <c r="I12" s="5">
        <f t="shared" si="2"/>
        <v>6</v>
      </c>
    </row>
    <row r="13" spans="1:10" x14ac:dyDescent="0.25">
      <c r="A13" s="1" t="s">
        <v>17</v>
      </c>
      <c r="B13" s="5">
        <v>4</v>
      </c>
      <c r="C13" s="5">
        <v>10</v>
      </c>
      <c r="D13" s="5">
        <v>2</v>
      </c>
      <c r="E13" s="5">
        <v>5</v>
      </c>
      <c r="F13" s="6">
        <f t="shared" si="0"/>
        <v>5.25</v>
      </c>
      <c r="G13" s="5" t="str">
        <f>IF(Tabela2[[#This Row],[Média]]&gt;=7,"Aprovado","Reprovado")</f>
        <v>Reprovado</v>
      </c>
      <c r="H13" s="5">
        <f t="shared" si="1"/>
        <v>10</v>
      </c>
      <c r="I13" s="5">
        <f t="shared" si="2"/>
        <v>2</v>
      </c>
    </row>
    <row r="14" spans="1:10" x14ac:dyDescent="0.25">
      <c r="A14" s="1" t="s">
        <v>18</v>
      </c>
      <c r="B14" s="5">
        <v>0</v>
      </c>
      <c r="C14" s="5">
        <v>8</v>
      </c>
      <c r="D14" s="5">
        <v>6</v>
      </c>
      <c r="E14" s="5">
        <v>9</v>
      </c>
      <c r="F14" s="6">
        <f t="shared" si="0"/>
        <v>5.75</v>
      </c>
      <c r="G14" s="5" t="str">
        <f>IF(Tabela2[[#This Row],[Média]]&gt;=7,"Aprovado","Reprovado")</f>
        <v>Reprovado</v>
      </c>
      <c r="H14" s="5">
        <f t="shared" si="1"/>
        <v>9</v>
      </c>
      <c r="I14" s="5">
        <f t="shared" si="2"/>
        <v>0</v>
      </c>
    </row>
    <row r="15" spans="1:10" x14ac:dyDescent="0.25">
      <c r="A15" s="1" t="s">
        <v>19</v>
      </c>
      <c r="B15" s="5">
        <v>6</v>
      </c>
      <c r="C15" s="5">
        <v>3</v>
      </c>
      <c r="D15" s="5">
        <v>7</v>
      </c>
      <c r="E15" s="5">
        <v>8</v>
      </c>
      <c r="F15" s="6">
        <f t="shared" si="0"/>
        <v>6</v>
      </c>
      <c r="G15" s="5" t="str">
        <f>IF(Tabela2[[#This Row],[Média]]&gt;=7,"Aprovado","Reprovado")</f>
        <v>Reprovado</v>
      </c>
      <c r="H15" s="5">
        <f t="shared" si="1"/>
        <v>8</v>
      </c>
      <c r="I15" s="5">
        <f t="shared" si="2"/>
        <v>3</v>
      </c>
    </row>
    <row r="16" spans="1:10" x14ac:dyDescent="0.25">
      <c r="A16" s="1" t="s">
        <v>20</v>
      </c>
      <c r="B16" s="5">
        <v>9</v>
      </c>
      <c r="C16" s="5">
        <v>5</v>
      </c>
      <c r="D16" s="5">
        <v>2</v>
      </c>
      <c r="E16" s="5">
        <v>10</v>
      </c>
      <c r="F16" s="6">
        <f t="shared" si="0"/>
        <v>6.5</v>
      </c>
      <c r="G16" s="5" t="str">
        <f>IF(Tabela2[[#This Row],[Média]]&gt;=7,"Aprovado","Reprovado")</f>
        <v>Reprovado</v>
      </c>
      <c r="H16" s="5">
        <f t="shared" si="1"/>
        <v>10</v>
      </c>
      <c r="I16" s="5">
        <f t="shared" si="2"/>
        <v>2</v>
      </c>
    </row>
  </sheetData>
  <mergeCells count="1">
    <mergeCell ref="A1:I2"/>
  </mergeCells>
  <conditionalFormatting sqref="G1:G1048576">
    <cfRule type="cellIs" dxfId="10" priority="1" operator="equal">
      <formula>"Aprovado"</formula>
    </cfRule>
    <cfRule type="cellIs" dxfId="9" priority="2" operator="equal">
      <formula>"Reprovado"</formula>
    </cfRule>
  </conditionalFormatting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64613E9771974CA50DAF01FF9E3381" ma:contentTypeVersion="13" ma:contentTypeDescription="Crie um novo documento." ma:contentTypeScope="" ma:versionID="f29f9d838189e33133548d5ce9539874">
  <xsd:schema xmlns:xsd="http://www.w3.org/2001/XMLSchema" xmlns:xs="http://www.w3.org/2001/XMLSchema" xmlns:p="http://schemas.microsoft.com/office/2006/metadata/properties" xmlns:ns2="c96f5a7c-2630-405e-9018-6fa676b8ed14" xmlns:ns3="ab53bf33-7dcd-417a-9430-11f1e6e471c5" xmlns:ns4="8dfd3768-2ba4-4ee1-b458-b8709d821c76" xmlns:ns5="http://schemas.microsoft.com/sharepoint/v4" targetNamespace="http://schemas.microsoft.com/office/2006/metadata/properties" ma:root="true" ma:fieldsID="c3f86d8d09761b8401db911d0a75e167" ns2:_="" ns3:_="" ns4:_="" ns5:_="">
    <xsd:import namespace="c96f5a7c-2630-405e-9018-6fa676b8ed14"/>
    <xsd:import namespace="ab53bf33-7dcd-417a-9430-11f1e6e471c5"/>
    <xsd:import namespace="8dfd3768-2ba4-4ee1-b458-b8709d821c7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Location" minOccurs="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f5a7c-2630-405e-9018-6fa676b8ed1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3bf33-7dcd-417a-9430-11f1e6e47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d3768-2ba4-4ee1-b458-b8709d821c7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96f5a7c-2630-405e-9018-6fa676b8ed14">CYV6RQYTM43E-2014649285-33835</_dlc_DocId>
    <_dlc_DocIdUrl xmlns="c96f5a7c-2630-405e-9018-6fa676b8ed14">
      <Url>https://institutoios.sharepoint.com/sites/docs/conteudo/_layouts/15/DocIdRedir.aspx?ID=CYV6RQYTM43E-2014649285-33835</Url>
      <Description>CYV6RQYTM43E-2014649285-33835</Description>
    </_dlc_DocIdUrl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A508B16B-D235-4F88-9960-1B972AF232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B56E8-70A8-433D-97AE-ABC58BB6C1B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29A652F-2030-4C5E-8FFF-B0A686581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6f5a7c-2630-405e-9018-6fa676b8ed14"/>
    <ds:schemaRef ds:uri="ab53bf33-7dcd-417a-9430-11f1e6e471c5"/>
    <ds:schemaRef ds:uri="8dfd3768-2ba4-4ee1-b458-b8709d821c7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EFC8114-C40B-463E-A883-12E1208A8036}">
  <ds:schemaRefs>
    <ds:schemaRef ds:uri="http://schemas.microsoft.com/office/infopath/2007/PartnerControls"/>
    <ds:schemaRef ds:uri="http://schemas.microsoft.com/sharepoint/v4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8dfd3768-2ba4-4ee1-b458-b8709d821c76"/>
    <ds:schemaRef ds:uri="http://purl.org/dc/terms/"/>
    <ds:schemaRef ds:uri="ab53bf33-7dcd-417a-9430-11f1e6e471c5"/>
    <ds:schemaRef ds:uri="c96f5a7c-2630-405e-9018-6fa676b8ed1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Microsoft Office</dc:creator>
  <cp:keywords/>
  <dc:description/>
  <cp:lastModifiedBy>Turma Noite</cp:lastModifiedBy>
  <cp:revision/>
  <dcterms:created xsi:type="dcterms:W3CDTF">2017-05-11T12:07:59Z</dcterms:created>
  <dcterms:modified xsi:type="dcterms:W3CDTF">2021-09-01T21:26:05Z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0x0101008D64613E9771974CA50DAF01FF9E3381</vt:lpwstr>
  </property>
  <property fmtid="{D5CDD505-2E9C-101B-9397-08002B2CF9AE}" pid="3" name="_dlc_DocIdItemGuid">
    <vt:lpwstr>248aad55-3586-4396-8be8-b7c9cdf86c64</vt:lpwstr>
  </property>
</Properties>
</file>