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8A23FD5-6BD0-4A9D-974E-2F1D2E88CA93}" xr6:coauthVersionLast="41" xr6:coauthVersionMax="41" xr10:uidLastSave="{00000000-0000-0000-0000-000000000000}"/>
  <bookViews>
    <workbookView xWindow="-103" yWindow="-103" windowWidth="22149" windowHeight="11949" activeTab="1" xr2:uid="{00000000-000D-0000-FFFF-FFFF00000000}"/>
  </bookViews>
  <sheets>
    <sheet name="Previous" sheetId="1" r:id="rId1"/>
    <sheet name="Improv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2" l="1"/>
  <c r="G3" i="2"/>
  <c r="B3" i="2"/>
  <c r="F3" i="2" s="1"/>
  <c r="H3" i="2" s="1"/>
  <c r="H2" i="2"/>
  <c r="F3" i="1"/>
  <c r="E3" i="1"/>
  <c r="D3" i="1"/>
  <c r="F2" i="1"/>
  <c r="B3" i="1"/>
</calcChain>
</file>

<file path=xl/sharedStrings.xml><?xml version="1.0" encoding="utf-8"?>
<sst xmlns="http://schemas.openxmlformats.org/spreadsheetml/2006/main" count="14" uniqueCount="8">
  <si>
    <t>Government Spending</t>
    <phoneticPr fontId="1" type="noConversion"/>
  </si>
  <si>
    <t>Previous Debt</t>
    <phoneticPr fontId="1" type="noConversion"/>
  </si>
  <si>
    <t>Income</t>
    <phoneticPr fontId="1" type="noConversion"/>
  </si>
  <si>
    <t>Debt</t>
    <phoneticPr fontId="1" type="noConversion"/>
  </si>
  <si>
    <t>GDP</t>
    <phoneticPr fontId="1" type="noConversion"/>
  </si>
  <si>
    <t>Percentage Debt</t>
    <phoneticPr fontId="1" type="noConversion"/>
  </si>
  <si>
    <t>Taxes</t>
    <phoneticPr fontId="1" type="noConversion"/>
  </si>
  <si>
    <t>Sales of bonds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</si>
</sst>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sqref="A1:F3"/>
    </sheetView>
  </sheetViews>
  <sheetFormatPr defaultRowHeight="14.15" x14ac:dyDescent="0.35"/>
  <cols>
    <col min="1" max="1" width="19.5703125" bestFit="1" customWidth="1"/>
    <col min="2" max="2" width="12.35546875" bestFit="1" customWidth="1"/>
    <col min="6" max="6" width="14.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D2">
        <v>1717256</v>
      </c>
      <c r="E2">
        <v>1996583</v>
      </c>
      <c r="F2">
        <f>D2/E2</f>
        <v>0.86009747653866631</v>
      </c>
    </row>
    <row r="3" spans="1:6" x14ac:dyDescent="0.35">
      <c r="A3">
        <v>1100000</v>
      </c>
      <c r="B3">
        <f>D2</f>
        <v>1717256</v>
      </c>
      <c r="C3">
        <v>1200000</v>
      </c>
      <c r="D3">
        <f>A3+B3-C3</f>
        <v>1617256</v>
      </c>
      <c r="E3">
        <f>E2*1.3</f>
        <v>2595557.9</v>
      </c>
      <c r="F3">
        <f>D3/E3</f>
        <v>0.62308608103097995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6485-4D93-492C-A951-AD8499772D73}">
  <dimension ref="A1:H3"/>
  <sheetViews>
    <sheetView tabSelected="1" workbookViewId="0">
      <selection activeCell="H7" sqref="H7"/>
    </sheetView>
  </sheetViews>
  <sheetFormatPr defaultRowHeight="14.15" x14ac:dyDescent="0.35"/>
  <cols>
    <col min="2" max="2" width="12.35546875" bestFit="1" customWidth="1"/>
    <col min="3" max="3" width="12.35546875" customWidth="1"/>
    <col min="4" max="4" width="13" bestFit="1" customWidth="1"/>
    <col min="8" max="8" width="14.640625" bestFit="1" customWidth="1"/>
  </cols>
  <sheetData>
    <row r="1" spans="1:8" x14ac:dyDescent="0.3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F2">
        <v>1717256</v>
      </c>
      <c r="G2">
        <v>1996583</v>
      </c>
      <c r="H2">
        <f>F2/G2</f>
        <v>0.86009747653866631</v>
      </c>
    </row>
    <row r="3" spans="1:8" x14ac:dyDescent="0.35">
      <c r="A3">
        <v>1100000</v>
      </c>
      <c r="B3">
        <f>F2</f>
        <v>1717256</v>
      </c>
      <c r="C3">
        <v>623500</v>
      </c>
      <c r="D3">
        <v>782900</v>
      </c>
      <c r="E3">
        <f>C3+D3</f>
        <v>1406400</v>
      </c>
      <c r="F3">
        <f>A3+B3-E3</f>
        <v>1410856</v>
      </c>
      <c r="G3">
        <f>G2*1.3</f>
        <v>2595557.9</v>
      </c>
      <c r="H3">
        <f>F3/G3</f>
        <v>0.54356560491291683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Previous</vt:lpstr>
      <vt:lpstr>Improved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2019-12-11T01:24:08Z</dcterms:modified>
</cp:coreProperties>
</file>