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 Behn\Documents\R\EPPN Data Analysis\Final raw data table\"/>
    </mc:Choice>
  </mc:AlternateContent>
  <xr:revisionPtr revIDLastSave="0" documentId="13_ncr:1_{F7A53A7F-2F63-4453-8E6F-182FC18F5F45}" xr6:coauthVersionLast="37" xr6:coauthVersionMax="37" xr10:uidLastSave="{00000000-0000-0000-0000-000000000000}"/>
  <bookViews>
    <workbookView xWindow="0" yWindow="0" windowWidth="23040" windowHeight="8940" xr2:uid="{A5908467-AFFC-4D01-9CF1-05AE277FCFF3}"/>
  </bookViews>
  <sheets>
    <sheet name="Diff Summary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<sst xmlns="http://schemas.openxmlformats.org/spreadsheetml/2006/main" count="37" uniqueCount="37">
  <si>
    <t>ph</t>
  </si>
  <si>
    <t>bn</t>
  </si>
  <si>
    <t>pw</t>
  </si>
  <si>
    <t xml:space="preserve"> pnp</t>
  </si>
  <si>
    <t>pb</t>
  </si>
  <si>
    <t>wp</t>
  </si>
  <si>
    <t>Diff 1A PH17</t>
  </si>
  <si>
    <t>Diff 2A PH29</t>
  </si>
  <si>
    <t>Diff 2A PH47</t>
  </si>
  <si>
    <t>Diff 2B PH22</t>
  </si>
  <si>
    <t>Diff 2B PH42</t>
  </si>
  <si>
    <t>Diff 2C PH23</t>
  </si>
  <si>
    <t>Diff 2C PH30</t>
  </si>
  <si>
    <t>Diff 2D PH24</t>
  </si>
  <si>
    <t>Diff 2D PH35</t>
  </si>
  <si>
    <t>Diff 2D PH44</t>
  </si>
  <si>
    <t>Diff 2D PH48</t>
  </si>
  <si>
    <t>Diff 2E PH25</t>
  </si>
  <si>
    <t>Diff 2E PH31</t>
  </si>
  <si>
    <t>Diff 2E PH36</t>
  </si>
  <si>
    <t>Diff 2E PH39</t>
  </si>
  <si>
    <t>Diff 2F PH26</t>
  </si>
  <si>
    <t>Diff 2F PH40</t>
  </si>
  <si>
    <t>Diff 2G PH27</t>
  </si>
  <si>
    <t>Diff 2G PH45</t>
  </si>
  <si>
    <t>Diff 2H PH28</t>
  </si>
  <si>
    <t>Diff 3A PH20</t>
  </si>
  <si>
    <t>Diff 3B PH21</t>
  </si>
  <si>
    <t>Diff 4A PH32</t>
  </si>
  <si>
    <t>Diff 4B PH33</t>
  </si>
  <si>
    <t>Diff 4C PH34</t>
  </si>
  <si>
    <t>Diff 4D PH37</t>
  </si>
  <si>
    <t>Diff 4E PH38</t>
  </si>
  <si>
    <t>Diff 4F PH41</t>
  </si>
  <si>
    <t>Diff 4G PH43</t>
  </si>
  <si>
    <t>Diff 4H PH46</t>
  </si>
  <si>
    <t>Diff 4I PH49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</si>
</sst>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285D-E366-43CE-B274-700DBFC6A33E}">
  <dimension ref="A1:H32"/>
  <sheetViews>
    <sheetView tabSelected="1" topLeftCell="A6" workbookViewId="0">
      <selection activeCell="I25" sqref="I25"/>
    </sheetView>
  </sheetViews>
  <sheetFormatPr baseColWidth="10"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 t="str">
        <f>RIGHT(A2,7)</f>
        <v>1A PH17</v>
      </c>
      <c r="C2" s="1">
        <v>80.75</v>
      </c>
      <c r="D2" s="1">
        <v>-3.3125</v>
      </c>
      <c r="E2" s="1">
        <v>-5.8812499999999943</v>
      </c>
      <c r="F2" s="1">
        <v>12.025000000000006</v>
      </c>
      <c r="G2" s="1">
        <v>13.343333333333327</v>
      </c>
      <c r="H2" s="2">
        <v>-4.6123089775485959E-2</v>
      </c>
    </row>
    <row r="3" spans="1:8" x14ac:dyDescent="0.3">
      <c r="A3" t="s">
        <v>7</v>
      </c>
      <c r="B3" t="str">
        <f t="shared" ref="B3:B32" si="0">RIGHT(A3,7)</f>
        <v>2A PH29</v>
      </c>
      <c r="C3" s="1">
        <v>30.125</v>
      </c>
      <c r="D3" s="1">
        <v>0.6875</v>
      </c>
      <c r="E3" s="1">
        <v>-9.9625000000000021</v>
      </c>
      <c r="F3" s="1">
        <v>132.875</v>
      </c>
      <c r="G3" s="1">
        <v>23.749882756132749</v>
      </c>
      <c r="H3" s="2">
        <v>-2.8847497704535041E-2</v>
      </c>
    </row>
    <row r="4" spans="1:8" x14ac:dyDescent="0.3">
      <c r="A4" t="s">
        <v>8</v>
      </c>
      <c r="B4" t="str">
        <f t="shared" si="0"/>
        <v>2A PH47</v>
      </c>
      <c r="C4" s="1">
        <v>35.625</v>
      </c>
      <c r="D4" s="1">
        <v>0.4375</v>
      </c>
      <c r="E4" s="1">
        <v>4.1375000000000028</v>
      </c>
      <c r="F4" s="1">
        <v>222.375</v>
      </c>
      <c r="G4" s="1">
        <v>23.116648629148628</v>
      </c>
      <c r="H4" s="2">
        <v>-1.216414983400909E-2</v>
      </c>
    </row>
    <row r="5" spans="1:8" x14ac:dyDescent="0.3">
      <c r="A5" t="s">
        <v>9</v>
      </c>
      <c r="B5" t="str">
        <f t="shared" si="0"/>
        <v>2B PH22</v>
      </c>
      <c r="C5" s="1">
        <v>41.416666666666657</v>
      </c>
      <c r="D5" s="1">
        <v>-1.1666666666666661</v>
      </c>
      <c r="E5" s="1">
        <v>-20.450000000000003</v>
      </c>
      <c r="F5" s="1">
        <v>-122.33333333333337</v>
      </c>
      <c r="G5" s="1">
        <v>4.8618282942547637</v>
      </c>
      <c r="H5" s="2">
        <v>-3.5735460237980118E-2</v>
      </c>
    </row>
    <row r="6" spans="1:8" x14ac:dyDescent="0.3">
      <c r="A6" t="s">
        <v>10</v>
      </c>
      <c r="B6" t="str">
        <f t="shared" si="0"/>
        <v>2B PH42</v>
      </c>
      <c r="C6" s="1">
        <v>59.041666666666657</v>
      </c>
      <c r="D6" s="1">
        <v>-0.29166666666666607</v>
      </c>
      <c r="E6" s="1">
        <v>-27.650000000000006</v>
      </c>
      <c r="F6" s="1">
        <v>-104.08333333333337</v>
      </c>
      <c r="G6" s="1">
        <v>-5.1829949380684681</v>
      </c>
      <c r="H6" s="2">
        <v>-4.8405116698905543E-2</v>
      </c>
    </row>
    <row r="7" spans="1:8" x14ac:dyDescent="0.3">
      <c r="A7" t="s">
        <v>11</v>
      </c>
      <c r="B7" t="str">
        <f t="shared" si="0"/>
        <v>2C PH23</v>
      </c>
      <c r="C7" s="1">
        <v>12.5</v>
      </c>
      <c r="D7" s="1">
        <v>-5.2083333333333339</v>
      </c>
      <c r="E7" s="1">
        <v>-9.1458333333333357</v>
      </c>
      <c r="F7" s="1">
        <v>198.66666666666663</v>
      </c>
      <c r="G7" s="1">
        <v>44.834913187302895</v>
      </c>
      <c r="H7" s="2">
        <v>-3.1458141820853047E-2</v>
      </c>
    </row>
    <row r="8" spans="1:8" x14ac:dyDescent="0.3">
      <c r="A8" t="s">
        <v>12</v>
      </c>
      <c r="B8" t="str">
        <f t="shared" si="0"/>
        <v>2C PH30</v>
      </c>
      <c r="C8" s="1">
        <v>19</v>
      </c>
      <c r="D8" s="1">
        <v>-0.58333333333333393</v>
      </c>
      <c r="E8" s="1">
        <v>-10.645833333333336</v>
      </c>
      <c r="F8" s="1">
        <v>192.41666666666663</v>
      </c>
      <c r="G8" s="1">
        <v>23.400346365236082</v>
      </c>
      <c r="H8" s="2">
        <v>-3.4403642527367634E-2</v>
      </c>
    </row>
    <row r="9" spans="1:8" x14ac:dyDescent="0.3">
      <c r="A9" t="s">
        <v>13</v>
      </c>
      <c r="B9" t="str">
        <f t="shared" si="0"/>
        <v>2D PH24</v>
      </c>
      <c r="C9" s="1">
        <v>-22.375</v>
      </c>
      <c r="D9" s="1">
        <v>-4.875</v>
      </c>
      <c r="E9" s="1">
        <v>-26.516666666666659</v>
      </c>
      <c r="F9" s="1">
        <v>-401.68333333333339</v>
      </c>
      <c r="G9" s="1">
        <v>-4.1848316049419125</v>
      </c>
      <c r="H9" s="2">
        <v>-4.3257373063483803E-3</v>
      </c>
    </row>
    <row r="10" spans="1:8" x14ac:dyDescent="0.3">
      <c r="A10" t="s">
        <v>14</v>
      </c>
      <c r="B10" t="str">
        <f t="shared" si="0"/>
        <v>2D PH35</v>
      </c>
      <c r="C10" s="1">
        <v>-28.75</v>
      </c>
      <c r="D10" s="1">
        <v>-1.875</v>
      </c>
      <c r="E10" s="1">
        <v>-19.36666666666666</v>
      </c>
      <c r="F10" s="1">
        <v>-88.433333333333394</v>
      </c>
      <c r="G10" s="1">
        <v>-2.5555657319260305</v>
      </c>
      <c r="H10" s="2">
        <v>-3.8526462290751753E-2</v>
      </c>
    </row>
    <row r="11" spans="1:8" x14ac:dyDescent="0.3">
      <c r="A11" t="s">
        <v>15</v>
      </c>
      <c r="B11" t="str">
        <f t="shared" si="0"/>
        <v>2D PH44</v>
      </c>
      <c r="C11" s="1">
        <v>-7.125</v>
      </c>
      <c r="D11" s="1">
        <v>-2.125</v>
      </c>
      <c r="E11" s="1">
        <v>-22.079166666666659</v>
      </c>
      <c r="F11" s="1">
        <v>-276.68333333333339</v>
      </c>
      <c r="G11" s="1">
        <v>-17.228901716117278</v>
      </c>
      <c r="H11" s="2">
        <v>-3.475483628971885E-2</v>
      </c>
    </row>
    <row r="12" spans="1:8" x14ac:dyDescent="0.3">
      <c r="A12" t="s">
        <v>16</v>
      </c>
      <c r="B12" t="str">
        <f t="shared" si="0"/>
        <v>2D PH48</v>
      </c>
      <c r="C12" s="1">
        <v>-46.875</v>
      </c>
      <c r="D12" s="1">
        <v>-3.375</v>
      </c>
      <c r="E12" s="1">
        <v>-9.3666666666666565</v>
      </c>
      <c r="F12" s="1">
        <v>-74.683333333333394</v>
      </c>
      <c r="G12" s="1">
        <v>12.659910458550151</v>
      </c>
      <c r="H12" s="2">
        <v>-3.0145557789221789E-2</v>
      </c>
    </row>
    <row r="13" spans="1:8" x14ac:dyDescent="0.3">
      <c r="A13" t="s">
        <v>17</v>
      </c>
      <c r="B13" t="str">
        <f t="shared" si="0"/>
        <v>2E PH25</v>
      </c>
      <c r="C13" s="1">
        <v>25.708333333333329</v>
      </c>
      <c r="D13" s="1">
        <v>6.5416666666666661</v>
      </c>
      <c r="E13" s="1">
        <v>-1.6458333333333357</v>
      </c>
      <c r="F13" s="1">
        <v>27.583333333333371</v>
      </c>
      <c r="G13" s="1">
        <v>-18.644137775883301</v>
      </c>
      <c r="H13" s="2">
        <v>-7.6944754523253778E-3</v>
      </c>
    </row>
    <row r="14" spans="1:8" x14ac:dyDescent="0.3">
      <c r="A14" t="s">
        <v>18</v>
      </c>
      <c r="B14" t="str">
        <f t="shared" si="0"/>
        <v>2E PH31</v>
      </c>
      <c r="C14" s="1">
        <v>36.708333333333329</v>
      </c>
      <c r="D14" s="1">
        <v>7.6666666666666661</v>
      </c>
      <c r="E14" s="1">
        <v>-3.6458333333333357</v>
      </c>
      <c r="F14" s="1">
        <v>158.83333333333337</v>
      </c>
      <c r="G14" s="1">
        <v>-12.302555456526051</v>
      </c>
      <c r="H14" s="2">
        <v>-2.1028217619537104E-2</v>
      </c>
    </row>
    <row r="15" spans="1:8" x14ac:dyDescent="0.3">
      <c r="A15" t="s">
        <v>19</v>
      </c>
      <c r="B15" t="str">
        <f t="shared" si="0"/>
        <v>2E PH36</v>
      </c>
      <c r="C15" s="1">
        <v>44.833333333333329</v>
      </c>
      <c r="D15" s="1">
        <v>11.666666666666666</v>
      </c>
      <c r="E15" s="1">
        <v>7.12916666666667</v>
      </c>
      <c r="F15" s="1">
        <v>407.33333333333337</v>
      </c>
      <c r="G15" s="1">
        <v>-6.5274137705147979</v>
      </c>
      <c r="H15" s="2">
        <v>-2.2966325212654362E-2</v>
      </c>
    </row>
    <row r="16" spans="1:8" x14ac:dyDescent="0.3">
      <c r="A16" t="s">
        <v>20</v>
      </c>
      <c r="B16" t="str">
        <f t="shared" si="0"/>
        <v>2E PH39</v>
      </c>
      <c r="C16" s="1">
        <v>47.333333333333329</v>
      </c>
      <c r="D16" s="1">
        <v>12.916666666666666</v>
      </c>
      <c r="E16" s="1">
        <v>-11.483333333333341</v>
      </c>
      <c r="F16" s="1">
        <v>133.08333333333337</v>
      </c>
      <c r="G16" s="1">
        <v>-22.34947335344394</v>
      </c>
      <c r="H16" s="2">
        <v>-3.5442027117962197E-2</v>
      </c>
    </row>
    <row r="17" spans="1:8" x14ac:dyDescent="0.3">
      <c r="A17" t="s">
        <v>21</v>
      </c>
      <c r="B17" t="str">
        <f t="shared" si="0"/>
        <v>2F PH26</v>
      </c>
      <c r="C17" s="1">
        <v>-5.2916666666666572</v>
      </c>
      <c r="D17" s="1">
        <v>-0.58333333333333393</v>
      </c>
      <c r="E17" s="1">
        <v>0.57083333333333997</v>
      </c>
      <c r="F17" s="1">
        <v>259.33333333333337</v>
      </c>
      <c r="G17" s="1">
        <v>22.585061079987554</v>
      </c>
      <c r="H17" s="2">
        <v>-1.7531933560163734E-2</v>
      </c>
    </row>
    <row r="18" spans="1:8" x14ac:dyDescent="0.3">
      <c r="A18" t="s">
        <v>22</v>
      </c>
      <c r="B18" t="str">
        <f t="shared" si="0"/>
        <v>2F PH40</v>
      </c>
      <c r="C18" s="1">
        <v>-5.4166666666666572</v>
      </c>
      <c r="D18" s="1">
        <v>-8.3333333333333925E-2</v>
      </c>
      <c r="E18" s="1">
        <v>1.4833333333333343</v>
      </c>
      <c r="F18" s="1">
        <v>258.08333333333337</v>
      </c>
      <c r="G18" s="1">
        <v>19.839437830687835</v>
      </c>
      <c r="H18" s="2">
        <v>-1.7310852270598788E-2</v>
      </c>
    </row>
    <row r="19" spans="1:8" x14ac:dyDescent="0.3">
      <c r="A19" t="s">
        <v>23</v>
      </c>
      <c r="B19" t="str">
        <f t="shared" si="0"/>
        <v>2G PH27</v>
      </c>
      <c r="C19" s="1">
        <v>15.458333333333343</v>
      </c>
      <c r="D19" s="1">
        <v>3.9305555555555571</v>
      </c>
      <c r="E19" s="1">
        <v>5.2208333333333243</v>
      </c>
      <c r="F19" s="1">
        <v>56.583333333333371</v>
      </c>
      <c r="G19" s="1">
        <v>-6.7503614223467068</v>
      </c>
      <c r="H19" s="2">
        <v>-1.3040289247906872E-3</v>
      </c>
    </row>
    <row r="20" spans="1:8" x14ac:dyDescent="0.3">
      <c r="A20" t="s">
        <v>24</v>
      </c>
      <c r="B20" t="str">
        <f t="shared" si="0"/>
        <v>2G PH45</v>
      </c>
      <c r="C20" s="1">
        <v>27.333333333333343</v>
      </c>
      <c r="D20" s="1">
        <v>6.6805555555555571</v>
      </c>
      <c r="E20" s="1">
        <v>-19.541666666666671</v>
      </c>
      <c r="F20" s="1">
        <v>-326.41666666666663</v>
      </c>
      <c r="G20" s="1">
        <v>-29.146068828116036</v>
      </c>
      <c r="H20" s="2">
        <v>-3.2710649616393125E-2</v>
      </c>
    </row>
    <row r="21" spans="1:8" x14ac:dyDescent="0.3">
      <c r="A21" t="s">
        <v>25</v>
      </c>
      <c r="B21" t="str">
        <f t="shared" si="0"/>
        <v>2H PH28</v>
      </c>
      <c r="C21" s="1">
        <v>19.75</v>
      </c>
      <c r="D21" s="1">
        <v>4.3333333333333339</v>
      </c>
      <c r="E21" s="1">
        <v>2.0958333333333314</v>
      </c>
      <c r="F21" s="1">
        <v>309.5</v>
      </c>
      <c r="G21" s="1">
        <v>13.081957252986662</v>
      </c>
      <c r="H21" s="2">
        <v>-3.6652322136071024E-2</v>
      </c>
    </row>
    <row r="22" spans="1:8" x14ac:dyDescent="0.3">
      <c r="A22" t="s">
        <v>26</v>
      </c>
      <c r="B22" t="str">
        <f t="shared" si="0"/>
        <v>3A PH20</v>
      </c>
      <c r="C22" s="1">
        <v>-31.6875</v>
      </c>
      <c r="D22" s="1">
        <v>-2.4375</v>
      </c>
      <c r="E22" s="1">
        <v>-11.34375</v>
      </c>
      <c r="F22" s="1">
        <v>-227.125</v>
      </c>
      <c r="G22" s="1">
        <v>0.31818160597572387</v>
      </c>
      <c r="H22" s="2">
        <v>-6.8502382673243448E-3</v>
      </c>
    </row>
    <row r="23" spans="1:8" x14ac:dyDescent="0.3">
      <c r="A23" t="s">
        <v>27</v>
      </c>
      <c r="B23" t="str">
        <f t="shared" si="0"/>
        <v>3B PH21</v>
      </c>
      <c r="C23" s="1">
        <v>-30.8125</v>
      </c>
      <c r="D23" s="1">
        <v>2</v>
      </c>
      <c r="E23" s="1">
        <v>-29.156249999999996</v>
      </c>
      <c r="F23" s="1">
        <v>-472</v>
      </c>
      <c r="G23" s="1">
        <v>-23.023406279178339</v>
      </c>
      <c r="H23" s="2">
        <v>-6.9357602558267756E-3</v>
      </c>
    </row>
    <row r="24" spans="1:8" x14ac:dyDescent="0.3">
      <c r="A24" t="s">
        <v>28</v>
      </c>
      <c r="B24" t="str">
        <f t="shared" si="0"/>
        <v>4A PH32</v>
      </c>
      <c r="C24" s="1">
        <v>21.625</v>
      </c>
      <c r="D24" s="1">
        <v>-6.25E-2</v>
      </c>
      <c r="E24" s="1">
        <v>1.9249999999999936</v>
      </c>
      <c r="F24" s="1">
        <v>-100.125</v>
      </c>
      <c r="G24" s="1">
        <v>-6.6174884143634145</v>
      </c>
      <c r="H24" s="2">
        <v>7.1896043154417305E-3</v>
      </c>
    </row>
    <row r="25" spans="1:8" x14ac:dyDescent="0.3">
      <c r="A25" t="s">
        <v>29</v>
      </c>
      <c r="B25" t="str">
        <f t="shared" si="0"/>
        <v>4B PH33</v>
      </c>
      <c r="C25" s="1">
        <v>31.4375</v>
      </c>
      <c r="D25" s="1">
        <v>-1.8125</v>
      </c>
      <c r="E25" s="1">
        <v>-0.31624999999999659</v>
      </c>
      <c r="F25" s="1">
        <v>-14.125</v>
      </c>
      <c r="G25" s="1">
        <v>1.0230540293040349</v>
      </c>
      <c r="H25" s="2">
        <v>-6.2952528887873227E-3</v>
      </c>
    </row>
    <row r="26" spans="1:8" x14ac:dyDescent="0.3">
      <c r="A26" t="s">
        <v>30</v>
      </c>
      <c r="B26" t="str">
        <f t="shared" si="0"/>
        <v>4C PH34</v>
      </c>
      <c r="C26" s="1">
        <v>19.6875</v>
      </c>
      <c r="D26" s="1">
        <v>-6.25E-2</v>
      </c>
      <c r="E26" s="1">
        <v>5.8062500000000021</v>
      </c>
      <c r="F26" s="1">
        <v>116.375</v>
      </c>
      <c r="G26" s="1">
        <v>9.8444271006771089</v>
      </c>
      <c r="H26" s="2">
        <v>1.1267324586102731E-2</v>
      </c>
    </row>
    <row r="27" spans="1:8" x14ac:dyDescent="0.3">
      <c r="A27" t="s">
        <v>31</v>
      </c>
      <c r="B27" t="str">
        <f t="shared" si="0"/>
        <v>4D PH37</v>
      </c>
      <c r="C27" s="1">
        <v>30</v>
      </c>
      <c r="D27" s="1">
        <v>-1.75</v>
      </c>
      <c r="E27" s="1">
        <v>2.6062499999999957</v>
      </c>
      <c r="F27" s="1">
        <v>87.875</v>
      </c>
      <c r="G27" s="1">
        <v>12.490766097831319</v>
      </c>
      <c r="H27" s="2">
        <v>9.6018746243726402E-3</v>
      </c>
    </row>
    <row r="28" spans="1:8" x14ac:dyDescent="0.3">
      <c r="A28" t="s">
        <v>32</v>
      </c>
      <c r="B28" t="str">
        <f t="shared" si="0"/>
        <v>4E PH38</v>
      </c>
      <c r="C28" s="1">
        <v>3.25</v>
      </c>
      <c r="D28" s="1">
        <v>1.4375</v>
      </c>
      <c r="E28" s="1">
        <v>9.6562500000000036</v>
      </c>
      <c r="F28" s="1">
        <v>179.875</v>
      </c>
      <c r="G28" s="1">
        <v>-1.1718517593517603</v>
      </c>
      <c r="H28" s="2">
        <v>-8.1681987096339989E-3</v>
      </c>
    </row>
    <row r="29" spans="1:8" x14ac:dyDescent="0.3">
      <c r="A29" t="s">
        <v>33</v>
      </c>
      <c r="B29" t="str">
        <f t="shared" si="0"/>
        <v>4F PH41</v>
      </c>
      <c r="C29" s="1">
        <v>13.5</v>
      </c>
      <c r="D29" s="1">
        <v>-0.1875</v>
      </c>
      <c r="E29" s="1">
        <v>9.0125000000000028</v>
      </c>
      <c r="F29" s="1">
        <v>36.375</v>
      </c>
      <c r="G29" s="1">
        <v>-3.1063596230997632</v>
      </c>
      <c r="H29" s="2">
        <v>1.2448970566930104E-2</v>
      </c>
    </row>
    <row r="30" spans="1:8" x14ac:dyDescent="0.3">
      <c r="A30" t="s">
        <v>34</v>
      </c>
      <c r="B30" t="str">
        <f t="shared" si="0"/>
        <v>4G PH43</v>
      </c>
      <c r="C30" s="1">
        <v>12.625</v>
      </c>
      <c r="D30" s="1">
        <v>1.6875</v>
      </c>
      <c r="E30" s="1">
        <v>-6.6437500000000007</v>
      </c>
      <c r="F30" s="1">
        <v>-138.875</v>
      </c>
      <c r="G30" s="1">
        <v>-26.213941114927959</v>
      </c>
      <c r="H30" s="2">
        <v>-2.8477055386055376E-3</v>
      </c>
    </row>
    <row r="31" spans="1:8" x14ac:dyDescent="0.3">
      <c r="A31" t="s">
        <v>35</v>
      </c>
      <c r="B31" t="str">
        <f t="shared" si="0"/>
        <v>4H PH46</v>
      </c>
      <c r="C31" s="1">
        <v>1.25</v>
      </c>
      <c r="D31" s="1">
        <v>-1.25</v>
      </c>
      <c r="E31" s="1">
        <v>6.7249999999999979</v>
      </c>
      <c r="F31" s="1">
        <v>207.875</v>
      </c>
      <c r="G31" s="1">
        <v>11.252890840884259</v>
      </c>
      <c r="H31" s="2">
        <v>3.23443753775534E-3</v>
      </c>
    </row>
    <row r="32" spans="1:8" x14ac:dyDescent="0.3">
      <c r="A32" t="s">
        <v>36</v>
      </c>
      <c r="B32" t="str">
        <f t="shared" si="0"/>
        <v>4I PH49</v>
      </c>
      <c r="C32" s="1">
        <v>23.625</v>
      </c>
      <c r="D32" s="1">
        <v>-0.875</v>
      </c>
      <c r="E32" s="1">
        <v>-5.4375000000000071</v>
      </c>
      <c r="F32" s="1">
        <v>226</v>
      </c>
      <c r="G32" s="1">
        <v>25.059771825396822</v>
      </c>
      <c r="H32" s="2">
        <v>-1.577147545445904E-2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Diff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2022-03-03T13:53:59Z</dcterms:created>
  <dcterms:modified xsi:type="dcterms:W3CDTF">2022-03-03T13:58:30Z</dcterms:modified>
</cp:coreProperties>
</file>