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id\Research\Temperature-dependent-vtc\data-processing\N_Cl-calculation\"/>
    </mc:Choice>
  </mc:AlternateContent>
  <xr:revisionPtr revIDLastSave="0" documentId="13_ncr:1_{11F743FC-C576-4230-A8A9-F210FCB38C08}" xr6:coauthVersionLast="47" xr6:coauthVersionMax="47" xr10:uidLastSave="{00000000-0000-0000-0000-000000000000}"/>
  <bookViews>
    <workbookView xWindow="28680" yWindow="-120" windowWidth="29040" windowHeight="15720" tabRatio="694" activeTab="3" xr2:uid="{00000000-000D-0000-FFFF-FFFF00000000}"/>
  </bookViews>
  <sheets>
    <sheet name="redone with kbeta normed th (2)" sheetId="6" r:id="rId1"/>
    <sheet name="temp dependent" sheetId="7" r:id="rId2"/>
    <sheet name="temp dependent - N_Cl-plot" sheetId="8" r:id="rId3"/>
    <sheet name="Sheet3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<sst xmlns="http://schemas.openxmlformats.org/spreadsheetml/2006/main" count="128" uniqueCount="63">
  <si>
    <t>Std. Dev.</t>
  </si>
  <si>
    <t>Total [Cl]</t>
  </si>
  <si>
    <r>
      <t>Pure ZnCl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solution - new</t>
    </r>
  </si>
  <si>
    <r>
      <t>1m ZnCl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LiCl or NaCl - new</t>
    </r>
  </si>
  <si>
    <t>X4_apparent</t>
  </si>
  <si>
    <t>Mean</t>
  </si>
  <si>
    <t>S.D.</t>
  </si>
  <si>
    <t>1m0m115c</t>
  </si>
  <si>
    <t>norm</t>
  </si>
  <si>
    <t>shifted.txt</t>
  </si>
  <si>
    <t>1m0m135c</t>
  </si>
  <si>
    <t>1m0m25C</t>
  </si>
  <si>
    <t>1m0m60C</t>
  </si>
  <si>
    <t>1m0m90C</t>
  </si>
  <si>
    <t>1m10m115C</t>
  </si>
  <si>
    <t>1m10m135C</t>
  </si>
  <si>
    <t>1m10m25C</t>
  </si>
  <si>
    <t>1m10m60C</t>
  </si>
  <si>
    <t>1m10m90C</t>
  </si>
  <si>
    <t>1m1m115c</t>
  </si>
  <si>
    <t>1m1m135c</t>
  </si>
  <si>
    <t>1m1m25C</t>
  </si>
  <si>
    <t>1m1m60C</t>
  </si>
  <si>
    <t>1m1m90C</t>
  </si>
  <si>
    <t>1m2m25C</t>
  </si>
  <si>
    <t>1m2m60C</t>
  </si>
  <si>
    <t>1m2m90C</t>
  </si>
  <si>
    <t>1m3m115c</t>
  </si>
  <si>
    <t>1m3m135c</t>
  </si>
  <si>
    <t>1m3m25C</t>
  </si>
  <si>
    <t>1m3m60C</t>
  </si>
  <si>
    <t>1m3m90C</t>
  </si>
  <si>
    <t>1m5m115c</t>
  </si>
  <si>
    <t>1m5m135c</t>
  </si>
  <si>
    <t>1m5m25C</t>
  </si>
  <si>
    <t>1m5m60C</t>
  </si>
  <si>
    <t>1m5m90C</t>
  </si>
  <si>
    <t>1mzntfms115c</t>
  </si>
  <si>
    <t>1mzntfms135c</t>
  </si>
  <si>
    <t>1mzntfms25C</t>
  </si>
  <si>
    <t>shifted</t>
  </si>
  <si>
    <t>renorm</t>
  </si>
  <si>
    <t>10m</t>
  </si>
  <si>
    <t>sample</t>
  </si>
  <si>
    <t>tetra frac - input</t>
  </si>
  <si>
    <t>1mZnCl210mLiCl</t>
  </si>
  <si>
    <t>ZnNO32</t>
  </si>
  <si>
    <t>[Cl]</t>
  </si>
  <si>
    <t>25C</t>
  </si>
  <si>
    <t>60C</t>
  </si>
  <si>
    <t>90C</t>
  </si>
  <si>
    <t>115C</t>
  </si>
  <si>
    <t>135C</t>
  </si>
  <si>
    <t>Temp (C)</t>
  </si>
  <si>
    <t>sd</t>
  </si>
  <si>
    <t>2m</t>
  </si>
  <si>
    <t>3m</t>
  </si>
  <si>
    <t>4m</t>
  </si>
  <si>
    <t>5m</t>
  </si>
  <si>
    <t>7m</t>
  </si>
  <si>
    <t>12m</t>
  </si>
  <si>
    <t xml:space="preserve"> </t>
  </si>
  <si>
    <t>1m ZnCl2 + LiCl or NaCl - bulk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</si>
</sst>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'redone with kbeta normed th (2)'!$B$1</c:f>
              <c:strCache>
                <c:ptCount val="1"/>
                <c:pt idx="0">
                  <c:v>Pure ZnCl2 solution - new</c:v>
                </c:pt>
              </c:strCache>
            </c:strRef>
          </c:tx>
          <c:spPr>
            <a:ln w="158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'redone with kbeta normed th (2)'!$C$2:$C$7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6.9288747121252006E-2</c:v>
                  </c:pt>
                  <c:pt idx="2">
                    <c:v>0.11632056831530201</c:v>
                  </c:pt>
                  <c:pt idx="3">
                    <c:v>0.14541065815970999</c:v>
                  </c:pt>
                  <c:pt idx="4">
                    <c:v>0.165496622261323</c:v>
                  </c:pt>
                  <c:pt idx="5">
                    <c:v>0.16524466822487299</c:v>
                  </c:pt>
                </c:numCache>
              </c:numRef>
            </c:plus>
            <c:minus>
              <c:numRef>
                <c:f>'redone with kbeta normed th (2)'!$C$2:$C$7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6.9288747121252006E-2</c:v>
                  </c:pt>
                  <c:pt idx="2">
                    <c:v>0.11632056831530201</c:v>
                  </c:pt>
                  <c:pt idx="3">
                    <c:v>0.14541065815970999</c:v>
                  </c:pt>
                  <c:pt idx="4">
                    <c:v>0.165496622261323</c:v>
                  </c:pt>
                  <c:pt idx="5">
                    <c:v>0.16524466822487299</c:v>
                  </c:pt>
                </c:numCache>
              </c:numRef>
            </c:minus>
            <c:spPr>
              <a:ln w="15875">
                <a:solidFill>
                  <a:schemeClr val="accent6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'redone with kbeta normed th (2)'!$A$2:$A$7</c:f>
              <c:numCache>
                <c:formatCode>General</c:formatCode>
                <c:ptCount val="6"/>
                <c:pt idx="0">
                  <c:v>0.2</c:v>
                </c:pt>
                <c:pt idx="1">
                  <c:v>2</c:v>
                </c:pt>
                <c:pt idx="2">
                  <c:v>3.2</c:v>
                </c:pt>
                <c:pt idx="3">
                  <c:v>6.8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'redone with kbeta normed th (2)'!$B$2:$B$7</c:f>
              <c:numCache>
                <c:formatCode>General</c:formatCode>
                <c:ptCount val="6"/>
                <c:pt idx="0">
                  <c:v>0</c:v>
                </c:pt>
                <c:pt idx="1">
                  <c:v>0.593094267791477</c:v>
                </c:pt>
                <c:pt idx="2">
                  <c:v>1.0647540770791</c:v>
                </c:pt>
                <c:pt idx="3">
                  <c:v>1.36713324923349</c:v>
                </c:pt>
                <c:pt idx="4">
                  <c:v>1.69152065931843</c:v>
                </c:pt>
                <c:pt idx="5">
                  <c:v>1.8826561478176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28-49A7-ABB9-F77E70EC184C}"/>
            </c:ext>
          </c:extLst>
        </c:ser>
        <c:ser>
          <c:idx val="3"/>
          <c:order val="1"/>
          <c:tx>
            <c:strRef>
              <c:f>'redone with kbeta normed th (2)'!$E$1</c:f>
              <c:strCache>
                <c:ptCount val="1"/>
                <c:pt idx="0">
                  <c:v>1m ZnCl2 + LiCl or NaCl - new</c:v>
                </c:pt>
              </c:strCache>
            </c:strRef>
          </c:tx>
          <c:spPr>
            <a:ln w="15875">
              <a:solidFill>
                <a:srgbClr val="FFC000"/>
              </a:solidFill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'redone with kbeta normed th (2)'!$F$2:$F$7</c:f>
                <c:numCache>
                  <c:formatCode>General</c:formatCode>
                  <c:ptCount val="6"/>
                  <c:pt idx="0">
                    <c:v>6.9288747121252006E-2</c:v>
                  </c:pt>
                  <c:pt idx="1">
                    <c:v>0.115961036101196</c:v>
                  </c:pt>
                  <c:pt idx="2">
                    <c:v>0.15043561362609101</c:v>
                  </c:pt>
                  <c:pt idx="3">
                    <c:v>0.154981001899471</c:v>
                  </c:pt>
                  <c:pt idx="4">
                    <c:v>5.5494159001938798E-2</c:v>
                  </c:pt>
                  <c:pt idx="5">
                    <c:v>0</c:v>
                  </c:pt>
                </c:numCache>
              </c:numRef>
            </c:plus>
            <c:minus>
              <c:numRef>
                <c:f>'redone with kbeta normed th (2)'!$F$2:$F$7</c:f>
                <c:numCache>
                  <c:formatCode>General</c:formatCode>
                  <c:ptCount val="6"/>
                  <c:pt idx="0">
                    <c:v>6.9288747121252006E-2</c:v>
                  </c:pt>
                  <c:pt idx="1">
                    <c:v>0.115961036101196</c:v>
                  </c:pt>
                  <c:pt idx="2">
                    <c:v>0.15043561362609101</c:v>
                  </c:pt>
                  <c:pt idx="3">
                    <c:v>0.154981001899471</c:v>
                  </c:pt>
                  <c:pt idx="4">
                    <c:v>5.5494159001938798E-2</c:v>
                  </c:pt>
                  <c:pt idx="5">
                    <c:v>0</c:v>
                  </c:pt>
                </c:numCache>
              </c:numRef>
            </c:minus>
            <c:spPr>
              <a:ln w="15875">
                <a:solidFill>
                  <a:schemeClr val="accent4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'redone with kbeta normed th (2)'!$D$2:$D$7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'redone with kbeta normed th (2)'!$E$2:$E$7</c:f>
              <c:numCache>
                <c:formatCode>General</c:formatCode>
                <c:ptCount val="6"/>
                <c:pt idx="0">
                  <c:v>0.593094267791477</c:v>
                </c:pt>
                <c:pt idx="1">
                  <c:v>1.0619225010633699</c:v>
                </c:pt>
                <c:pt idx="2">
                  <c:v>1.4238779989483901</c:v>
                </c:pt>
                <c:pt idx="3">
                  <c:v>2.3841883636741499</c:v>
                </c:pt>
                <c:pt idx="4">
                  <c:v>3.6639220630372402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28-49A7-ABB9-F77E70EC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45088"/>
        <c:axId val="350743840"/>
      </c:scatterChart>
      <c:valAx>
        <c:axId val="3507450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en-US" sz="16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[Cl</a:t>
                </a:r>
                <a:r>
                  <a:rPr lang="en-US" sz="1600" b="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sz="16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r>
                  <a:rPr lang="en-US" sz="16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743840"/>
        <c:crosses val="autoZero"/>
        <c:crossBetween val="midCat"/>
        <c:majorUnit val="5"/>
      </c:valAx>
      <c:valAx>
        <c:axId val="3507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Cl</a:t>
                </a:r>
                <a:r>
                  <a:rPr lang="en-US" sz="1600" b="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sz="16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Zn</a:t>
                </a:r>
                <a:r>
                  <a:rPr lang="en-US" sz="1600" b="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2+</a:t>
                </a:r>
                <a:endParaRPr lang="en-US" sz="16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122112211221122E-2"/>
              <c:y val="0.172707375863731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745088"/>
        <c:crosses val="autoZero"/>
        <c:crossBetween val="midCat"/>
        <c:majorUnit val="1"/>
      </c:valAx>
    </c:plotArea>
    <c:legend>
      <c:legendPos val="tr"/>
      <c:layout>
        <c:manualLayout>
          <c:xMode val="edge"/>
          <c:yMode val="edge"/>
          <c:x val="0.37525993221640419"/>
          <c:y val="6.6543438077634007E-2"/>
          <c:w val="0.55275447850502746"/>
          <c:h val="0.281914335176188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strRef>
              <c:f>'temp dependent - N_Cl-plot'!$P$1</c:f>
              <c:strCache>
                <c:ptCount val="1"/>
                <c:pt idx="0">
                  <c:v>12m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 dependent - N_Cl-plot'!$E$2:$E$34</c:f>
              <c:numCache>
                <c:formatCode>General</c:formatCode>
                <c:ptCount val="33"/>
                <c:pt idx="0">
                  <c:v>25</c:v>
                </c:pt>
                <c:pt idx="1">
                  <c:v>60</c:v>
                </c:pt>
                <c:pt idx="2">
                  <c:v>90</c:v>
                </c:pt>
                <c:pt idx="3">
                  <c:v>115</c:v>
                </c:pt>
                <c:pt idx="4">
                  <c:v>135</c:v>
                </c:pt>
              </c:numCache>
            </c:numRef>
          </c:xVal>
          <c:yVal>
            <c:numRef>
              <c:f>'temp dependent - N_Cl-plot'!$P$2:$P$34</c:f>
              <c:numCache>
                <c:formatCode>0.0</c:formatCode>
                <c:ptCount val="33"/>
                <c:pt idx="0">
                  <c:v>3.9053818181818101</c:v>
                </c:pt>
                <c:pt idx="1">
                  <c:v>3.9851999999999901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C7-48A9-80FE-118E9C0613D3}"/>
            </c:ext>
          </c:extLst>
        </c:ser>
        <c:ser>
          <c:idx val="4"/>
          <c:order val="1"/>
          <c:tx>
            <c:strRef>
              <c:f>'temp dependent - N_Cl-plot'!$N$1</c:f>
              <c:strCache>
                <c:ptCount val="1"/>
                <c:pt idx="0">
                  <c:v>7m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 dependent - N_Cl-plot'!$O$2:$O$6</c:f>
                <c:numCache>
                  <c:formatCode>General</c:formatCode>
                  <c:ptCount val="5"/>
                  <c:pt idx="0">
                    <c:v>8.8100321500389003E-2</c:v>
                  </c:pt>
                  <c:pt idx="1">
                    <c:v>6.2453007939761503E-2</c:v>
                  </c:pt>
                  <c:pt idx="2">
                    <c:v>5.1399308038359598E-2</c:v>
                  </c:pt>
                  <c:pt idx="3">
                    <c:v>2.20453442956467E-2</c:v>
                  </c:pt>
                  <c:pt idx="4">
                    <c:v>3.6650438501925599E-2</c:v>
                  </c:pt>
                </c:numCache>
              </c:numRef>
            </c:plus>
            <c:minus>
              <c:numRef>
                <c:f>'temp dependent - N_Cl-plot'!$O$2:$O$6</c:f>
                <c:numCache>
                  <c:formatCode>General</c:formatCode>
                  <c:ptCount val="5"/>
                  <c:pt idx="0">
                    <c:v>8.8100321500389003E-2</c:v>
                  </c:pt>
                  <c:pt idx="1">
                    <c:v>6.2453007939761503E-2</c:v>
                  </c:pt>
                  <c:pt idx="2">
                    <c:v>5.1399308038359598E-2</c:v>
                  </c:pt>
                  <c:pt idx="3">
                    <c:v>2.20453442956467E-2</c:v>
                  </c:pt>
                  <c:pt idx="4">
                    <c:v>3.6650438501925599E-2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 dependent - N_Cl-plot'!$E$2:$E$34</c:f>
              <c:numCache>
                <c:formatCode>General</c:formatCode>
                <c:ptCount val="33"/>
                <c:pt idx="0">
                  <c:v>25</c:v>
                </c:pt>
                <c:pt idx="1">
                  <c:v>60</c:v>
                </c:pt>
                <c:pt idx="2">
                  <c:v>90</c:v>
                </c:pt>
                <c:pt idx="3">
                  <c:v>115</c:v>
                </c:pt>
                <c:pt idx="4">
                  <c:v>135</c:v>
                </c:pt>
              </c:numCache>
            </c:numRef>
          </c:xVal>
          <c:yVal>
            <c:numRef>
              <c:f>'temp dependent - N_Cl-plot'!$N$2:$N$34</c:f>
              <c:numCache>
                <c:formatCode>0.0</c:formatCode>
                <c:ptCount val="33"/>
                <c:pt idx="0">
                  <c:v>3.4215597591215001</c:v>
                </c:pt>
                <c:pt idx="1">
                  <c:v>3.6218641669614402</c:v>
                </c:pt>
                <c:pt idx="2">
                  <c:v>3.69774572883273</c:v>
                </c:pt>
                <c:pt idx="3">
                  <c:v>3.8989266187050302</c:v>
                </c:pt>
                <c:pt idx="4">
                  <c:v>3.8012797979797899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C7-48A9-80FE-118E9C0613D3}"/>
            </c:ext>
          </c:extLst>
        </c:ser>
        <c:ser>
          <c:idx val="3"/>
          <c:order val="2"/>
          <c:tx>
            <c:strRef>
              <c:f>'temp dependent - N_Cl-plot'!$L$1</c:f>
              <c:strCache>
                <c:ptCount val="1"/>
                <c:pt idx="0">
                  <c:v>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 dependent - N_Cl-plot'!$M$2:$M$6</c:f>
                <c:numCache>
                  <c:formatCode>General</c:formatCode>
                  <c:ptCount val="5"/>
                  <c:pt idx="0">
                    <c:v>0.12610326667069799</c:v>
                  </c:pt>
                  <c:pt idx="1">
                    <c:v>9.1390559634707894E-2</c:v>
                  </c:pt>
                  <c:pt idx="2">
                    <c:v>8.6711562138119494E-2</c:v>
                  </c:pt>
                  <c:pt idx="3">
                    <c:v>5.0832855335425801E-2</c:v>
                  </c:pt>
                  <c:pt idx="4">
                    <c:v>6.2697593118292205E-2</c:v>
                  </c:pt>
                </c:numCache>
              </c:numRef>
            </c:plus>
            <c:minus>
              <c:numRef>
                <c:f>'temp dependent - N_Cl-plot'!$M$2:$M$6</c:f>
                <c:numCache>
                  <c:formatCode>General</c:formatCode>
                  <c:ptCount val="5"/>
                  <c:pt idx="0">
                    <c:v>0.12610326667069799</c:v>
                  </c:pt>
                  <c:pt idx="1">
                    <c:v>9.1390559634707894E-2</c:v>
                  </c:pt>
                  <c:pt idx="2">
                    <c:v>8.6711562138119494E-2</c:v>
                  </c:pt>
                  <c:pt idx="3">
                    <c:v>5.0832855335425801E-2</c:v>
                  </c:pt>
                  <c:pt idx="4">
                    <c:v>6.2697593118292205E-2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 dependent - N_Cl-plot'!$E$2:$E$34</c:f>
              <c:numCache>
                <c:formatCode>General</c:formatCode>
                <c:ptCount val="33"/>
                <c:pt idx="0">
                  <c:v>25</c:v>
                </c:pt>
                <c:pt idx="1">
                  <c:v>60</c:v>
                </c:pt>
                <c:pt idx="2">
                  <c:v>90</c:v>
                </c:pt>
                <c:pt idx="3">
                  <c:v>115</c:v>
                </c:pt>
                <c:pt idx="4">
                  <c:v>135</c:v>
                </c:pt>
              </c:numCache>
            </c:numRef>
          </c:xVal>
          <c:yVal>
            <c:numRef>
              <c:f>'temp dependent - N_Cl-plot'!$L$2:$L$34</c:f>
              <c:numCache>
                <c:formatCode>0.0</c:formatCode>
                <c:ptCount val="33"/>
                <c:pt idx="0">
                  <c:v>2.9656156108223999</c:v>
                </c:pt>
                <c:pt idx="1">
                  <c:v>3.4020263540824498</c:v>
                </c:pt>
                <c:pt idx="2">
                  <c:v>3.4355362826881599</c:v>
                </c:pt>
                <c:pt idx="3">
                  <c:v>3.7064928115015898</c:v>
                </c:pt>
                <c:pt idx="4">
                  <c:v>3.6172730292344402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C7-48A9-80FE-118E9C0613D3}"/>
            </c:ext>
          </c:extLst>
        </c:ser>
        <c:ser>
          <c:idx val="2"/>
          <c:order val="3"/>
          <c:tx>
            <c:strRef>
              <c:f>'temp dependent - N_Cl-plot'!$J$1</c:f>
              <c:strCache>
                <c:ptCount val="1"/>
                <c:pt idx="0">
                  <c:v>4m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 dependent - N_Cl-plot'!$K$2:$K$6</c:f>
                <c:numCache>
                  <c:formatCode>General</c:formatCode>
                  <c:ptCount val="5"/>
                  <c:pt idx="0">
                    <c:v>0.13552871952155601</c:v>
                  </c:pt>
                  <c:pt idx="1">
                    <c:v>0.12624357159253499</c:v>
                  </c:pt>
                  <c:pt idx="2">
                    <c:v>0.107247369972632</c:v>
                  </c:pt>
                  <c:pt idx="3">
                    <c:v>9.2838006000000001E-2</c:v>
                  </c:pt>
                  <c:pt idx="4">
                    <c:v>9.2032547000000006E-2</c:v>
                  </c:pt>
                </c:numCache>
              </c:numRef>
            </c:plus>
            <c:minus>
              <c:numRef>
                <c:f>'temp dependent - N_Cl-plot'!$K$2:$K$6</c:f>
                <c:numCache>
                  <c:formatCode>General</c:formatCode>
                  <c:ptCount val="5"/>
                  <c:pt idx="0">
                    <c:v>0.13552871952155601</c:v>
                  </c:pt>
                  <c:pt idx="1">
                    <c:v>0.12624357159253499</c:v>
                  </c:pt>
                  <c:pt idx="2">
                    <c:v>0.107247369972632</c:v>
                  </c:pt>
                  <c:pt idx="3">
                    <c:v>9.2838006000000001E-2</c:v>
                  </c:pt>
                  <c:pt idx="4">
                    <c:v>9.2032547000000006E-2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 dependent - N_Cl-plot'!$E$2:$E$34</c:f>
              <c:numCache>
                <c:formatCode>General</c:formatCode>
                <c:ptCount val="33"/>
                <c:pt idx="0">
                  <c:v>25</c:v>
                </c:pt>
                <c:pt idx="1">
                  <c:v>60</c:v>
                </c:pt>
                <c:pt idx="2">
                  <c:v>90</c:v>
                </c:pt>
                <c:pt idx="3">
                  <c:v>115</c:v>
                </c:pt>
                <c:pt idx="4">
                  <c:v>135</c:v>
                </c:pt>
              </c:numCache>
            </c:numRef>
          </c:xVal>
          <c:yVal>
            <c:numRef>
              <c:f>'temp dependent - N_Cl-plot'!$J$2:$J$34</c:f>
              <c:numCache>
                <c:formatCode>0.0</c:formatCode>
                <c:ptCount val="33"/>
                <c:pt idx="0">
                  <c:v>2.8066161261870399</c:v>
                </c:pt>
                <c:pt idx="1">
                  <c:v>2.9618255434726901</c:v>
                </c:pt>
                <c:pt idx="2">
                  <c:v>3.2421167088150198</c:v>
                </c:pt>
                <c:pt idx="3" formatCode="General">
                  <c:v>3.3841512699999998</c:v>
                </c:pt>
                <c:pt idx="4" formatCode="General">
                  <c:v>3.3930144150000001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7-48A9-80FE-118E9C0613D3}"/>
            </c:ext>
          </c:extLst>
        </c:ser>
        <c:ser>
          <c:idx val="1"/>
          <c:order val="4"/>
          <c:tx>
            <c:strRef>
              <c:f>'temp dependent - N_Cl-plot'!$H$1</c:f>
              <c:strCache>
                <c:ptCount val="1"/>
                <c:pt idx="0">
                  <c:v>3m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 dependent - N_Cl-plot'!$I$2:$I$6</c:f>
                <c:numCache>
                  <c:formatCode>General</c:formatCode>
                  <c:ptCount val="5"/>
                  <c:pt idx="0">
                    <c:v>0.16207738253509299</c:v>
                  </c:pt>
                  <c:pt idx="1">
                    <c:v>0.16151392878639401</c:v>
                  </c:pt>
                  <c:pt idx="2">
                    <c:v>0.15838529781115099</c:v>
                  </c:pt>
                  <c:pt idx="3">
                    <c:v>0.14871654593990999</c:v>
                  </c:pt>
                  <c:pt idx="4">
                    <c:v>0.14694587742232401</c:v>
                  </c:pt>
                </c:numCache>
              </c:numRef>
            </c:plus>
            <c:minus>
              <c:numRef>
                <c:f>'temp dependent - N_Cl-plot'!$I$2:$I$6</c:f>
                <c:numCache>
                  <c:formatCode>General</c:formatCode>
                  <c:ptCount val="5"/>
                  <c:pt idx="0">
                    <c:v>0.16207738253509299</c:v>
                  </c:pt>
                  <c:pt idx="1">
                    <c:v>0.16151392878639401</c:v>
                  </c:pt>
                  <c:pt idx="2">
                    <c:v>0.15838529781115099</c:v>
                  </c:pt>
                  <c:pt idx="3">
                    <c:v>0.14871654593990999</c:v>
                  </c:pt>
                  <c:pt idx="4">
                    <c:v>0.14694587742232401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 dependent - N_Cl-plot'!$E$2:$E$34</c:f>
              <c:numCache>
                <c:formatCode>General</c:formatCode>
                <c:ptCount val="33"/>
                <c:pt idx="0">
                  <c:v>25</c:v>
                </c:pt>
                <c:pt idx="1">
                  <c:v>60</c:v>
                </c:pt>
                <c:pt idx="2">
                  <c:v>90</c:v>
                </c:pt>
                <c:pt idx="3">
                  <c:v>115</c:v>
                </c:pt>
                <c:pt idx="4">
                  <c:v>135</c:v>
                </c:pt>
              </c:numCache>
            </c:numRef>
          </c:xVal>
          <c:yVal>
            <c:numRef>
              <c:f>'temp dependent - N_Cl-plot'!$H$2:$H$34</c:f>
              <c:numCache>
                <c:formatCode>0.0</c:formatCode>
                <c:ptCount val="33"/>
                <c:pt idx="0">
                  <c:v>1.5926637582471601</c:v>
                </c:pt>
                <c:pt idx="1">
                  <c:v>2.07220029689381</c:v>
                </c:pt>
                <c:pt idx="2">
                  <c:v>2.2240260852396099</c:v>
                </c:pt>
                <c:pt idx="3">
                  <c:v>2.5713890770577001</c:v>
                </c:pt>
                <c:pt idx="4">
                  <c:v>2.6097590341687602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7-48A9-80FE-118E9C0613D3}"/>
            </c:ext>
          </c:extLst>
        </c:ser>
        <c:ser>
          <c:idx val="0"/>
          <c:order val="5"/>
          <c:tx>
            <c:strRef>
              <c:f>'temp dependent - N_Cl-plot'!$F$1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 dependent - N_Cl-plot'!$G$2:$G$6</c:f>
                <c:numCache>
                  <c:formatCode>General</c:formatCode>
                  <c:ptCount val="5"/>
                  <c:pt idx="0">
                    <c:v>0.103673155542929</c:v>
                  </c:pt>
                  <c:pt idx="1">
                    <c:v>0.13375477390110199</c:v>
                  </c:pt>
                  <c:pt idx="2">
                    <c:v>0.15710047895644999</c:v>
                  </c:pt>
                  <c:pt idx="3">
                    <c:v>0.165396943945994</c:v>
                  </c:pt>
                  <c:pt idx="4">
                    <c:v>0.16332271321460901</c:v>
                  </c:pt>
                </c:numCache>
              </c:numRef>
            </c:plus>
            <c:minus>
              <c:numRef>
                <c:f>'temp dependent - N_Cl-plot'!$G$2:$G$6</c:f>
                <c:numCache>
                  <c:formatCode>General</c:formatCode>
                  <c:ptCount val="5"/>
                  <c:pt idx="0">
                    <c:v>0.103673155542929</c:v>
                  </c:pt>
                  <c:pt idx="1">
                    <c:v>0.13375477390110199</c:v>
                  </c:pt>
                  <c:pt idx="2">
                    <c:v>0.15710047895644999</c:v>
                  </c:pt>
                  <c:pt idx="3">
                    <c:v>0.165396943945994</c:v>
                  </c:pt>
                  <c:pt idx="4">
                    <c:v>0.16332271321460901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 dependent - N_Cl-plot'!$E$2:$E$34</c:f>
              <c:numCache>
                <c:formatCode>General</c:formatCode>
                <c:ptCount val="33"/>
                <c:pt idx="0">
                  <c:v>25</c:v>
                </c:pt>
                <c:pt idx="1">
                  <c:v>60</c:v>
                </c:pt>
                <c:pt idx="2">
                  <c:v>90</c:v>
                </c:pt>
                <c:pt idx="3">
                  <c:v>115</c:v>
                </c:pt>
                <c:pt idx="4">
                  <c:v>135</c:v>
                </c:pt>
              </c:numCache>
            </c:numRef>
          </c:xVal>
          <c:yVal>
            <c:numRef>
              <c:f>'temp dependent - N_Cl-plot'!$F$2:$F$34</c:f>
              <c:numCache>
                <c:formatCode>0.0</c:formatCode>
                <c:ptCount val="33"/>
                <c:pt idx="0">
                  <c:v>0.93752891227433499</c:v>
                </c:pt>
                <c:pt idx="1">
                  <c:v>1.24464638244419</c:v>
                </c:pt>
                <c:pt idx="2">
                  <c:v>1.5126043337014701</c:v>
                </c:pt>
                <c:pt idx="3">
                  <c:v>1.6869865200429199</c:v>
                </c:pt>
                <c:pt idx="4">
                  <c:v>1.99021933349669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7-48A9-80FE-118E9C06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54687"/>
        <c:axId val="2145006687"/>
      </c:scatterChart>
      <c:valAx>
        <c:axId val="402354687"/>
        <c:scaling>
          <c:orientation val="minMax"/>
          <c:max val="1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Temp.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06687"/>
        <c:crosses val="autoZero"/>
        <c:crossBetween val="midCat"/>
      </c:valAx>
      <c:valAx>
        <c:axId val="21450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N_Cl/Zn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36111111111121"/>
          <c:y val="5.0925925925925923E-2"/>
          <c:w val="9.9271185030286688E-2"/>
          <c:h val="0.343222741225143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Sheet3!$L$1</c:f>
              <c:strCache>
                <c:ptCount val="1"/>
                <c:pt idx="0">
                  <c:v>135C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Sheet3!$M$2:$M$7</c:f>
                <c:numCache>
                  <c:formatCode>General</c:formatCode>
                  <c:ptCount val="6"/>
                  <c:pt idx="0">
                    <c:v>0.16332271321460901</c:v>
                  </c:pt>
                  <c:pt idx="1">
                    <c:v>0.14694587742232401</c:v>
                  </c:pt>
                  <c:pt idx="2">
                    <c:v>9.2032547000000006E-2</c:v>
                  </c:pt>
                  <c:pt idx="3">
                    <c:v>6.2697593118292205E-2</c:v>
                  </c:pt>
                  <c:pt idx="4">
                    <c:v>3.6650438501925599E-2</c:v>
                  </c:pt>
                  <c:pt idx="5">
                    <c:v>0</c:v>
                  </c:pt>
                </c:numCache>
              </c:numRef>
            </c:plus>
            <c:minus>
              <c:numRef>
                <c:f>Sheet3!$M$2:$M$7</c:f>
                <c:numCache>
                  <c:formatCode>General</c:formatCode>
                  <c:ptCount val="6"/>
                  <c:pt idx="0">
                    <c:v>0.16332271321460901</c:v>
                  </c:pt>
                  <c:pt idx="1">
                    <c:v>0.14694587742232401</c:v>
                  </c:pt>
                  <c:pt idx="2">
                    <c:v>9.2032547000000006E-2</c:v>
                  </c:pt>
                  <c:pt idx="3">
                    <c:v>6.2697593118292205E-2</c:v>
                  </c:pt>
                  <c:pt idx="4">
                    <c:v>3.6650438501925599E-2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Sheet3!$C$2:$C$7</c:f>
              <c:numCache>
                <c:formatCode>0.0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Sheet3!$L$2:$L$7</c:f>
              <c:numCache>
                <c:formatCode>0.0</c:formatCode>
                <c:ptCount val="6"/>
                <c:pt idx="0">
                  <c:v>1.99021933349669</c:v>
                </c:pt>
                <c:pt idx="1">
                  <c:v>2.6097590341687602</c:v>
                </c:pt>
                <c:pt idx="2" formatCode="General">
                  <c:v>3.3930144150000001</c:v>
                </c:pt>
                <c:pt idx="3">
                  <c:v>3.6172730292344402</c:v>
                </c:pt>
                <c:pt idx="4">
                  <c:v>3.8012797979797899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D8-488F-89F2-44B523E7AA59}"/>
            </c:ext>
          </c:extLst>
        </c:ser>
        <c:ser>
          <c:idx val="3"/>
          <c:order val="1"/>
          <c:tx>
            <c:strRef>
              <c:f>Sheet3!$J$1</c:f>
              <c:strCache>
                <c:ptCount val="1"/>
                <c:pt idx="0">
                  <c:v>115C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Sheet3!$K$2:$K$7</c:f>
                <c:numCache>
                  <c:formatCode>General</c:formatCode>
                  <c:ptCount val="6"/>
                  <c:pt idx="0">
                    <c:v>0.165396943945994</c:v>
                  </c:pt>
                  <c:pt idx="1">
                    <c:v>0.14871654593990999</c:v>
                  </c:pt>
                  <c:pt idx="2">
                    <c:v>9.2838006000000001E-2</c:v>
                  </c:pt>
                  <c:pt idx="3">
                    <c:v>5.0832855335425801E-2</c:v>
                  </c:pt>
                  <c:pt idx="4">
                    <c:v>2.20453442956467E-2</c:v>
                  </c:pt>
                  <c:pt idx="5">
                    <c:v>0</c:v>
                  </c:pt>
                </c:numCache>
              </c:numRef>
            </c:plus>
            <c:minus>
              <c:numRef>
                <c:f>Sheet3!$K$2:$K$7</c:f>
                <c:numCache>
                  <c:formatCode>General</c:formatCode>
                  <c:ptCount val="6"/>
                  <c:pt idx="0">
                    <c:v>0.165396943945994</c:v>
                  </c:pt>
                  <c:pt idx="1">
                    <c:v>0.14871654593990999</c:v>
                  </c:pt>
                  <c:pt idx="2">
                    <c:v>9.2838006000000001E-2</c:v>
                  </c:pt>
                  <c:pt idx="3">
                    <c:v>5.0832855335425801E-2</c:v>
                  </c:pt>
                  <c:pt idx="4">
                    <c:v>2.20453442956467E-2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Sheet3!$C$2:$C$7</c:f>
              <c:numCache>
                <c:formatCode>0.0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Sheet3!$J$2:$J$7</c:f>
              <c:numCache>
                <c:formatCode>0.0</c:formatCode>
                <c:ptCount val="6"/>
                <c:pt idx="0">
                  <c:v>1.6869865200429199</c:v>
                </c:pt>
                <c:pt idx="1">
                  <c:v>2.5713890770577001</c:v>
                </c:pt>
                <c:pt idx="2" formatCode="General">
                  <c:v>3.3841512699999998</c:v>
                </c:pt>
                <c:pt idx="3">
                  <c:v>3.7064928115015898</c:v>
                </c:pt>
                <c:pt idx="4">
                  <c:v>3.8989266187050302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D8-488F-89F2-44B523E7AA59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90C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Sheet3!$I$2:$I$7</c:f>
                <c:numCache>
                  <c:formatCode>General</c:formatCode>
                  <c:ptCount val="6"/>
                  <c:pt idx="0">
                    <c:v>0.15710047895644999</c:v>
                  </c:pt>
                  <c:pt idx="1">
                    <c:v>0.15838529781115099</c:v>
                  </c:pt>
                  <c:pt idx="2">
                    <c:v>0.107247369972632</c:v>
                  </c:pt>
                  <c:pt idx="3">
                    <c:v>8.6711562138119494E-2</c:v>
                  </c:pt>
                  <c:pt idx="4">
                    <c:v>5.1399308038359598E-2</c:v>
                  </c:pt>
                  <c:pt idx="5">
                    <c:v>0</c:v>
                  </c:pt>
                </c:numCache>
              </c:numRef>
            </c:plus>
            <c:minus>
              <c:numRef>
                <c:f>Sheet3!$I$2:$I$7</c:f>
                <c:numCache>
                  <c:formatCode>General</c:formatCode>
                  <c:ptCount val="6"/>
                  <c:pt idx="0">
                    <c:v>0.15710047895644999</c:v>
                  </c:pt>
                  <c:pt idx="1">
                    <c:v>0.15838529781115099</c:v>
                  </c:pt>
                  <c:pt idx="2">
                    <c:v>0.107247369972632</c:v>
                  </c:pt>
                  <c:pt idx="3">
                    <c:v>8.6711562138119494E-2</c:v>
                  </c:pt>
                  <c:pt idx="4">
                    <c:v>5.1399308038359598E-2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Sheet3!$C$2:$C$7</c:f>
              <c:numCache>
                <c:formatCode>0.0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Sheet3!$H$2:$H$7</c:f>
              <c:numCache>
                <c:formatCode>0.0</c:formatCode>
                <c:ptCount val="6"/>
                <c:pt idx="0">
                  <c:v>1.5126043337014701</c:v>
                </c:pt>
                <c:pt idx="1">
                  <c:v>2.2240260852396099</c:v>
                </c:pt>
                <c:pt idx="2">
                  <c:v>3.2421167088150198</c:v>
                </c:pt>
                <c:pt idx="3">
                  <c:v>3.4355362826881599</c:v>
                </c:pt>
                <c:pt idx="4">
                  <c:v>3.69774572883273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D8-488F-89F2-44B523E7AA59}"/>
            </c:ext>
          </c:extLst>
        </c:ser>
        <c:ser>
          <c:idx val="1"/>
          <c:order val="3"/>
          <c:tx>
            <c:strRef>
              <c:f>Sheet3!$F$1</c:f>
              <c:strCache>
                <c:ptCount val="1"/>
                <c:pt idx="0">
                  <c:v>60C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Sheet3!$G$2:$G$7</c:f>
                <c:numCache>
                  <c:formatCode>General</c:formatCode>
                  <c:ptCount val="6"/>
                  <c:pt idx="0">
                    <c:v>0.13375477390110199</c:v>
                  </c:pt>
                  <c:pt idx="1">
                    <c:v>0.16151392878639401</c:v>
                  </c:pt>
                  <c:pt idx="2">
                    <c:v>0.12624357159253499</c:v>
                  </c:pt>
                  <c:pt idx="3">
                    <c:v>9.1390559634707894E-2</c:v>
                  </c:pt>
                  <c:pt idx="4">
                    <c:v>6.2453007939761503E-2</c:v>
                  </c:pt>
                  <c:pt idx="5">
                    <c:v>4.4408920985006202E-16</c:v>
                  </c:pt>
                </c:numCache>
              </c:numRef>
            </c:plus>
            <c:minus>
              <c:numRef>
                <c:f>Sheet3!$G$2:$G$7</c:f>
                <c:numCache>
                  <c:formatCode>General</c:formatCode>
                  <c:ptCount val="6"/>
                  <c:pt idx="0">
                    <c:v>0.13375477390110199</c:v>
                  </c:pt>
                  <c:pt idx="1">
                    <c:v>0.16151392878639401</c:v>
                  </c:pt>
                  <c:pt idx="2">
                    <c:v>0.12624357159253499</c:v>
                  </c:pt>
                  <c:pt idx="3">
                    <c:v>9.1390559634707894E-2</c:v>
                  </c:pt>
                  <c:pt idx="4">
                    <c:v>6.2453007939761503E-2</c:v>
                  </c:pt>
                  <c:pt idx="5">
                    <c:v>4.4408920985006202E-16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Sheet3!$C$2:$C$7</c:f>
              <c:numCache>
                <c:formatCode>0.0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Sheet3!$F$2:$F$7</c:f>
              <c:numCache>
                <c:formatCode>0.0</c:formatCode>
                <c:ptCount val="6"/>
                <c:pt idx="0">
                  <c:v>1.24464638244419</c:v>
                </c:pt>
                <c:pt idx="1">
                  <c:v>2.07220029689381</c:v>
                </c:pt>
                <c:pt idx="2">
                  <c:v>2.9618255434726901</c:v>
                </c:pt>
                <c:pt idx="3">
                  <c:v>3.4020263540824498</c:v>
                </c:pt>
                <c:pt idx="4">
                  <c:v>3.6218641669614402</c:v>
                </c:pt>
                <c:pt idx="5">
                  <c:v>3.9851999999999901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D8-488F-89F2-44B523E7AA59}"/>
            </c:ext>
          </c:extLst>
        </c:ser>
        <c:ser>
          <c:idx val="0"/>
          <c:order val="4"/>
          <c:tx>
            <c:strRef>
              <c:f>Sheet3!$D$1</c:f>
              <c:strCache>
                <c:ptCount val="1"/>
                <c:pt idx="0">
                  <c:v>25C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Sheet3!$E$2:$E$7</c:f>
                <c:numCache>
                  <c:formatCode>General</c:formatCode>
                  <c:ptCount val="6"/>
                  <c:pt idx="0">
                    <c:v>0.103673155542929</c:v>
                  </c:pt>
                  <c:pt idx="1">
                    <c:v>0.16207738253509299</c:v>
                  </c:pt>
                  <c:pt idx="2">
                    <c:v>0.13552871952155601</c:v>
                  </c:pt>
                  <c:pt idx="3">
                    <c:v>0.12610326667069799</c:v>
                  </c:pt>
                  <c:pt idx="4">
                    <c:v>8.8100321500389003E-2</c:v>
                  </c:pt>
                  <c:pt idx="5">
                    <c:v>2.21967163084099E-2</c:v>
                  </c:pt>
                </c:numCache>
              </c:numRef>
            </c:plus>
            <c:minus>
              <c:numRef>
                <c:f>Sheet3!$E$2:$E$7</c:f>
                <c:numCache>
                  <c:formatCode>General</c:formatCode>
                  <c:ptCount val="6"/>
                  <c:pt idx="0">
                    <c:v>0.103673155542929</c:v>
                  </c:pt>
                  <c:pt idx="1">
                    <c:v>0.16207738253509299</c:v>
                  </c:pt>
                  <c:pt idx="2">
                    <c:v>0.13552871952155601</c:v>
                  </c:pt>
                  <c:pt idx="3">
                    <c:v>0.12610326667069799</c:v>
                  </c:pt>
                  <c:pt idx="4">
                    <c:v>8.8100321500389003E-2</c:v>
                  </c:pt>
                  <c:pt idx="5">
                    <c:v>2.21967163084099E-2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Sheet3!$C$2:$C$7</c:f>
              <c:numCache>
                <c:formatCode>0.0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Sheet3!$D$2:$D$7</c:f>
              <c:numCache>
                <c:formatCode>0.0</c:formatCode>
                <c:ptCount val="6"/>
                <c:pt idx="0">
                  <c:v>0.93752891227433499</c:v>
                </c:pt>
                <c:pt idx="1">
                  <c:v>1.5926637582471601</c:v>
                </c:pt>
                <c:pt idx="2">
                  <c:v>2.8066161261870399</c:v>
                </c:pt>
                <c:pt idx="3">
                  <c:v>2.9656156108223999</c:v>
                </c:pt>
                <c:pt idx="4">
                  <c:v>3.4215597591215001</c:v>
                </c:pt>
                <c:pt idx="5">
                  <c:v>3.9053818181818101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8-488F-89F2-44B523E7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91247"/>
        <c:axId val="14879209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Sheet3!$O$1</c15:sqref>
                        </c15:formulaRef>
                      </c:ext>
                    </c:extLst>
                    <c:strCache>
                      <c:ptCount val="1"/>
                      <c:pt idx="0">
                        <c:v>1m ZnCl2 + LiCl or NaCl - bulk study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Sheet3!$P$2:$P$7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6.9288747121252006E-2</c:v>
                        </c:pt>
                        <c:pt idx="1">
                          <c:v>0.115961036101196</c:v>
                        </c:pt>
                        <c:pt idx="2">
                          <c:v>0.15043561362609101</c:v>
                        </c:pt>
                        <c:pt idx="3">
                          <c:v>0.154981001899471</c:v>
                        </c:pt>
                        <c:pt idx="4">
                          <c:v>5.5494159001938798E-2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Sheet3!$P$2:$P$7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6.9288747121252006E-2</c:v>
                        </c:pt>
                        <c:pt idx="1">
                          <c:v>0.115961036101196</c:v>
                        </c:pt>
                        <c:pt idx="2">
                          <c:v>0.15043561362609101</c:v>
                        </c:pt>
                        <c:pt idx="3">
                          <c:v>0.154981001899471</c:v>
                        </c:pt>
                        <c:pt idx="4">
                          <c:v>5.5494159001938798E-2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Sheet3!$N$2:$N$7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2.5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0.593094267791477</c:v>
                      </c:pt>
                      <c:pt idx="1">
                        <c:v>1.0619225010633699</c:v>
                      </c:pt>
                      <c:pt idx="2">
                        <c:v>1.4238779989483901</c:v>
                      </c:pt>
                      <c:pt idx="3">
                        <c:v>2.3841883636741499</c:v>
                      </c:pt>
                      <c:pt idx="4">
                        <c:v>3.6639220630372402</c:v>
                      </c:pt>
                      <c:pt idx="5">
                        <c:v>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7D8-488F-89F2-44B523E7AA59}"/>
                  </c:ext>
                </c:extLst>
              </c15:ser>
            </c15:filteredScatterSeries>
          </c:ext>
        </c:extLst>
      </c:scatterChart>
      <c:valAx>
        <c:axId val="10187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[Cl]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2095"/>
        <c:crosses val="autoZero"/>
        <c:crossBetween val="midCat"/>
      </c:valAx>
      <c:valAx>
        <c:axId val="1487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N_Cl/Zn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9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396384209668257"/>
          <c:y val="0.20845344713590191"/>
          <c:w val="0.12936627134441783"/>
          <c:h val="0.331860729798155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0</xdr:rowOff>
    </xdr:from>
    <xdr:to>
      <xdr:col>19</xdr:col>
      <xdr:colOff>104775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6A4DD-BDA7-4DC2-A5B3-8B0DD210B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3</xdr:row>
      <xdr:rowOff>111126</xdr:rowOff>
    </xdr:from>
    <xdr:to>
      <xdr:col>14</xdr:col>
      <xdr:colOff>514350</xdr:colOff>
      <xdr:row>24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C972D-C375-D96C-30C7-4096AD4A6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25401</xdr:colOff>
      <xdr:row>10</xdr:row>
      <xdr:rowOff>152400</xdr:rowOff>
    </xdr:from>
    <xdr:to>
      <xdr:col>11</xdr:col>
      <xdr:colOff>523875</xdr:colOff>
      <xdr:row>28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6D263-1D16-529B-6BD6-15BBABA7B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BF56-ED5D-4671-A7A6-4350B09C7171}">
  <dimension ref="A1:F7"/>
  <sheetViews>
    <sheetView workbookViewId="0">
      <selection activeCell="F1" activeCellId="2" sqref="D1:D1048576 E1:E1048576 F1:F1048576"/>
    </sheetView>
  </sheetViews>
  <sheetFormatPr defaultRowHeight="14.5" x14ac:dyDescent="0.35"/>
  <sheetData>
    <row r="1" spans="1:6" ht="16.5" x14ac:dyDescent="0.45">
      <c r="A1" t="s">
        <v>1</v>
      </c>
      <c r="B1" t="s">
        <v>2</v>
      </c>
      <c r="C1" t="s">
        <v>0</v>
      </c>
      <c r="D1" t="s">
        <v>1</v>
      </c>
      <c r="E1" t="s">
        <v>3</v>
      </c>
      <c r="F1" t="s">
        <v>0</v>
      </c>
    </row>
    <row r="2" spans="1:6" x14ac:dyDescent="0.35">
      <c r="A2">
        <v>0.2</v>
      </c>
      <c r="B2">
        <v>0</v>
      </c>
      <c r="C2">
        <v>0</v>
      </c>
      <c r="D2">
        <v>2</v>
      </c>
      <c r="E2">
        <v>0.593094267791477</v>
      </c>
      <c r="F2">
        <v>6.9288747121252006E-2</v>
      </c>
    </row>
    <row r="3" spans="1:6" x14ac:dyDescent="0.35">
      <c r="A3">
        <v>2</v>
      </c>
      <c r="B3">
        <v>0.593094267791477</v>
      </c>
      <c r="C3">
        <v>6.9288747121252006E-2</v>
      </c>
      <c r="D3">
        <v>2.5</v>
      </c>
      <c r="E3">
        <v>1.0619225010633699</v>
      </c>
      <c r="F3">
        <v>0.115961036101196</v>
      </c>
    </row>
    <row r="4" spans="1:6" x14ac:dyDescent="0.35">
      <c r="A4">
        <v>3.2</v>
      </c>
      <c r="B4">
        <v>1.0647540770791</v>
      </c>
      <c r="C4">
        <v>0.11632056831530201</v>
      </c>
      <c r="D4">
        <v>3</v>
      </c>
      <c r="E4">
        <v>1.4238779989483901</v>
      </c>
      <c r="F4">
        <v>0.15043561362609101</v>
      </c>
    </row>
    <row r="5" spans="1:6" x14ac:dyDescent="0.35">
      <c r="A5">
        <v>6.8</v>
      </c>
      <c r="B5">
        <v>1.36713324923349</v>
      </c>
      <c r="C5">
        <v>0.14541065815970999</v>
      </c>
      <c r="D5">
        <v>4</v>
      </c>
      <c r="E5">
        <v>2.3841883636741499</v>
      </c>
      <c r="F5">
        <v>0.154981001899471</v>
      </c>
    </row>
    <row r="6" spans="1:6" x14ac:dyDescent="0.35">
      <c r="A6">
        <v>20</v>
      </c>
      <c r="B6">
        <v>1.69152065931843</v>
      </c>
      <c r="C6">
        <v>0.165496622261323</v>
      </c>
      <c r="D6">
        <v>7</v>
      </c>
      <c r="E6">
        <v>3.6639220630372402</v>
      </c>
      <c r="F6">
        <v>5.5494159001938798E-2</v>
      </c>
    </row>
    <row r="7" spans="1:6" x14ac:dyDescent="0.35">
      <c r="A7">
        <v>40</v>
      </c>
      <c r="B7">
        <v>1.8826561478176</v>
      </c>
      <c r="C7">
        <v>0.16524466822487299</v>
      </c>
      <c r="D7">
        <v>12</v>
      </c>
      <c r="E7">
        <v>4</v>
      </c>
      <c r="F7">
        <v>0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B629-6A77-4371-AF34-7B7BEA2D03B9}">
  <dimension ref="A1:U34"/>
  <sheetViews>
    <sheetView workbookViewId="0">
      <selection activeCell="G9" sqref="G9"/>
    </sheetView>
  </sheetViews>
  <sheetFormatPr defaultRowHeight="14.5" x14ac:dyDescent="0.35"/>
  <cols>
    <col min="1" max="1" width="14" customWidth="1"/>
    <col min="2" max="2" width="17.36328125" customWidth="1"/>
    <col min="7" max="7" width="19.36328125" customWidth="1"/>
  </cols>
  <sheetData>
    <row r="1" spans="1:5" x14ac:dyDescent="0.35">
      <c r="A1" t="s">
        <v>43</v>
      </c>
      <c r="B1" t="s">
        <v>44</v>
      </c>
      <c r="C1" t="s">
        <v>4</v>
      </c>
      <c r="D1" t="s">
        <v>5</v>
      </c>
      <c r="E1" t="s">
        <v>6</v>
      </c>
    </row>
    <row r="2" spans="1:5" x14ac:dyDescent="0.35">
      <c r="A2" t="s">
        <v>7</v>
      </c>
      <c r="B2">
        <v>0.52235019000000005</v>
      </c>
      <c r="C2">
        <v>0.52239999999999998</v>
      </c>
      <c r="D2">
        <v>1.6869865200429199</v>
      </c>
      <c r="E2">
        <v>0.165396943945994</v>
      </c>
    </row>
    <row r="3" spans="1:5" x14ac:dyDescent="0.35">
      <c r="A3" t="s">
        <v>10</v>
      </c>
      <c r="B3">
        <v>0.60282261999999998</v>
      </c>
      <c r="C3">
        <v>0.6028</v>
      </c>
      <c r="D3">
        <v>1.99021933349669</v>
      </c>
      <c r="E3">
        <v>0.16332271321460901</v>
      </c>
    </row>
    <row r="4" spans="1:5" x14ac:dyDescent="0.35">
      <c r="A4" t="s">
        <v>11</v>
      </c>
      <c r="B4">
        <v>0.29207583999999998</v>
      </c>
      <c r="C4">
        <v>0.29210000000000003</v>
      </c>
      <c r="D4">
        <v>0.93752891227433499</v>
      </c>
      <c r="E4">
        <v>0.103673155542929</v>
      </c>
    </row>
    <row r="5" spans="1:5" x14ac:dyDescent="0.35">
      <c r="A5" t="s">
        <v>12</v>
      </c>
      <c r="B5">
        <v>0.38846837000000001</v>
      </c>
      <c r="C5">
        <v>0.38850000000000001</v>
      </c>
      <c r="D5">
        <v>1.24464638244419</v>
      </c>
      <c r="E5">
        <v>0.13375477390110199</v>
      </c>
    </row>
    <row r="6" spans="1:5" x14ac:dyDescent="0.35">
      <c r="A6" t="s">
        <v>13</v>
      </c>
      <c r="B6">
        <v>0.47144216999999999</v>
      </c>
      <c r="C6">
        <v>0.47139999999999999</v>
      </c>
      <c r="D6">
        <v>1.5126043337014701</v>
      </c>
      <c r="E6">
        <v>0.15710047895644999</v>
      </c>
    </row>
    <row r="7" spans="1:5" x14ac:dyDescent="0.35">
      <c r="A7" t="s">
        <v>14</v>
      </c>
      <c r="B7">
        <v>1</v>
      </c>
      <c r="C7">
        <v>1</v>
      </c>
      <c r="D7">
        <v>4</v>
      </c>
      <c r="E7">
        <v>0</v>
      </c>
    </row>
    <row r="8" spans="1:5" x14ac:dyDescent="0.35">
      <c r="A8" t="s">
        <v>15</v>
      </c>
      <c r="B8">
        <v>1</v>
      </c>
      <c r="C8">
        <v>1</v>
      </c>
      <c r="D8">
        <v>4</v>
      </c>
      <c r="E8">
        <v>0</v>
      </c>
    </row>
    <row r="9" spans="1:5" x14ac:dyDescent="0.35">
      <c r="A9" t="s">
        <v>16</v>
      </c>
      <c r="B9">
        <v>0.98277453999999997</v>
      </c>
      <c r="C9">
        <v>0.98280000000000001</v>
      </c>
      <c r="D9">
        <v>3.9053818181818101</v>
      </c>
      <c r="E9">
        <v>2.21967163084099E-2</v>
      </c>
    </row>
    <row r="10" spans="1:5" x14ac:dyDescent="0.35">
      <c r="A10" t="s">
        <v>17</v>
      </c>
      <c r="B10">
        <v>0.99631762999999995</v>
      </c>
      <c r="C10">
        <v>0.99629999999999996</v>
      </c>
      <c r="D10">
        <v>3.9851999999999901</v>
      </c>
      <c r="E10">
        <v>4.4408920985006202E-16</v>
      </c>
    </row>
    <row r="11" spans="1:5" x14ac:dyDescent="0.35">
      <c r="A11" t="s">
        <v>18</v>
      </c>
      <c r="B11">
        <v>1</v>
      </c>
      <c r="C11">
        <v>1</v>
      </c>
      <c r="D11">
        <v>4</v>
      </c>
      <c r="E11">
        <v>0</v>
      </c>
    </row>
    <row r="12" spans="1:5" x14ac:dyDescent="0.35">
      <c r="A12" t="s">
        <v>19</v>
      </c>
      <c r="B12">
        <v>0.73616357999999993</v>
      </c>
      <c r="C12">
        <v>0.73619999999999997</v>
      </c>
      <c r="D12">
        <v>2.5713890770577001</v>
      </c>
      <c r="E12">
        <v>0.14871654593990999</v>
      </c>
    </row>
    <row r="13" spans="1:5" x14ac:dyDescent="0.35">
      <c r="A13" t="s">
        <v>20</v>
      </c>
      <c r="B13">
        <v>0.74419732999999999</v>
      </c>
      <c r="C13">
        <v>0.74419999999999997</v>
      </c>
      <c r="D13">
        <v>2.6097590341687602</v>
      </c>
      <c r="E13">
        <v>0.14694587742232401</v>
      </c>
    </row>
    <row r="14" spans="1:5" x14ac:dyDescent="0.35">
      <c r="A14" t="s">
        <v>21</v>
      </c>
      <c r="B14">
        <v>0.49534016999999997</v>
      </c>
      <c r="C14">
        <v>0.49530000000000002</v>
      </c>
      <c r="D14">
        <v>1.5926637582471601</v>
      </c>
      <c r="E14">
        <v>0.16207738253509299</v>
      </c>
    </row>
    <row r="15" spans="1:5" x14ac:dyDescent="0.35">
      <c r="A15" t="s">
        <v>22</v>
      </c>
      <c r="B15">
        <v>0.62305685</v>
      </c>
      <c r="C15">
        <v>0.62309999999999999</v>
      </c>
      <c r="D15">
        <v>2.07220029689381</v>
      </c>
      <c r="E15">
        <v>0.16151392878639401</v>
      </c>
    </row>
    <row r="16" spans="1:5" x14ac:dyDescent="0.35">
      <c r="A16" t="s">
        <v>23</v>
      </c>
      <c r="B16">
        <v>0.65940144000000001</v>
      </c>
      <c r="C16">
        <v>0.65939999999999999</v>
      </c>
      <c r="D16">
        <v>2.2240260852396099</v>
      </c>
      <c r="E16">
        <v>0.15838529781115099</v>
      </c>
    </row>
    <row r="17" spans="1:5" x14ac:dyDescent="0.35">
      <c r="A17" t="s">
        <v>24</v>
      </c>
      <c r="B17">
        <v>0.78389710000000001</v>
      </c>
      <c r="C17">
        <v>0.78390000000000004</v>
      </c>
      <c r="D17">
        <v>2.8066161261870399</v>
      </c>
      <c r="E17">
        <v>0.13552871952155601</v>
      </c>
    </row>
    <row r="18" spans="1:5" x14ac:dyDescent="0.35">
      <c r="A18" t="s">
        <v>25</v>
      </c>
      <c r="B18">
        <v>0.81410548000000005</v>
      </c>
      <c r="C18">
        <v>0.81410000000000005</v>
      </c>
      <c r="D18">
        <v>2.9618255434726901</v>
      </c>
      <c r="E18">
        <v>0.12624357159253499</v>
      </c>
    </row>
    <row r="19" spans="1:5" x14ac:dyDescent="0.35">
      <c r="A19" t="s">
        <v>26</v>
      </c>
      <c r="B19">
        <v>0.86639469000000002</v>
      </c>
      <c r="C19">
        <v>0.86639999999999995</v>
      </c>
      <c r="D19">
        <v>3.2421167088150198</v>
      </c>
      <c r="E19">
        <v>0.107247369972632</v>
      </c>
    </row>
    <row r="20" spans="1:5" x14ac:dyDescent="0.35">
      <c r="A20" t="s">
        <v>27</v>
      </c>
      <c r="B20">
        <v>0.94797494999999998</v>
      </c>
      <c r="C20">
        <v>0.94799999999999995</v>
      </c>
      <c r="D20">
        <v>3.7064928115015898</v>
      </c>
      <c r="E20">
        <v>5.0832855335425801E-2</v>
      </c>
    </row>
    <row r="21" spans="1:5" x14ac:dyDescent="0.35">
      <c r="A21" t="s">
        <v>28</v>
      </c>
      <c r="B21">
        <v>0.93226063999999997</v>
      </c>
      <c r="C21">
        <v>0.93230000000000002</v>
      </c>
      <c r="D21">
        <v>3.6172730292344402</v>
      </c>
      <c r="E21">
        <v>6.2697593118292205E-2</v>
      </c>
    </row>
    <row r="22" spans="1:5" x14ac:dyDescent="0.35">
      <c r="A22" t="s">
        <v>29</v>
      </c>
      <c r="B22">
        <v>0.81490061999999996</v>
      </c>
      <c r="C22">
        <v>0.81489999999999996</v>
      </c>
      <c r="D22">
        <v>2.9656156108223999</v>
      </c>
      <c r="E22">
        <v>0.12610326667069799</v>
      </c>
    </row>
    <row r="23" spans="1:5" x14ac:dyDescent="0.35">
      <c r="A23" t="s">
        <v>30</v>
      </c>
      <c r="B23">
        <v>0.89494830999999997</v>
      </c>
      <c r="C23">
        <v>0.89490000000000003</v>
      </c>
      <c r="D23">
        <v>3.4020263540824498</v>
      </c>
      <c r="E23">
        <v>9.1390559634707894E-2</v>
      </c>
    </row>
    <row r="24" spans="1:5" x14ac:dyDescent="0.35">
      <c r="A24" t="s">
        <v>31</v>
      </c>
      <c r="B24">
        <v>0.90064162000000003</v>
      </c>
      <c r="C24">
        <v>0.90059999999999996</v>
      </c>
      <c r="D24">
        <v>3.4355362826881599</v>
      </c>
      <c r="E24">
        <v>8.6711562138119494E-2</v>
      </c>
    </row>
    <row r="25" spans="1:5" x14ac:dyDescent="0.35">
      <c r="A25" t="s">
        <v>32</v>
      </c>
      <c r="B25">
        <v>0.98134851999999995</v>
      </c>
      <c r="C25">
        <v>0.98129999999999995</v>
      </c>
      <c r="D25">
        <v>3.8989266187050302</v>
      </c>
      <c r="E25">
        <v>2.20453442956467E-2</v>
      </c>
    </row>
    <row r="26" spans="1:5" x14ac:dyDescent="0.35">
      <c r="A26" t="s">
        <v>33</v>
      </c>
      <c r="B26">
        <v>0.96418596999999995</v>
      </c>
      <c r="C26">
        <v>0.96419999999999995</v>
      </c>
      <c r="D26">
        <v>3.8012797979797899</v>
      </c>
      <c r="E26">
        <v>3.6650438501925599E-2</v>
      </c>
    </row>
    <row r="27" spans="1:5" x14ac:dyDescent="0.35">
      <c r="A27" t="s">
        <v>34</v>
      </c>
      <c r="B27">
        <v>0.89807402999999997</v>
      </c>
      <c r="C27">
        <v>0.89810000000000001</v>
      </c>
      <c r="D27">
        <v>3.4215597591215001</v>
      </c>
      <c r="E27">
        <v>8.8100321500389003E-2</v>
      </c>
    </row>
    <row r="28" spans="1:5" x14ac:dyDescent="0.35">
      <c r="A28" t="s">
        <v>35</v>
      </c>
      <c r="B28">
        <v>0.93302247000000005</v>
      </c>
      <c r="C28">
        <v>0.93300000000000005</v>
      </c>
      <c r="D28">
        <v>3.6218641669614402</v>
      </c>
      <c r="E28">
        <v>6.2453007939761503E-2</v>
      </c>
    </row>
    <row r="29" spans="1:5" x14ac:dyDescent="0.35">
      <c r="A29" t="s">
        <v>36</v>
      </c>
      <c r="B29">
        <v>0.94626789</v>
      </c>
      <c r="C29">
        <v>0.94630000000000003</v>
      </c>
      <c r="D29">
        <v>3.69774572883273</v>
      </c>
      <c r="E29">
        <v>5.1399308038359598E-2</v>
      </c>
    </row>
    <row r="30" spans="1:5" x14ac:dyDescent="0.35">
      <c r="A30" t="s">
        <v>37</v>
      </c>
      <c r="B30">
        <v>3.211989000000004E-2</v>
      </c>
      <c r="C30">
        <v>3.2099999999999997E-2</v>
      </c>
      <c r="D30">
        <v>0.10778461538461501</v>
      </c>
      <c r="E30">
        <v>1.9882495051362501E-2</v>
      </c>
    </row>
    <row r="31" spans="1:5" x14ac:dyDescent="0.35">
      <c r="A31" t="s">
        <v>38</v>
      </c>
      <c r="B31">
        <v>5.8192429999999962E-2</v>
      </c>
      <c r="C31">
        <v>5.8200000000000002E-2</v>
      </c>
      <c r="D31">
        <v>0.19278058252427099</v>
      </c>
      <c r="E31">
        <v>2.91224334116502E-2</v>
      </c>
    </row>
    <row r="32" spans="1:5" x14ac:dyDescent="0.35">
      <c r="A32" t="s">
        <v>39</v>
      </c>
      <c r="B32">
        <v>3.9999999978945766E-8</v>
      </c>
      <c r="C32">
        <v>0</v>
      </c>
      <c r="D32">
        <v>0</v>
      </c>
      <c r="E32">
        <v>0</v>
      </c>
    </row>
    <row r="33" spans="1:21" x14ac:dyDescent="0.35">
      <c r="A33" t="s">
        <v>46</v>
      </c>
      <c r="B33">
        <v>6.5473000000000003E-2</v>
      </c>
      <c r="C33">
        <v>6.5500000000000003E-2</v>
      </c>
      <c r="D33">
        <v>0.21576923076922999</v>
      </c>
      <c r="E33">
        <v>3.00795198564222E-2</v>
      </c>
      <c r="P33" t="s">
        <v>40</v>
      </c>
      <c r="Q33" t="s">
        <v>41</v>
      </c>
      <c r="R33" t="s">
        <v>40</v>
      </c>
      <c r="S33" t="s">
        <v>9</v>
      </c>
    </row>
    <row r="34" spans="1:21" x14ac:dyDescent="0.35">
      <c r="A34" t="s">
        <v>45</v>
      </c>
      <c r="B34">
        <v>1</v>
      </c>
      <c r="C34">
        <v>1</v>
      </c>
      <c r="D34">
        <v>4</v>
      </c>
      <c r="E34">
        <v>0</v>
      </c>
      <c r="P34" t="s">
        <v>42</v>
      </c>
      <c r="Q34" t="s">
        <v>8</v>
      </c>
      <c r="R34" t="s">
        <v>40</v>
      </c>
      <c r="S34" t="s">
        <v>41</v>
      </c>
      <c r="T34" t="s">
        <v>40</v>
      </c>
      <c r="U3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A7EB-B422-4BB6-B553-9A9E03D4ED0D}">
  <dimension ref="A1:W34"/>
  <sheetViews>
    <sheetView workbookViewId="0">
      <selection activeCell="T13" sqref="T13"/>
    </sheetView>
  </sheetViews>
  <sheetFormatPr defaultRowHeight="14.5" x14ac:dyDescent="0.35"/>
  <cols>
    <col min="1" max="1" width="14" customWidth="1"/>
    <col min="6" max="17" width="8.7265625" style="1"/>
  </cols>
  <sheetData>
    <row r="1" spans="1:17" x14ac:dyDescent="0.35">
      <c r="A1" t="s">
        <v>43</v>
      </c>
      <c r="B1" t="s">
        <v>5</v>
      </c>
      <c r="C1" t="s">
        <v>6</v>
      </c>
      <c r="E1" t="s">
        <v>53</v>
      </c>
      <c r="F1" s="1" t="s">
        <v>55</v>
      </c>
      <c r="G1" s="1" t="s">
        <v>54</v>
      </c>
      <c r="H1" s="1" t="s">
        <v>56</v>
      </c>
      <c r="I1" s="1" t="s">
        <v>54</v>
      </c>
      <c r="J1" s="1" t="s">
        <v>57</v>
      </c>
      <c r="K1" s="1" t="s">
        <v>54</v>
      </c>
      <c r="L1" s="1" t="s">
        <v>58</v>
      </c>
      <c r="M1" s="1" t="s">
        <v>54</v>
      </c>
      <c r="N1" s="1" t="s">
        <v>59</v>
      </c>
      <c r="O1" s="1" t="s">
        <v>54</v>
      </c>
      <c r="P1" s="1" t="s">
        <v>60</v>
      </c>
      <c r="Q1" s="1" t="s">
        <v>54</v>
      </c>
    </row>
    <row r="2" spans="1:17" x14ac:dyDescent="0.35">
      <c r="A2" t="s">
        <v>7</v>
      </c>
      <c r="B2">
        <v>1.6869865200429199</v>
      </c>
      <c r="C2">
        <v>0.165396943945994</v>
      </c>
      <c r="E2">
        <v>25</v>
      </c>
      <c r="F2" s="1">
        <v>0.93752891227433499</v>
      </c>
      <c r="G2" s="1">
        <v>0.103673155542929</v>
      </c>
      <c r="H2" s="1">
        <v>1.5926637582471601</v>
      </c>
      <c r="I2" s="1">
        <v>0.16207738253509299</v>
      </c>
      <c r="J2" s="1">
        <v>2.8066161261870399</v>
      </c>
      <c r="K2" s="1">
        <v>0.13552871952155601</v>
      </c>
      <c r="L2" s="1">
        <v>2.9656156108223999</v>
      </c>
      <c r="M2" s="1">
        <v>0.12610326667069799</v>
      </c>
      <c r="N2" s="1">
        <v>3.4215597591215001</v>
      </c>
      <c r="O2" s="1">
        <v>8.8100321500389003E-2</v>
      </c>
      <c r="P2" s="1">
        <v>3.9053818181818101</v>
      </c>
      <c r="Q2" s="1">
        <v>2.21967163084099E-2</v>
      </c>
    </row>
    <row r="3" spans="1:17" x14ac:dyDescent="0.35">
      <c r="A3" t="s">
        <v>10</v>
      </c>
      <c r="B3">
        <v>1.99021933349669</v>
      </c>
      <c r="C3">
        <v>0.16332271321460901</v>
      </c>
      <c r="E3">
        <v>60</v>
      </c>
      <c r="F3" s="1">
        <v>1.24464638244419</v>
      </c>
      <c r="G3" s="1">
        <v>0.13375477390110199</v>
      </c>
      <c r="H3" s="1">
        <v>2.07220029689381</v>
      </c>
      <c r="I3" s="1">
        <v>0.16151392878639401</v>
      </c>
      <c r="J3" s="1">
        <v>2.9618255434726901</v>
      </c>
      <c r="K3" s="1">
        <v>0.12624357159253499</v>
      </c>
      <c r="L3" s="1">
        <v>3.4020263540824498</v>
      </c>
      <c r="M3" s="1">
        <v>9.1390559634707894E-2</v>
      </c>
      <c r="N3" s="1">
        <v>3.6218641669614402</v>
      </c>
      <c r="O3" s="1">
        <v>6.2453007939761503E-2</v>
      </c>
      <c r="P3" s="1">
        <v>3.9851999999999901</v>
      </c>
      <c r="Q3" s="1">
        <v>4.4408920985006202E-16</v>
      </c>
    </row>
    <row r="4" spans="1:17" x14ac:dyDescent="0.35">
      <c r="A4" t="s">
        <v>11</v>
      </c>
      <c r="B4">
        <v>0.93752891227433499</v>
      </c>
      <c r="C4">
        <v>0.103673155542929</v>
      </c>
      <c r="E4">
        <v>90</v>
      </c>
      <c r="F4" s="1">
        <v>1.5126043337014701</v>
      </c>
      <c r="G4" s="1">
        <v>0.15710047895644999</v>
      </c>
      <c r="H4" s="1">
        <v>2.2240260852396099</v>
      </c>
      <c r="I4" s="1">
        <v>0.15838529781115099</v>
      </c>
      <c r="J4" s="1">
        <v>3.2421167088150198</v>
      </c>
      <c r="K4" s="1">
        <v>0.107247369972632</v>
      </c>
      <c r="L4" s="1">
        <v>3.4355362826881599</v>
      </c>
      <c r="M4" s="1">
        <v>8.6711562138119494E-2</v>
      </c>
      <c r="N4" s="1">
        <v>3.69774572883273</v>
      </c>
      <c r="O4" s="1">
        <v>5.1399308038359598E-2</v>
      </c>
      <c r="P4" s="1">
        <v>4</v>
      </c>
      <c r="Q4" s="1">
        <v>0</v>
      </c>
    </row>
    <row r="5" spans="1:17" x14ac:dyDescent="0.35">
      <c r="A5" t="s">
        <v>12</v>
      </c>
      <c r="B5">
        <v>1.24464638244419</v>
      </c>
      <c r="C5">
        <v>0.13375477390110199</v>
      </c>
      <c r="E5">
        <v>115</v>
      </c>
      <c r="F5" s="1">
        <v>1.6869865200429199</v>
      </c>
      <c r="G5" s="1">
        <v>0.165396943945994</v>
      </c>
      <c r="H5" s="1">
        <v>2.5713890770577001</v>
      </c>
      <c r="I5" s="1">
        <v>0.14871654593990999</v>
      </c>
      <c r="J5">
        <v>3.3841512699999998</v>
      </c>
      <c r="K5">
        <v>9.2838006000000001E-2</v>
      </c>
      <c r="L5" s="1">
        <v>3.7064928115015898</v>
      </c>
      <c r="M5" s="1">
        <v>5.0832855335425801E-2</v>
      </c>
      <c r="N5" s="1">
        <v>3.8989266187050302</v>
      </c>
      <c r="O5" s="1">
        <v>2.20453442956467E-2</v>
      </c>
      <c r="P5" s="1">
        <v>4</v>
      </c>
      <c r="Q5" s="1">
        <v>0</v>
      </c>
    </row>
    <row r="6" spans="1:17" x14ac:dyDescent="0.35">
      <c r="A6" t="s">
        <v>13</v>
      </c>
      <c r="B6">
        <v>1.5126043337014701</v>
      </c>
      <c r="C6">
        <v>0.15710047895644999</v>
      </c>
      <c r="E6">
        <v>135</v>
      </c>
      <c r="F6" s="1">
        <v>1.99021933349669</v>
      </c>
      <c r="G6" s="1">
        <v>0.16332271321460901</v>
      </c>
      <c r="H6" s="1">
        <v>2.6097590341687602</v>
      </c>
      <c r="I6" s="1">
        <v>0.14694587742232401</v>
      </c>
      <c r="J6">
        <v>3.3930144150000001</v>
      </c>
      <c r="K6">
        <v>9.2032547000000006E-2</v>
      </c>
      <c r="L6" s="1">
        <v>3.6172730292344402</v>
      </c>
      <c r="M6" s="1">
        <v>6.2697593118292205E-2</v>
      </c>
      <c r="N6" s="1">
        <v>3.8012797979797899</v>
      </c>
      <c r="O6" s="1">
        <v>3.6650438501925599E-2</v>
      </c>
      <c r="P6" s="1">
        <v>4</v>
      </c>
      <c r="Q6" s="1">
        <v>0</v>
      </c>
    </row>
    <row r="7" spans="1:17" x14ac:dyDescent="0.35">
      <c r="A7" t="s">
        <v>14</v>
      </c>
      <c r="B7">
        <v>4</v>
      </c>
      <c r="C7">
        <v>0</v>
      </c>
    </row>
    <row r="8" spans="1:17" x14ac:dyDescent="0.35">
      <c r="A8" t="s">
        <v>15</v>
      </c>
      <c r="B8">
        <v>4</v>
      </c>
      <c r="C8">
        <v>0</v>
      </c>
    </row>
    <row r="9" spans="1:17" x14ac:dyDescent="0.35">
      <c r="A9" t="s">
        <v>16</v>
      </c>
      <c r="B9">
        <v>3.9053818181818101</v>
      </c>
      <c r="C9">
        <v>2.21967163084099E-2</v>
      </c>
    </row>
    <row r="10" spans="1:17" x14ac:dyDescent="0.35">
      <c r="A10" t="s">
        <v>17</v>
      </c>
      <c r="B10">
        <v>3.9851999999999901</v>
      </c>
      <c r="C10">
        <v>4.4408920985006202E-16</v>
      </c>
    </row>
    <row r="11" spans="1:17" x14ac:dyDescent="0.35">
      <c r="A11" t="s">
        <v>18</v>
      </c>
      <c r="B11">
        <v>4</v>
      </c>
      <c r="C11">
        <v>0</v>
      </c>
    </row>
    <row r="12" spans="1:17" x14ac:dyDescent="0.35">
      <c r="A12" t="s">
        <v>19</v>
      </c>
      <c r="B12">
        <v>2.5713890770577001</v>
      </c>
      <c r="C12">
        <v>0.14871654593990999</v>
      </c>
    </row>
    <row r="13" spans="1:17" x14ac:dyDescent="0.35">
      <c r="A13" t="s">
        <v>20</v>
      </c>
      <c r="B13">
        <v>2.6097590341687602</v>
      </c>
      <c r="C13">
        <v>0.14694587742232401</v>
      </c>
    </row>
    <row r="14" spans="1:17" x14ac:dyDescent="0.35">
      <c r="A14" t="s">
        <v>21</v>
      </c>
      <c r="B14">
        <v>1.5926637582471601</v>
      </c>
      <c r="C14">
        <v>0.16207738253509299</v>
      </c>
    </row>
    <row r="15" spans="1:17" x14ac:dyDescent="0.35">
      <c r="A15" t="s">
        <v>22</v>
      </c>
      <c r="B15">
        <v>2.07220029689381</v>
      </c>
      <c r="C15">
        <v>0.16151392878639401</v>
      </c>
    </row>
    <row r="16" spans="1:17" x14ac:dyDescent="0.35">
      <c r="A16" t="s">
        <v>23</v>
      </c>
      <c r="B16">
        <v>2.2240260852396099</v>
      </c>
      <c r="C16">
        <v>0.15838529781115099</v>
      </c>
    </row>
    <row r="17" spans="1:3" x14ac:dyDescent="0.35">
      <c r="A17" t="s">
        <v>24</v>
      </c>
      <c r="B17">
        <v>2.8066161261870399</v>
      </c>
      <c r="C17">
        <v>0.13552871952155601</v>
      </c>
    </row>
    <row r="18" spans="1:3" x14ac:dyDescent="0.35">
      <c r="A18" t="s">
        <v>25</v>
      </c>
      <c r="B18">
        <v>2.9618255434726901</v>
      </c>
      <c r="C18">
        <v>0.12624357159253499</v>
      </c>
    </row>
    <row r="19" spans="1:3" x14ac:dyDescent="0.35">
      <c r="A19" t="s">
        <v>26</v>
      </c>
      <c r="B19">
        <v>3.2421167088150198</v>
      </c>
      <c r="C19">
        <v>0.107247369972632</v>
      </c>
    </row>
    <row r="20" spans="1:3" x14ac:dyDescent="0.35">
      <c r="A20" t="s">
        <v>27</v>
      </c>
      <c r="B20">
        <v>3.7064928115015898</v>
      </c>
      <c r="C20">
        <v>5.0832855335425801E-2</v>
      </c>
    </row>
    <row r="21" spans="1:3" x14ac:dyDescent="0.35">
      <c r="A21" t="s">
        <v>28</v>
      </c>
      <c r="B21">
        <v>3.6172730292344402</v>
      </c>
      <c r="C21">
        <v>6.2697593118292205E-2</v>
      </c>
    </row>
    <row r="22" spans="1:3" x14ac:dyDescent="0.35">
      <c r="A22" t="s">
        <v>29</v>
      </c>
      <c r="B22">
        <v>2.9656156108223999</v>
      </c>
      <c r="C22">
        <v>0.12610326667069799</v>
      </c>
    </row>
    <row r="23" spans="1:3" x14ac:dyDescent="0.35">
      <c r="A23" t="s">
        <v>30</v>
      </c>
      <c r="B23">
        <v>3.4020263540824498</v>
      </c>
      <c r="C23">
        <v>9.1390559634707894E-2</v>
      </c>
    </row>
    <row r="24" spans="1:3" x14ac:dyDescent="0.35">
      <c r="A24" t="s">
        <v>31</v>
      </c>
      <c r="B24">
        <v>3.4355362826881599</v>
      </c>
      <c r="C24">
        <v>8.6711562138119494E-2</v>
      </c>
    </row>
    <row r="25" spans="1:3" x14ac:dyDescent="0.35">
      <c r="A25" t="s">
        <v>32</v>
      </c>
      <c r="B25">
        <v>3.8989266187050302</v>
      </c>
      <c r="C25">
        <v>2.20453442956467E-2</v>
      </c>
    </row>
    <row r="26" spans="1:3" x14ac:dyDescent="0.35">
      <c r="A26" t="s">
        <v>33</v>
      </c>
      <c r="B26">
        <v>3.8012797979797899</v>
      </c>
      <c r="C26">
        <v>3.6650438501925599E-2</v>
      </c>
    </row>
    <row r="27" spans="1:3" x14ac:dyDescent="0.35">
      <c r="A27" t="s">
        <v>34</v>
      </c>
      <c r="B27">
        <v>3.4215597591215001</v>
      </c>
      <c r="C27">
        <v>8.8100321500389003E-2</v>
      </c>
    </row>
    <row r="28" spans="1:3" x14ac:dyDescent="0.35">
      <c r="A28" t="s">
        <v>35</v>
      </c>
      <c r="B28">
        <v>3.6218641669614402</v>
      </c>
      <c r="C28">
        <v>6.2453007939761503E-2</v>
      </c>
    </row>
    <row r="29" spans="1:3" x14ac:dyDescent="0.35">
      <c r="A29" t="s">
        <v>36</v>
      </c>
      <c r="B29">
        <v>3.69774572883273</v>
      </c>
      <c r="C29">
        <v>5.1399308038359598E-2</v>
      </c>
    </row>
    <row r="30" spans="1:3" x14ac:dyDescent="0.35">
      <c r="A30" t="s">
        <v>37</v>
      </c>
      <c r="B30">
        <v>0.10778461538461501</v>
      </c>
      <c r="C30">
        <v>1.9882495051362501E-2</v>
      </c>
    </row>
    <row r="31" spans="1:3" x14ac:dyDescent="0.35">
      <c r="A31" t="s">
        <v>38</v>
      </c>
      <c r="B31">
        <v>0.19278058252427099</v>
      </c>
      <c r="C31">
        <v>2.91224334116502E-2</v>
      </c>
    </row>
    <row r="32" spans="1:3" x14ac:dyDescent="0.35">
      <c r="A32" t="s">
        <v>39</v>
      </c>
      <c r="B32">
        <v>0</v>
      </c>
      <c r="C32">
        <v>0</v>
      </c>
    </row>
    <row r="33" spans="1:23" x14ac:dyDescent="0.35">
      <c r="A33" t="s">
        <v>46</v>
      </c>
      <c r="B33">
        <v>0.21576923076922999</v>
      </c>
      <c r="C33">
        <v>3.00795198564222E-2</v>
      </c>
      <c r="R33" t="s">
        <v>40</v>
      </c>
      <c r="S33" t="s">
        <v>41</v>
      </c>
      <c r="T33" t="s">
        <v>40</v>
      </c>
      <c r="U33" t="s">
        <v>9</v>
      </c>
    </row>
    <row r="34" spans="1:23" x14ac:dyDescent="0.35">
      <c r="A34" t="s">
        <v>45</v>
      </c>
      <c r="B34">
        <v>4</v>
      </c>
      <c r="C34">
        <v>0</v>
      </c>
      <c r="R34" t="s">
        <v>42</v>
      </c>
      <c r="S34" t="s">
        <v>8</v>
      </c>
      <c r="T34" t="s">
        <v>40</v>
      </c>
      <c r="U34" t="s">
        <v>41</v>
      </c>
      <c r="V34" t="s">
        <v>40</v>
      </c>
      <c r="W34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2FE5-5F00-4803-BE7F-C8ADCB103590}">
  <dimension ref="C1:P18"/>
  <sheetViews>
    <sheetView tabSelected="1" workbookViewId="0">
      <selection activeCell="J4" sqref="J4:M4"/>
    </sheetView>
  </sheetViews>
  <sheetFormatPr defaultRowHeight="14.5" x14ac:dyDescent="0.35"/>
  <sheetData>
    <row r="1" spans="3:16" x14ac:dyDescent="0.35">
      <c r="C1" t="s">
        <v>47</v>
      </c>
      <c r="D1" t="s">
        <v>48</v>
      </c>
      <c r="E1" t="s">
        <v>54</v>
      </c>
      <c r="F1" t="s">
        <v>49</v>
      </c>
      <c r="G1" t="s">
        <v>54</v>
      </c>
      <c r="H1" t="s">
        <v>50</v>
      </c>
      <c r="I1" t="s">
        <v>54</v>
      </c>
      <c r="J1" t="s">
        <v>51</v>
      </c>
      <c r="K1" t="s">
        <v>54</v>
      </c>
      <c r="L1" t="s">
        <v>52</v>
      </c>
      <c r="M1" t="s">
        <v>54</v>
      </c>
      <c r="N1" t="s">
        <v>1</v>
      </c>
      <c r="O1" t="s">
        <v>62</v>
      </c>
      <c r="P1" t="s">
        <v>0</v>
      </c>
    </row>
    <row r="2" spans="3:16" x14ac:dyDescent="0.35">
      <c r="C2" s="1">
        <v>2</v>
      </c>
      <c r="D2" s="1">
        <v>0.93752891227433499</v>
      </c>
      <c r="E2">
        <v>0.103673155542929</v>
      </c>
      <c r="F2" s="1">
        <v>1.24464638244419</v>
      </c>
      <c r="G2">
        <v>0.13375477390110199</v>
      </c>
      <c r="H2" s="1">
        <v>1.5126043337014701</v>
      </c>
      <c r="I2">
        <v>0.15710047895644999</v>
      </c>
      <c r="J2" s="1">
        <v>1.6869865200429199</v>
      </c>
      <c r="K2">
        <v>0.165396943945994</v>
      </c>
      <c r="L2" s="1">
        <v>1.99021933349669</v>
      </c>
      <c r="M2">
        <v>0.16332271321460901</v>
      </c>
      <c r="N2">
        <v>2</v>
      </c>
      <c r="O2">
        <v>0.593094267791477</v>
      </c>
      <c r="P2">
        <v>6.9288747121252006E-2</v>
      </c>
    </row>
    <row r="3" spans="3:16" x14ac:dyDescent="0.35">
      <c r="C3" s="1">
        <v>3</v>
      </c>
      <c r="D3" s="1">
        <v>1.5926637582471601</v>
      </c>
      <c r="E3" s="1">
        <v>0.16207738253509299</v>
      </c>
      <c r="F3" s="1">
        <v>2.07220029689381</v>
      </c>
      <c r="G3" s="1">
        <v>0.16151392878639401</v>
      </c>
      <c r="H3" s="1">
        <v>2.2240260852396099</v>
      </c>
      <c r="I3" s="1">
        <v>0.15838529781115099</v>
      </c>
      <c r="J3" s="1">
        <v>2.5713890770577001</v>
      </c>
      <c r="K3" s="1">
        <v>0.14871654593990999</v>
      </c>
      <c r="L3" s="1">
        <v>2.6097590341687602</v>
      </c>
      <c r="M3" s="1">
        <v>0.14694587742232401</v>
      </c>
      <c r="N3">
        <v>2.5</v>
      </c>
      <c r="O3">
        <v>1.0619225010633699</v>
      </c>
      <c r="P3">
        <v>0.115961036101196</v>
      </c>
    </row>
    <row r="4" spans="3:16" x14ac:dyDescent="0.35">
      <c r="C4" s="1">
        <v>4</v>
      </c>
      <c r="D4" s="1">
        <v>2.8066161261870399</v>
      </c>
      <c r="E4" s="1">
        <v>0.13552871952155601</v>
      </c>
      <c r="F4" s="1">
        <v>2.9618255434726901</v>
      </c>
      <c r="G4" s="1">
        <v>0.12624357159253499</v>
      </c>
      <c r="H4" s="1">
        <v>3.2421167088150198</v>
      </c>
      <c r="I4" s="1">
        <v>0.107247369972632</v>
      </c>
      <c r="J4">
        <v>3.3841512699999998</v>
      </c>
      <c r="K4">
        <v>9.2838006000000001E-2</v>
      </c>
      <c r="L4">
        <v>3.3930144150000001</v>
      </c>
      <c r="M4">
        <v>9.2032547000000006E-2</v>
      </c>
      <c r="N4">
        <v>3</v>
      </c>
      <c r="O4">
        <v>1.4238779989483901</v>
      </c>
      <c r="P4">
        <v>0.15043561362609101</v>
      </c>
    </row>
    <row r="5" spans="3:16" x14ac:dyDescent="0.35">
      <c r="C5" s="1">
        <v>5</v>
      </c>
      <c r="D5" s="1">
        <v>2.9656156108223999</v>
      </c>
      <c r="E5" s="1">
        <v>0.12610326667069799</v>
      </c>
      <c r="F5" s="1">
        <v>3.4020263540824498</v>
      </c>
      <c r="G5" s="1">
        <v>9.1390559634707894E-2</v>
      </c>
      <c r="H5" s="1">
        <v>3.4355362826881599</v>
      </c>
      <c r="I5" s="1">
        <v>8.6711562138119494E-2</v>
      </c>
      <c r="J5" s="1">
        <v>3.7064928115015898</v>
      </c>
      <c r="K5" s="1">
        <v>5.0832855335425801E-2</v>
      </c>
      <c r="L5" s="1">
        <v>3.6172730292344402</v>
      </c>
      <c r="M5" s="1">
        <v>6.2697593118292205E-2</v>
      </c>
      <c r="N5">
        <v>4</v>
      </c>
      <c r="O5">
        <v>2.3841883636741499</v>
      </c>
      <c r="P5">
        <v>0.154981001899471</v>
      </c>
    </row>
    <row r="6" spans="3:16" x14ac:dyDescent="0.35">
      <c r="C6" s="1">
        <v>7</v>
      </c>
      <c r="D6" s="1">
        <v>3.4215597591215001</v>
      </c>
      <c r="E6" s="1">
        <v>8.8100321500389003E-2</v>
      </c>
      <c r="F6" s="1">
        <v>3.6218641669614402</v>
      </c>
      <c r="G6" s="1">
        <v>6.2453007939761503E-2</v>
      </c>
      <c r="H6" s="1">
        <v>3.69774572883273</v>
      </c>
      <c r="I6" s="1">
        <v>5.1399308038359598E-2</v>
      </c>
      <c r="J6" s="1">
        <v>3.8989266187050302</v>
      </c>
      <c r="K6" s="1">
        <v>2.20453442956467E-2</v>
      </c>
      <c r="L6" s="1">
        <v>3.8012797979797899</v>
      </c>
      <c r="M6" s="1">
        <v>3.6650438501925599E-2</v>
      </c>
      <c r="N6">
        <v>7</v>
      </c>
      <c r="O6">
        <v>3.6639220630372402</v>
      </c>
      <c r="P6">
        <v>5.5494159001938798E-2</v>
      </c>
    </row>
    <row r="7" spans="3:16" x14ac:dyDescent="0.35">
      <c r="C7" s="1">
        <v>12</v>
      </c>
      <c r="D7" s="1">
        <v>3.9053818181818101</v>
      </c>
      <c r="E7" s="1">
        <v>2.21967163084099E-2</v>
      </c>
      <c r="F7" s="1">
        <v>3.9851999999999901</v>
      </c>
      <c r="G7" s="1">
        <v>4.4408920985006202E-16</v>
      </c>
      <c r="H7" s="1">
        <v>4</v>
      </c>
      <c r="I7" s="1">
        <v>0</v>
      </c>
      <c r="J7" s="1">
        <v>4</v>
      </c>
      <c r="K7" s="1">
        <v>0</v>
      </c>
      <c r="L7" s="1">
        <v>4</v>
      </c>
      <c r="M7" s="1">
        <v>0</v>
      </c>
      <c r="N7">
        <v>12</v>
      </c>
      <c r="O7">
        <v>4</v>
      </c>
      <c r="P7">
        <v>0</v>
      </c>
    </row>
    <row r="12" spans="3:16" x14ac:dyDescent="0.35">
      <c r="G12" s="1"/>
    </row>
    <row r="13" spans="3:16" x14ac:dyDescent="0.35">
      <c r="D13" s="1"/>
      <c r="G13" s="1"/>
      <c r="I13" s="1"/>
    </row>
    <row r="14" spans="3:16" x14ac:dyDescent="0.35">
      <c r="D14" s="1"/>
      <c r="F14" s="1"/>
      <c r="G14" s="1"/>
      <c r="I14" s="1"/>
    </row>
    <row r="15" spans="3:16" x14ac:dyDescent="0.35">
      <c r="D15" s="1"/>
      <c r="F15" s="1"/>
      <c r="G15" s="1"/>
      <c r="I15" s="1"/>
    </row>
    <row r="16" spans="3:16" x14ac:dyDescent="0.35">
      <c r="D16" s="1"/>
      <c r="F16" s="1"/>
      <c r="G16" s="1"/>
      <c r="J16" t="s">
        <v>61</v>
      </c>
    </row>
    <row r="17" spans="4:7" x14ac:dyDescent="0.35">
      <c r="D17" s="1"/>
      <c r="F17" s="1"/>
      <c r="G17" s="1"/>
    </row>
    <row r="18" spans="4:7" x14ac:dyDescent="0.35">
      <c r="F18" s="1"/>
      <c r="G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redone with kbeta normed th (2)</vt:lpstr>
      <vt:lpstr>temp dependent</vt:lpstr>
      <vt:lpstr>temp dependent - N_Cl-plot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Diwash Dhakal</dc:creator>
  <cp:lastModifiedBy>Diwash Dhakal</cp:lastModifiedBy>
  <dcterms:created xsi:type="dcterms:W3CDTF">2021-12-10T21:39:27Z</dcterms:created>
  <dcterms:modified xsi:type="dcterms:W3CDTF">2023-04-06T02:37:35Z</dcterms:modified>
</cp:coreProperties>
</file>