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helen\Documents\GitHub\Buffelgrass\JMP graphs\"/>
    </mc:Choice>
  </mc:AlternateContent>
  <xr:revisionPtr revIDLastSave="0" documentId="13_ncr:1_{0166DA00-FCF0-41B3-883F-8AC07B13D3F0}" xr6:coauthVersionLast="36" xr6:coauthVersionMax="36" xr10:uidLastSave="{00000000-0000-0000-0000-000000000000}"/>
  <bookViews>
    <workbookView xWindow="480" yWindow="60" windowWidth="18072" windowHeight="9900" xr2:uid="{00000000-000D-0000-FFFF-FFFF00000000}"/>
  </bookViews>
  <sheets>
    <sheet name="CUT" sheetId="2" r:id="rId1"/>
    <sheet name="Measured costsINV CNTL" sheetId="1" r:id="rId2"/>
  </sheets>
  <calcPr calcId="191029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2" i="2"/>
</calcChain>
</file>

<file path=xl/sharedStrings.xml><?xml version="1.0" encoding="utf-8"?>
<sst xmlns="http://schemas.openxmlformats.org/spreadsheetml/2006/main" count="734" uniqueCount="44">
  <si>
    <t>Cut and herbicide</t>
  </si>
  <si>
    <t>24b</t>
  </si>
  <si>
    <t>35a</t>
  </si>
  <si>
    <t>47a</t>
  </si>
  <si>
    <t>7b</t>
  </si>
  <si>
    <t>CNT - Manual removal 2x</t>
  </si>
  <si>
    <t>CR</t>
  </si>
  <si>
    <t>Treatment</t>
  </si>
  <si>
    <t>Year</t>
  </si>
  <si>
    <t>Block-Plot</t>
  </si>
  <si>
    <t>18a</t>
  </si>
  <si>
    <t>35b</t>
  </si>
  <si>
    <t>5a</t>
  </si>
  <si>
    <t>Manual removal</t>
  </si>
  <si>
    <t>H2x1x</t>
  </si>
  <si>
    <t>CNT-H</t>
  </si>
  <si>
    <t>47b</t>
  </si>
  <si>
    <t>PH</t>
  </si>
  <si>
    <t>CNT-P</t>
  </si>
  <si>
    <t>Plot</t>
  </si>
  <si>
    <t>Control Reference</t>
  </si>
  <si>
    <t>Herbicide 3x</t>
  </si>
  <si>
    <t>H1x1x</t>
  </si>
  <si>
    <t>CH</t>
  </si>
  <si>
    <t>H1x</t>
  </si>
  <si>
    <t>8a</t>
  </si>
  <si>
    <t>4a</t>
  </si>
  <si>
    <t>5b</t>
  </si>
  <si>
    <t>Invaded control</t>
  </si>
  <si>
    <t>P</t>
  </si>
  <si>
    <t>18b</t>
  </si>
  <si>
    <t>Herbicide 2x</t>
  </si>
  <si>
    <t>Code</t>
  </si>
  <si>
    <t>Measured costs</t>
  </si>
  <si>
    <t>CNT - Herbicide 2x</t>
  </si>
  <si>
    <t>CNT</t>
  </si>
  <si>
    <t>24a</t>
  </si>
  <si>
    <t>8b</t>
  </si>
  <si>
    <t>4b</t>
  </si>
  <si>
    <t>7a</t>
  </si>
  <si>
    <t>Manual removal and herbicide</t>
  </si>
  <si>
    <t>Block</t>
  </si>
  <si>
    <t>Herbicide 1x</t>
  </si>
  <si>
    <t>BlockPlot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</si>
</sst>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A9951-BF95-42BE-8122-B0AFD2036973}">
  <dimension ref="A1:G121"/>
  <sheetViews>
    <sheetView tabSelected="1" topLeftCell="A97" workbookViewId="0">
      <selection activeCell="A2" sqref="A2:A121"/>
    </sheetView>
  </sheetViews>
  <sheetFormatPr defaultRowHeight="14.4" x14ac:dyDescent="0.3"/>
  <cols>
    <col min="4" max="4" width="26" bestFit="1" customWidth="1"/>
  </cols>
  <sheetData>
    <row r="1" spans="1:7" x14ac:dyDescent="0.3">
      <c r="A1" t="s">
        <v>43</v>
      </c>
      <c r="B1" t="s">
        <v>41</v>
      </c>
      <c r="C1" t="s">
        <v>19</v>
      </c>
      <c r="D1" t="s">
        <v>7</v>
      </c>
      <c r="E1" t="s">
        <v>32</v>
      </c>
      <c r="F1" t="s">
        <v>8</v>
      </c>
      <c r="G1" t="s">
        <v>33</v>
      </c>
    </row>
    <row r="2" spans="1:7" x14ac:dyDescent="0.3">
      <c r="A2" t="str">
        <f>_xlfn.CONCAT("BP",B2,"-",C2)</f>
        <v>BP1-4</v>
      </c>
      <c r="B2">
        <v>1</v>
      </c>
      <c r="C2">
        <v>4</v>
      </c>
      <c r="D2" t="s">
        <v>0</v>
      </c>
      <c r="E2" t="s">
        <v>23</v>
      </c>
      <c r="F2">
        <v>2018</v>
      </c>
      <c r="G2">
        <v>10.328955990000001</v>
      </c>
    </row>
    <row r="3" spans="1:7" x14ac:dyDescent="0.3">
      <c r="A3" t="str">
        <f t="shared" ref="A3:A66" si="0">_xlfn.CONCAT("BP",B3,"-",C3)</f>
        <v>BP1-4</v>
      </c>
      <c r="B3">
        <v>1</v>
      </c>
      <c r="C3">
        <v>4</v>
      </c>
      <c r="D3" t="s">
        <v>0</v>
      </c>
      <c r="E3" t="s">
        <v>23</v>
      </c>
      <c r="F3">
        <v>2019</v>
      </c>
      <c r="G3">
        <v>10.30685598</v>
      </c>
    </row>
    <row r="4" spans="1:7" x14ac:dyDescent="0.3">
      <c r="A4" t="str">
        <f t="shared" si="0"/>
        <v>BP1-4</v>
      </c>
      <c r="B4">
        <v>1</v>
      </c>
      <c r="C4">
        <v>4</v>
      </c>
      <c r="D4" t="s">
        <v>0</v>
      </c>
      <c r="E4" t="s">
        <v>23</v>
      </c>
      <c r="F4">
        <v>2020</v>
      </c>
      <c r="G4">
        <v>0.50006560700000002</v>
      </c>
    </row>
    <row r="5" spans="1:7" x14ac:dyDescent="0.3">
      <c r="A5" t="str">
        <f t="shared" si="0"/>
        <v>BP1-4</v>
      </c>
      <c r="B5">
        <v>1</v>
      </c>
      <c r="C5">
        <v>4</v>
      </c>
      <c r="D5" t="s">
        <v>0</v>
      </c>
      <c r="E5" t="s">
        <v>23</v>
      </c>
      <c r="F5">
        <v>2021</v>
      </c>
      <c r="G5">
        <v>0</v>
      </c>
    </row>
    <row r="6" spans="1:7" x14ac:dyDescent="0.3">
      <c r="A6" t="str">
        <f t="shared" si="0"/>
        <v>BP1-4</v>
      </c>
      <c r="B6">
        <v>1</v>
      </c>
      <c r="C6">
        <v>4</v>
      </c>
      <c r="D6" t="s">
        <v>0</v>
      </c>
      <c r="E6" t="s">
        <v>23</v>
      </c>
      <c r="F6">
        <v>2022</v>
      </c>
      <c r="G6">
        <v>0.954293803</v>
      </c>
    </row>
    <row r="7" spans="1:7" x14ac:dyDescent="0.3">
      <c r="A7" t="str">
        <f t="shared" si="0"/>
        <v>BP2-6</v>
      </c>
      <c r="B7">
        <v>2</v>
      </c>
      <c r="C7">
        <v>6</v>
      </c>
      <c r="D7" t="s">
        <v>0</v>
      </c>
      <c r="E7" t="s">
        <v>23</v>
      </c>
      <c r="F7">
        <v>2018</v>
      </c>
      <c r="G7">
        <v>6.8673501479999999</v>
      </c>
    </row>
    <row r="8" spans="1:7" x14ac:dyDescent="0.3">
      <c r="A8" t="str">
        <f t="shared" si="0"/>
        <v>BP2-6</v>
      </c>
      <c r="B8">
        <v>2</v>
      </c>
      <c r="C8">
        <v>6</v>
      </c>
      <c r="D8" t="s">
        <v>0</v>
      </c>
      <c r="E8" t="s">
        <v>23</v>
      </c>
      <c r="F8">
        <v>2019</v>
      </c>
      <c r="G8">
        <v>2.5487808589999998</v>
      </c>
    </row>
    <row r="9" spans="1:7" x14ac:dyDescent="0.3">
      <c r="A9" t="str">
        <f t="shared" si="0"/>
        <v>BP2-6</v>
      </c>
      <c r="B9">
        <v>2</v>
      </c>
      <c r="C9">
        <v>6</v>
      </c>
      <c r="D9" t="s">
        <v>0</v>
      </c>
      <c r="E9" t="s">
        <v>23</v>
      </c>
      <c r="F9">
        <v>2020</v>
      </c>
      <c r="G9">
        <v>0.12619576900000001</v>
      </c>
    </row>
    <row r="10" spans="1:7" x14ac:dyDescent="0.3">
      <c r="A10" t="str">
        <f t="shared" si="0"/>
        <v>BP2-6</v>
      </c>
      <c r="B10">
        <v>2</v>
      </c>
      <c r="C10">
        <v>6</v>
      </c>
      <c r="D10" t="s">
        <v>0</v>
      </c>
      <c r="E10" t="s">
        <v>23</v>
      </c>
      <c r="F10">
        <v>2021</v>
      </c>
      <c r="G10">
        <v>0</v>
      </c>
    </row>
    <row r="11" spans="1:7" x14ac:dyDescent="0.3">
      <c r="A11" t="str">
        <f t="shared" si="0"/>
        <v>BP2-6</v>
      </c>
      <c r="B11">
        <v>2</v>
      </c>
      <c r="C11">
        <v>6</v>
      </c>
      <c r="D11" t="s">
        <v>0</v>
      </c>
      <c r="E11" t="s">
        <v>23</v>
      </c>
      <c r="F11">
        <v>2022</v>
      </c>
      <c r="G11">
        <v>2.0784728999999998E-2</v>
      </c>
    </row>
    <row r="12" spans="1:7" x14ac:dyDescent="0.3">
      <c r="A12" t="str">
        <f t="shared" si="0"/>
        <v>BP3-6</v>
      </c>
      <c r="B12">
        <v>3</v>
      </c>
      <c r="C12">
        <v>6</v>
      </c>
      <c r="D12" t="s">
        <v>0</v>
      </c>
      <c r="E12" t="s">
        <v>23</v>
      </c>
      <c r="F12">
        <v>2018</v>
      </c>
      <c r="G12">
        <v>5.737506218</v>
      </c>
    </row>
    <row r="13" spans="1:7" x14ac:dyDescent="0.3">
      <c r="A13" t="str">
        <f t="shared" si="0"/>
        <v>BP3-6</v>
      </c>
      <c r="B13">
        <v>3</v>
      </c>
      <c r="C13">
        <v>6</v>
      </c>
      <c r="D13" t="s">
        <v>0</v>
      </c>
      <c r="E13" t="s">
        <v>23</v>
      </c>
      <c r="F13">
        <v>2019</v>
      </c>
      <c r="G13">
        <v>14.799367889999999</v>
      </c>
    </row>
    <row r="14" spans="1:7" x14ac:dyDescent="0.3">
      <c r="A14" t="str">
        <f t="shared" si="0"/>
        <v>BP3-6</v>
      </c>
      <c r="B14">
        <v>3</v>
      </c>
      <c r="C14">
        <v>6</v>
      </c>
      <c r="D14" t="s">
        <v>0</v>
      </c>
      <c r="E14" t="s">
        <v>23</v>
      </c>
      <c r="F14">
        <v>2020</v>
      </c>
      <c r="G14">
        <v>1.8686360479999999</v>
      </c>
    </row>
    <row r="15" spans="1:7" x14ac:dyDescent="0.3">
      <c r="A15" t="str">
        <f t="shared" si="0"/>
        <v>BP3-6</v>
      </c>
      <c r="B15">
        <v>3</v>
      </c>
      <c r="C15">
        <v>6</v>
      </c>
      <c r="D15" t="s">
        <v>0</v>
      </c>
      <c r="E15" t="s">
        <v>23</v>
      </c>
      <c r="F15">
        <v>2021</v>
      </c>
      <c r="G15">
        <v>0</v>
      </c>
    </row>
    <row r="16" spans="1:7" x14ac:dyDescent="0.3">
      <c r="A16" t="str">
        <f t="shared" si="0"/>
        <v>BP3-6</v>
      </c>
      <c r="B16">
        <v>3</v>
      </c>
      <c r="C16">
        <v>6</v>
      </c>
      <c r="D16" t="s">
        <v>0</v>
      </c>
      <c r="E16" t="s">
        <v>23</v>
      </c>
      <c r="F16">
        <v>2022</v>
      </c>
      <c r="G16">
        <v>0.633092616</v>
      </c>
    </row>
    <row r="17" spans="1:7" x14ac:dyDescent="0.3">
      <c r="A17" t="str">
        <f t="shared" si="0"/>
        <v>BP4-4</v>
      </c>
      <c r="B17">
        <v>4</v>
      </c>
      <c r="C17">
        <v>4</v>
      </c>
      <c r="D17" t="s">
        <v>0</v>
      </c>
      <c r="E17" t="s">
        <v>23</v>
      </c>
      <c r="F17">
        <v>2018</v>
      </c>
      <c r="G17">
        <v>6.1811660670000004</v>
      </c>
    </row>
    <row r="18" spans="1:7" x14ac:dyDescent="0.3">
      <c r="A18" t="str">
        <f t="shared" si="0"/>
        <v>BP4-4</v>
      </c>
      <c r="B18">
        <v>4</v>
      </c>
      <c r="C18">
        <v>4</v>
      </c>
      <c r="D18" t="s">
        <v>0</v>
      </c>
      <c r="E18" t="s">
        <v>23</v>
      </c>
      <c r="F18">
        <v>2019</v>
      </c>
      <c r="G18">
        <v>15.347359989999999</v>
      </c>
    </row>
    <row r="19" spans="1:7" x14ac:dyDescent="0.3">
      <c r="A19" t="str">
        <f t="shared" si="0"/>
        <v>BP4-4</v>
      </c>
      <c r="B19">
        <v>4</v>
      </c>
      <c r="C19">
        <v>4</v>
      </c>
      <c r="D19" t="s">
        <v>0</v>
      </c>
      <c r="E19" t="s">
        <v>23</v>
      </c>
      <c r="F19">
        <v>2020</v>
      </c>
      <c r="G19">
        <v>0.73611402000000004</v>
      </c>
    </row>
    <row r="20" spans="1:7" x14ac:dyDescent="0.3">
      <c r="A20" t="str">
        <f t="shared" si="0"/>
        <v>BP4-4</v>
      </c>
      <c r="B20">
        <v>4</v>
      </c>
      <c r="C20">
        <v>4</v>
      </c>
      <c r="D20" t="s">
        <v>0</v>
      </c>
      <c r="E20" t="s">
        <v>23</v>
      </c>
      <c r="F20">
        <v>2021</v>
      </c>
      <c r="G20">
        <v>0</v>
      </c>
    </row>
    <row r="21" spans="1:7" x14ac:dyDescent="0.3">
      <c r="A21" t="str">
        <f t="shared" si="0"/>
        <v>BP4-4</v>
      </c>
      <c r="B21">
        <v>4</v>
      </c>
      <c r="C21">
        <v>4</v>
      </c>
      <c r="D21" t="s">
        <v>0</v>
      </c>
      <c r="E21" t="s">
        <v>23</v>
      </c>
      <c r="F21">
        <v>2022</v>
      </c>
      <c r="G21">
        <v>1.5241549599999999</v>
      </c>
    </row>
    <row r="22" spans="1:7" x14ac:dyDescent="0.3">
      <c r="A22" t="str">
        <f t="shared" si="0"/>
        <v>BP1-5</v>
      </c>
      <c r="B22">
        <v>1</v>
      </c>
      <c r="C22">
        <v>5</v>
      </c>
      <c r="D22" t="s">
        <v>42</v>
      </c>
      <c r="E22" t="s">
        <v>24</v>
      </c>
      <c r="F22">
        <v>2018</v>
      </c>
      <c r="G22">
        <v>2.9398364469999998</v>
      </c>
    </row>
    <row r="23" spans="1:7" x14ac:dyDescent="0.3">
      <c r="A23" t="str">
        <f t="shared" si="0"/>
        <v>BP1-5</v>
      </c>
      <c r="B23">
        <v>1</v>
      </c>
      <c r="C23">
        <v>5</v>
      </c>
      <c r="D23" t="s">
        <v>42</v>
      </c>
      <c r="E23" t="s">
        <v>24</v>
      </c>
      <c r="F23">
        <v>2019</v>
      </c>
      <c r="G23">
        <v>0.98613654299999998</v>
      </c>
    </row>
    <row r="24" spans="1:7" x14ac:dyDescent="0.3">
      <c r="A24" t="str">
        <f t="shared" si="0"/>
        <v>BP1-5</v>
      </c>
      <c r="B24">
        <v>1</v>
      </c>
      <c r="C24">
        <v>5</v>
      </c>
      <c r="D24" t="s">
        <v>42</v>
      </c>
      <c r="E24" t="s">
        <v>24</v>
      </c>
      <c r="F24">
        <v>2020</v>
      </c>
      <c r="G24">
        <v>1.3615317E-2</v>
      </c>
    </row>
    <row r="25" spans="1:7" x14ac:dyDescent="0.3">
      <c r="A25" t="str">
        <f t="shared" si="0"/>
        <v>BP1-5</v>
      </c>
      <c r="B25">
        <v>1</v>
      </c>
      <c r="C25">
        <v>5</v>
      </c>
      <c r="D25" t="s">
        <v>42</v>
      </c>
      <c r="E25" t="s">
        <v>24</v>
      </c>
      <c r="F25">
        <v>2021</v>
      </c>
      <c r="G25">
        <v>2.3823151000000001E-2</v>
      </c>
    </row>
    <row r="26" spans="1:7" x14ac:dyDescent="0.3">
      <c r="A26" t="str">
        <f t="shared" si="0"/>
        <v>BP1-5</v>
      </c>
      <c r="B26">
        <v>1</v>
      </c>
      <c r="C26">
        <v>5</v>
      </c>
      <c r="D26" t="s">
        <v>42</v>
      </c>
      <c r="E26" t="s">
        <v>24</v>
      </c>
      <c r="F26">
        <v>2022</v>
      </c>
      <c r="G26">
        <v>1.977758729</v>
      </c>
    </row>
    <row r="27" spans="1:7" x14ac:dyDescent="0.3">
      <c r="A27" t="str">
        <f t="shared" si="0"/>
        <v>BP2-3</v>
      </c>
      <c r="B27">
        <v>2</v>
      </c>
      <c r="C27">
        <v>3</v>
      </c>
      <c r="D27" t="s">
        <v>42</v>
      </c>
      <c r="E27" t="s">
        <v>24</v>
      </c>
      <c r="F27">
        <v>2018</v>
      </c>
      <c r="G27">
        <v>1.8346724569999999</v>
      </c>
    </row>
    <row r="28" spans="1:7" x14ac:dyDescent="0.3">
      <c r="A28" t="str">
        <f t="shared" si="0"/>
        <v>BP2-3</v>
      </c>
      <c r="B28">
        <v>2</v>
      </c>
      <c r="C28">
        <v>3</v>
      </c>
      <c r="D28" t="s">
        <v>42</v>
      </c>
      <c r="E28" t="s">
        <v>24</v>
      </c>
      <c r="F28">
        <v>2019</v>
      </c>
      <c r="G28">
        <v>0.81362200399999995</v>
      </c>
    </row>
    <row r="29" spans="1:7" x14ac:dyDescent="0.3">
      <c r="A29" t="str">
        <f t="shared" si="0"/>
        <v>BP2-3</v>
      </c>
      <c r="B29">
        <v>2</v>
      </c>
      <c r="C29">
        <v>3</v>
      </c>
      <c r="D29" t="s">
        <v>42</v>
      </c>
      <c r="E29" t="s">
        <v>24</v>
      </c>
      <c r="F29">
        <v>2020</v>
      </c>
      <c r="G29">
        <v>0</v>
      </c>
    </row>
    <row r="30" spans="1:7" x14ac:dyDescent="0.3">
      <c r="A30" t="str">
        <f t="shared" si="0"/>
        <v>BP2-3</v>
      </c>
      <c r="B30">
        <v>2</v>
      </c>
      <c r="C30">
        <v>3</v>
      </c>
      <c r="D30" t="s">
        <v>42</v>
      </c>
      <c r="E30" t="s">
        <v>24</v>
      </c>
      <c r="F30">
        <v>2021</v>
      </c>
      <c r="G30">
        <v>0</v>
      </c>
    </row>
    <row r="31" spans="1:7" x14ac:dyDescent="0.3">
      <c r="A31" t="str">
        <f t="shared" si="0"/>
        <v>BP2-3</v>
      </c>
      <c r="B31">
        <v>2</v>
      </c>
      <c r="C31">
        <v>3</v>
      </c>
      <c r="D31" t="s">
        <v>42</v>
      </c>
      <c r="E31" t="s">
        <v>24</v>
      </c>
      <c r="F31">
        <v>2022</v>
      </c>
      <c r="G31">
        <v>3.9014842070000002</v>
      </c>
    </row>
    <row r="32" spans="1:7" x14ac:dyDescent="0.3">
      <c r="A32" t="str">
        <f t="shared" si="0"/>
        <v>BP3-4</v>
      </c>
      <c r="B32">
        <v>3</v>
      </c>
      <c r="C32">
        <v>4</v>
      </c>
      <c r="D32" t="s">
        <v>42</v>
      </c>
      <c r="E32" t="s">
        <v>24</v>
      </c>
      <c r="F32">
        <v>2018</v>
      </c>
      <c r="G32">
        <v>1.923862535</v>
      </c>
    </row>
    <row r="33" spans="1:7" x14ac:dyDescent="0.3">
      <c r="A33" t="str">
        <f t="shared" si="0"/>
        <v>BP3-4</v>
      </c>
      <c r="B33">
        <v>3</v>
      </c>
      <c r="C33">
        <v>4</v>
      </c>
      <c r="D33" t="s">
        <v>42</v>
      </c>
      <c r="E33" t="s">
        <v>24</v>
      </c>
      <c r="F33">
        <v>2019</v>
      </c>
      <c r="G33">
        <v>4.0656317140000002</v>
      </c>
    </row>
    <row r="34" spans="1:7" x14ac:dyDescent="0.3">
      <c r="A34" t="str">
        <f t="shared" si="0"/>
        <v>BP3-4</v>
      </c>
      <c r="B34">
        <v>3</v>
      </c>
      <c r="C34">
        <v>4</v>
      </c>
      <c r="D34" t="s">
        <v>42</v>
      </c>
      <c r="E34" t="s">
        <v>24</v>
      </c>
      <c r="F34">
        <v>2020</v>
      </c>
      <c r="G34">
        <v>0.46602000500000001</v>
      </c>
    </row>
    <row r="35" spans="1:7" x14ac:dyDescent="0.3">
      <c r="A35" t="str">
        <f t="shared" si="0"/>
        <v>BP3-4</v>
      </c>
      <c r="B35">
        <v>3</v>
      </c>
      <c r="C35">
        <v>4</v>
      </c>
      <c r="D35" t="s">
        <v>42</v>
      </c>
      <c r="E35" t="s">
        <v>24</v>
      </c>
      <c r="F35">
        <v>2021</v>
      </c>
      <c r="G35">
        <v>0</v>
      </c>
    </row>
    <row r="36" spans="1:7" x14ac:dyDescent="0.3">
      <c r="A36" t="str">
        <f t="shared" si="0"/>
        <v>BP3-4</v>
      </c>
      <c r="B36">
        <v>3</v>
      </c>
      <c r="C36">
        <v>4</v>
      </c>
      <c r="D36" t="s">
        <v>42</v>
      </c>
      <c r="E36" t="s">
        <v>24</v>
      </c>
      <c r="F36">
        <v>2022</v>
      </c>
      <c r="G36">
        <v>0.81094871300000004</v>
      </c>
    </row>
    <row r="37" spans="1:7" x14ac:dyDescent="0.3">
      <c r="A37" t="str">
        <f t="shared" si="0"/>
        <v>BP4-6</v>
      </c>
      <c r="B37">
        <v>4</v>
      </c>
      <c r="C37">
        <v>6</v>
      </c>
      <c r="D37" t="s">
        <v>42</v>
      </c>
      <c r="E37" t="s">
        <v>24</v>
      </c>
      <c r="F37">
        <v>2018</v>
      </c>
      <c r="G37">
        <v>1.9428590429999999</v>
      </c>
    </row>
    <row r="38" spans="1:7" x14ac:dyDescent="0.3">
      <c r="A38" t="str">
        <f t="shared" si="0"/>
        <v>BP4-6</v>
      </c>
      <c r="B38">
        <v>4</v>
      </c>
      <c r="C38">
        <v>6</v>
      </c>
      <c r="D38" t="s">
        <v>42</v>
      </c>
      <c r="E38" t="s">
        <v>24</v>
      </c>
      <c r="F38">
        <v>2019</v>
      </c>
      <c r="G38">
        <v>1.7890715210000001</v>
      </c>
    </row>
    <row r="39" spans="1:7" x14ac:dyDescent="0.3">
      <c r="A39" t="str">
        <f t="shared" si="0"/>
        <v>BP4-6</v>
      </c>
      <c r="B39">
        <v>4</v>
      </c>
      <c r="C39">
        <v>6</v>
      </c>
      <c r="D39" t="s">
        <v>42</v>
      </c>
      <c r="E39" t="s">
        <v>24</v>
      </c>
      <c r="F39">
        <v>2020</v>
      </c>
      <c r="G39">
        <v>0.65674292599999995</v>
      </c>
    </row>
    <row r="40" spans="1:7" x14ac:dyDescent="0.3">
      <c r="A40" t="str">
        <f t="shared" si="0"/>
        <v>BP4-6</v>
      </c>
      <c r="B40">
        <v>4</v>
      </c>
      <c r="C40">
        <v>6</v>
      </c>
      <c r="D40" t="s">
        <v>42</v>
      </c>
      <c r="E40" t="s">
        <v>24</v>
      </c>
      <c r="F40">
        <v>2021</v>
      </c>
      <c r="G40">
        <v>1.1095881E-2</v>
      </c>
    </row>
    <row r="41" spans="1:7" x14ac:dyDescent="0.3">
      <c r="A41" t="str">
        <f t="shared" si="0"/>
        <v>BP4-6</v>
      </c>
      <c r="B41">
        <v>4</v>
      </c>
      <c r="C41">
        <v>6</v>
      </c>
      <c r="D41" t="s">
        <v>42</v>
      </c>
      <c r="E41" t="s">
        <v>24</v>
      </c>
      <c r="F41">
        <v>2022</v>
      </c>
      <c r="G41">
        <v>0.52610606100000001</v>
      </c>
    </row>
    <row r="42" spans="1:7" x14ac:dyDescent="0.3">
      <c r="A42" t="str">
        <f t="shared" si="0"/>
        <v>BP1-2</v>
      </c>
      <c r="B42">
        <v>1</v>
      </c>
      <c r="C42">
        <v>2</v>
      </c>
      <c r="D42" t="s">
        <v>31</v>
      </c>
      <c r="E42" t="s">
        <v>22</v>
      </c>
      <c r="F42">
        <v>2018</v>
      </c>
      <c r="G42">
        <v>5.7621404329999999</v>
      </c>
    </row>
    <row r="43" spans="1:7" x14ac:dyDescent="0.3">
      <c r="A43" t="str">
        <f t="shared" si="0"/>
        <v>BP1-2</v>
      </c>
      <c r="B43">
        <v>1</v>
      </c>
      <c r="C43">
        <v>2</v>
      </c>
      <c r="D43" t="s">
        <v>31</v>
      </c>
      <c r="E43" t="s">
        <v>22</v>
      </c>
      <c r="F43">
        <v>2019</v>
      </c>
      <c r="G43">
        <v>4.4825632019999997</v>
      </c>
    </row>
    <row r="44" spans="1:7" x14ac:dyDescent="0.3">
      <c r="A44" t="str">
        <f t="shared" si="0"/>
        <v>BP1-2</v>
      </c>
      <c r="B44">
        <v>1</v>
      </c>
      <c r="C44">
        <v>2</v>
      </c>
      <c r="D44" t="s">
        <v>31</v>
      </c>
      <c r="E44" t="s">
        <v>22</v>
      </c>
      <c r="F44">
        <v>2020</v>
      </c>
      <c r="G44">
        <v>0</v>
      </c>
    </row>
    <row r="45" spans="1:7" x14ac:dyDescent="0.3">
      <c r="A45" t="str">
        <f t="shared" si="0"/>
        <v>BP1-2</v>
      </c>
      <c r="B45">
        <v>1</v>
      </c>
      <c r="C45">
        <v>2</v>
      </c>
      <c r="D45" t="s">
        <v>31</v>
      </c>
      <c r="E45" t="s">
        <v>22</v>
      </c>
      <c r="F45">
        <v>2021</v>
      </c>
      <c r="G45">
        <v>0.14605210199999999</v>
      </c>
    </row>
    <row r="46" spans="1:7" x14ac:dyDescent="0.3">
      <c r="A46" t="str">
        <f t="shared" si="0"/>
        <v>BP1-2</v>
      </c>
      <c r="B46">
        <v>1</v>
      </c>
      <c r="C46">
        <v>2</v>
      </c>
      <c r="D46" t="s">
        <v>31</v>
      </c>
      <c r="E46" t="s">
        <v>22</v>
      </c>
      <c r="F46">
        <v>2022</v>
      </c>
      <c r="G46">
        <v>0.47629149799999998</v>
      </c>
    </row>
    <row r="47" spans="1:7" x14ac:dyDescent="0.3">
      <c r="A47" t="str">
        <f t="shared" si="0"/>
        <v>BP2-5</v>
      </c>
      <c r="B47">
        <v>2</v>
      </c>
      <c r="C47">
        <v>5</v>
      </c>
      <c r="D47" t="s">
        <v>31</v>
      </c>
      <c r="E47" t="s">
        <v>22</v>
      </c>
      <c r="F47">
        <v>2018</v>
      </c>
      <c r="G47">
        <v>5.4383094070000002</v>
      </c>
    </row>
    <row r="48" spans="1:7" x14ac:dyDescent="0.3">
      <c r="A48" t="str">
        <f t="shared" si="0"/>
        <v>BP2-5</v>
      </c>
      <c r="B48">
        <v>2</v>
      </c>
      <c r="C48">
        <v>5</v>
      </c>
      <c r="D48" t="s">
        <v>31</v>
      </c>
      <c r="E48" t="s">
        <v>22</v>
      </c>
      <c r="F48">
        <v>2019</v>
      </c>
      <c r="G48">
        <v>1.318788847</v>
      </c>
    </row>
    <row r="49" spans="1:7" x14ac:dyDescent="0.3">
      <c r="A49" t="str">
        <f t="shared" si="0"/>
        <v>BP2-5</v>
      </c>
      <c r="B49">
        <v>2</v>
      </c>
      <c r="C49">
        <v>5</v>
      </c>
      <c r="D49" t="s">
        <v>31</v>
      </c>
      <c r="E49" t="s">
        <v>22</v>
      </c>
      <c r="F49">
        <v>2020</v>
      </c>
      <c r="G49">
        <v>0</v>
      </c>
    </row>
    <row r="50" spans="1:7" x14ac:dyDescent="0.3">
      <c r="A50" t="str">
        <f t="shared" si="0"/>
        <v>BP2-5</v>
      </c>
      <c r="B50">
        <v>2</v>
      </c>
      <c r="C50">
        <v>5</v>
      </c>
      <c r="D50" t="s">
        <v>31</v>
      </c>
      <c r="E50" t="s">
        <v>22</v>
      </c>
      <c r="F50">
        <v>2021</v>
      </c>
      <c r="G50">
        <v>1.356627E-2</v>
      </c>
    </row>
    <row r="51" spans="1:7" x14ac:dyDescent="0.3">
      <c r="A51" t="str">
        <f t="shared" si="0"/>
        <v>BP2-5</v>
      </c>
      <c r="B51">
        <v>2</v>
      </c>
      <c r="C51">
        <v>5</v>
      </c>
      <c r="D51" t="s">
        <v>31</v>
      </c>
      <c r="E51" t="s">
        <v>22</v>
      </c>
      <c r="F51">
        <v>2022</v>
      </c>
      <c r="G51">
        <v>3.5251554509999998</v>
      </c>
    </row>
    <row r="52" spans="1:7" x14ac:dyDescent="0.3">
      <c r="A52" t="str">
        <f t="shared" si="0"/>
        <v>BP3-2</v>
      </c>
      <c r="B52">
        <v>3</v>
      </c>
      <c r="C52">
        <v>2</v>
      </c>
      <c r="D52" t="s">
        <v>31</v>
      </c>
      <c r="E52" t="s">
        <v>22</v>
      </c>
      <c r="F52">
        <v>2018</v>
      </c>
      <c r="G52">
        <v>3.1406667819999998</v>
      </c>
    </row>
    <row r="53" spans="1:7" x14ac:dyDescent="0.3">
      <c r="A53" t="str">
        <f t="shared" si="0"/>
        <v>BP3-2</v>
      </c>
      <c r="B53">
        <v>3</v>
      </c>
      <c r="C53">
        <v>2</v>
      </c>
      <c r="D53" t="s">
        <v>31</v>
      </c>
      <c r="E53" t="s">
        <v>22</v>
      </c>
      <c r="F53">
        <v>2019</v>
      </c>
      <c r="G53">
        <v>0.82978993999999995</v>
      </c>
    </row>
    <row r="54" spans="1:7" x14ac:dyDescent="0.3">
      <c r="A54" t="str">
        <f t="shared" si="0"/>
        <v>BP3-2</v>
      </c>
      <c r="B54">
        <v>3</v>
      </c>
      <c r="C54">
        <v>2</v>
      </c>
      <c r="D54" t="s">
        <v>31</v>
      </c>
      <c r="E54" t="s">
        <v>22</v>
      </c>
      <c r="F54">
        <v>2020</v>
      </c>
      <c r="G54">
        <v>0.123296134</v>
      </c>
    </row>
    <row r="55" spans="1:7" x14ac:dyDescent="0.3">
      <c r="A55" t="str">
        <f t="shared" si="0"/>
        <v>BP3-2</v>
      </c>
      <c r="B55">
        <v>3</v>
      </c>
      <c r="C55">
        <v>2</v>
      </c>
      <c r="D55" t="s">
        <v>31</v>
      </c>
      <c r="E55" t="s">
        <v>22</v>
      </c>
      <c r="F55">
        <v>2021</v>
      </c>
      <c r="G55">
        <v>0</v>
      </c>
    </row>
    <row r="56" spans="1:7" x14ac:dyDescent="0.3">
      <c r="A56" t="str">
        <f t="shared" si="0"/>
        <v>BP3-2</v>
      </c>
      <c r="B56">
        <v>3</v>
      </c>
      <c r="C56">
        <v>2</v>
      </c>
      <c r="D56" t="s">
        <v>31</v>
      </c>
      <c r="E56" t="s">
        <v>22</v>
      </c>
      <c r="F56">
        <v>2022</v>
      </c>
      <c r="G56">
        <v>0</v>
      </c>
    </row>
    <row r="57" spans="1:7" x14ac:dyDescent="0.3">
      <c r="A57" t="str">
        <f t="shared" si="0"/>
        <v>BP4-8</v>
      </c>
      <c r="B57">
        <v>4</v>
      </c>
      <c r="C57">
        <v>8</v>
      </c>
      <c r="D57" t="s">
        <v>31</v>
      </c>
      <c r="E57" t="s">
        <v>22</v>
      </c>
      <c r="F57">
        <v>2018</v>
      </c>
      <c r="G57">
        <v>3.687232812</v>
      </c>
    </row>
    <row r="58" spans="1:7" x14ac:dyDescent="0.3">
      <c r="A58" t="str">
        <f t="shared" si="0"/>
        <v>BP4-8</v>
      </c>
      <c r="B58">
        <v>4</v>
      </c>
      <c r="C58">
        <v>8</v>
      </c>
      <c r="D58" t="s">
        <v>31</v>
      </c>
      <c r="E58" t="s">
        <v>22</v>
      </c>
      <c r="F58">
        <v>2019</v>
      </c>
      <c r="G58">
        <v>2.236716452</v>
      </c>
    </row>
    <row r="59" spans="1:7" x14ac:dyDescent="0.3">
      <c r="A59" t="str">
        <f t="shared" si="0"/>
        <v>BP4-8</v>
      </c>
      <c r="B59">
        <v>4</v>
      </c>
      <c r="C59">
        <v>8</v>
      </c>
      <c r="D59" t="s">
        <v>31</v>
      </c>
      <c r="E59" t="s">
        <v>22</v>
      </c>
      <c r="F59">
        <v>2020</v>
      </c>
      <c r="G59">
        <v>0.61556794100000001</v>
      </c>
    </row>
    <row r="60" spans="1:7" x14ac:dyDescent="0.3">
      <c r="A60" t="str">
        <f t="shared" si="0"/>
        <v>BP4-8</v>
      </c>
      <c r="B60">
        <v>4</v>
      </c>
      <c r="C60">
        <v>8</v>
      </c>
      <c r="D60" t="s">
        <v>31</v>
      </c>
      <c r="E60" t="s">
        <v>22</v>
      </c>
      <c r="F60">
        <v>2021</v>
      </c>
      <c r="G60">
        <v>0.55266243199999998</v>
      </c>
    </row>
    <row r="61" spans="1:7" x14ac:dyDescent="0.3">
      <c r="A61" t="str">
        <f t="shared" si="0"/>
        <v>BP4-8</v>
      </c>
      <c r="B61">
        <v>4</v>
      </c>
      <c r="C61">
        <v>8</v>
      </c>
      <c r="D61" t="s">
        <v>31</v>
      </c>
      <c r="E61" t="s">
        <v>22</v>
      </c>
      <c r="F61">
        <v>2022</v>
      </c>
      <c r="G61">
        <v>7.2058544680000001</v>
      </c>
    </row>
    <row r="62" spans="1:7" x14ac:dyDescent="0.3">
      <c r="A62" t="str">
        <f t="shared" si="0"/>
        <v>BP1-7</v>
      </c>
      <c r="B62">
        <v>1</v>
      </c>
      <c r="C62">
        <v>7</v>
      </c>
      <c r="D62" t="s">
        <v>21</v>
      </c>
      <c r="E62" t="s">
        <v>14</v>
      </c>
      <c r="F62">
        <v>2018</v>
      </c>
      <c r="G62">
        <v>5.178699795</v>
      </c>
    </row>
    <row r="63" spans="1:7" x14ac:dyDescent="0.3">
      <c r="A63" t="str">
        <f t="shared" si="0"/>
        <v>BP1-7</v>
      </c>
      <c r="B63">
        <v>1</v>
      </c>
      <c r="C63">
        <v>7</v>
      </c>
      <c r="D63" t="s">
        <v>21</v>
      </c>
      <c r="E63" t="s">
        <v>14</v>
      </c>
      <c r="F63">
        <v>2019</v>
      </c>
      <c r="G63">
        <v>1.1869716079999999</v>
      </c>
    </row>
    <row r="64" spans="1:7" x14ac:dyDescent="0.3">
      <c r="A64" t="str">
        <f t="shared" si="0"/>
        <v>BP1-7</v>
      </c>
      <c r="B64">
        <v>1</v>
      </c>
      <c r="C64">
        <v>7</v>
      </c>
      <c r="D64" t="s">
        <v>21</v>
      </c>
      <c r="E64" t="s">
        <v>14</v>
      </c>
      <c r="F64">
        <v>2020</v>
      </c>
      <c r="G64">
        <v>0</v>
      </c>
    </row>
    <row r="65" spans="1:7" x14ac:dyDescent="0.3">
      <c r="A65" t="str">
        <f t="shared" si="0"/>
        <v>BP1-7</v>
      </c>
      <c r="B65">
        <v>1</v>
      </c>
      <c r="C65">
        <v>7</v>
      </c>
      <c r="D65" t="s">
        <v>21</v>
      </c>
      <c r="E65" t="s">
        <v>14</v>
      </c>
      <c r="F65">
        <v>2021</v>
      </c>
      <c r="G65">
        <v>8.9503078999999999E-2</v>
      </c>
    </row>
    <row r="66" spans="1:7" s="2" customFormat="1" x14ac:dyDescent="0.3">
      <c r="A66" t="str">
        <f t="shared" si="0"/>
        <v>BP1-7</v>
      </c>
      <c r="B66" s="2">
        <v>1</v>
      </c>
      <c r="C66" s="2">
        <v>7</v>
      </c>
      <c r="D66" s="2" t="s">
        <v>21</v>
      </c>
      <c r="E66" s="2" t="s">
        <v>14</v>
      </c>
      <c r="F66" s="2">
        <v>2022</v>
      </c>
      <c r="G66" s="2">
        <v>0.13179369799999999</v>
      </c>
    </row>
    <row r="67" spans="1:7" x14ac:dyDescent="0.3">
      <c r="A67" t="str">
        <f t="shared" ref="A67:A121" si="1">_xlfn.CONCAT("BP",B67,"-",C67)</f>
        <v>BP2-7</v>
      </c>
      <c r="B67">
        <v>2</v>
      </c>
      <c r="C67">
        <v>7</v>
      </c>
      <c r="D67" t="s">
        <v>21</v>
      </c>
      <c r="E67" t="s">
        <v>14</v>
      </c>
      <c r="F67">
        <v>2018</v>
      </c>
      <c r="G67">
        <v>5.2435258810000001</v>
      </c>
    </row>
    <row r="68" spans="1:7" x14ac:dyDescent="0.3">
      <c r="A68" t="str">
        <f t="shared" si="1"/>
        <v>BP2-7</v>
      </c>
      <c r="B68">
        <v>2</v>
      </c>
      <c r="C68">
        <v>7</v>
      </c>
      <c r="D68" t="s">
        <v>21</v>
      </c>
      <c r="E68" t="s">
        <v>14</v>
      </c>
      <c r="F68">
        <v>2019</v>
      </c>
      <c r="G68">
        <v>0.55626204599999995</v>
      </c>
    </row>
    <row r="69" spans="1:7" x14ac:dyDescent="0.3">
      <c r="A69" t="str">
        <f t="shared" si="1"/>
        <v>BP2-7</v>
      </c>
      <c r="B69">
        <v>2</v>
      </c>
      <c r="C69">
        <v>7</v>
      </c>
      <c r="D69" t="s">
        <v>21</v>
      </c>
      <c r="E69" t="s">
        <v>14</v>
      </c>
      <c r="F69">
        <v>2020</v>
      </c>
      <c r="G69">
        <v>0</v>
      </c>
    </row>
    <row r="70" spans="1:7" x14ac:dyDescent="0.3">
      <c r="A70" t="str">
        <f t="shared" si="1"/>
        <v>BP2-7</v>
      </c>
      <c r="B70">
        <v>2</v>
      </c>
      <c r="C70">
        <v>7</v>
      </c>
      <c r="D70" t="s">
        <v>21</v>
      </c>
      <c r="E70" t="s">
        <v>14</v>
      </c>
      <c r="F70">
        <v>2021</v>
      </c>
      <c r="G70">
        <v>7.7192872999999995E-2</v>
      </c>
    </row>
    <row r="71" spans="1:7" x14ac:dyDescent="0.3">
      <c r="A71" t="str">
        <f t="shared" si="1"/>
        <v>BP2-7</v>
      </c>
      <c r="B71">
        <v>2</v>
      </c>
      <c r="C71">
        <v>7</v>
      </c>
      <c r="D71" t="s">
        <v>21</v>
      </c>
      <c r="E71" t="s">
        <v>14</v>
      </c>
      <c r="F71">
        <v>2022</v>
      </c>
      <c r="G71">
        <v>3.4046264759999998</v>
      </c>
    </row>
    <row r="72" spans="1:7" x14ac:dyDescent="0.3">
      <c r="A72" t="str">
        <f t="shared" si="1"/>
        <v>BP3-8</v>
      </c>
      <c r="B72">
        <v>3</v>
      </c>
      <c r="C72">
        <v>8</v>
      </c>
      <c r="D72" t="s">
        <v>21</v>
      </c>
      <c r="E72" t="s">
        <v>14</v>
      </c>
      <c r="F72">
        <v>2018</v>
      </c>
      <c r="G72">
        <v>3.2981782580000001</v>
      </c>
    </row>
    <row r="73" spans="1:7" x14ac:dyDescent="0.3">
      <c r="A73" t="str">
        <f t="shared" si="1"/>
        <v>BP3-8</v>
      </c>
      <c r="B73">
        <v>3</v>
      </c>
      <c r="C73">
        <v>8</v>
      </c>
      <c r="D73" t="s">
        <v>21</v>
      </c>
      <c r="E73" t="s">
        <v>14</v>
      </c>
      <c r="F73">
        <v>2019</v>
      </c>
      <c r="G73">
        <v>0.206958699</v>
      </c>
    </row>
    <row r="74" spans="1:7" x14ac:dyDescent="0.3">
      <c r="A74" t="str">
        <f t="shared" si="1"/>
        <v>BP3-8</v>
      </c>
      <c r="B74">
        <v>3</v>
      </c>
      <c r="C74">
        <v>8</v>
      </c>
      <c r="D74" t="s">
        <v>21</v>
      </c>
      <c r="E74" t="s">
        <v>14</v>
      </c>
      <c r="F74">
        <v>2020</v>
      </c>
      <c r="G74">
        <v>0</v>
      </c>
    </row>
    <row r="75" spans="1:7" x14ac:dyDescent="0.3">
      <c r="A75" t="str">
        <f t="shared" si="1"/>
        <v>BP3-8</v>
      </c>
      <c r="B75">
        <v>3</v>
      </c>
      <c r="C75">
        <v>8</v>
      </c>
      <c r="D75" t="s">
        <v>21</v>
      </c>
      <c r="E75" t="s">
        <v>14</v>
      </c>
      <c r="F75">
        <v>2021</v>
      </c>
      <c r="G75">
        <v>6.574603E-3</v>
      </c>
    </row>
    <row r="76" spans="1:7" x14ac:dyDescent="0.3">
      <c r="A76" t="str">
        <f t="shared" si="1"/>
        <v>BP3-8</v>
      </c>
      <c r="B76">
        <v>3</v>
      </c>
      <c r="C76">
        <v>8</v>
      </c>
      <c r="D76" t="s">
        <v>21</v>
      </c>
      <c r="E76" t="s">
        <v>14</v>
      </c>
      <c r="F76">
        <v>2022</v>
      </c>
      <c r="G76">
        <v>6.8420205999999997E-2</v>
      </c>
    </row>
    <row r="77" spans="1:7" x14ac:dyDescent="0.3">
      <c r="A77" t="str">
        <f t="shared" si="1"/>
        <v>BP4-5</v>
      </c>
      <c r="B77">
        <v>4</v>
      </c>
      <c r="C77">
        <v>5</v>
      </c>
      <c r="D77" t="s">
        <v>21</v>
      </c>
      <c r="E77" t="s">
        <v>14</v>
      </c>
      <c r="F77">
        <v>2018</v>
      </c>
      <c r="G77">
        <v>5.5856807369999997</v>
      </c>
    </row>
    <row r="78" spans="1:7" x14ac:dyDescent="0.3">
      <c r="A78" t="str">
        <f t="shared" si="1"/>
        <v>BP4-5</v>
      </c>
      <c r="B78">
        <v>4</v>
      </c>
      <c r="C78">
        <v>5</v>
      </c>
      <c r="D78" t="s">
        <v>21</v>
      </c>
      <c r="E78" t="s">
        <v>14</v>
      </c>
      <c r="F78">
        <v>2019</v>
      </c>
      <c r="G78">
        <v>1.1189126869999999</v>
      </c>
    </row>
    <row r="79" spans="1:7" x14ac:dyDescent="0.3">
      <c r="A79" t="str">
        <f t="shared" si="1"/>
        <v>BP4-5</v>
      </c>
      <c r="B79">
        <v>4</v>
      </c>
      <c r="C79">
        <v>5</v>
      </c>
      <c r="D79" t="s">
        <v>21</v>
      </c>
      <c r="E79" t="s">
        <v>14</v>
      </c>
      <c r="F79">
        <v>2020</v>
      </c>
      <c r="G79">
        <v>1.0305928000000001E-2</v>
      </c>
    </row>
    <row r="80" spans="1:7" x14ac:dyDescent="0.3">
      <c r="A80" t="str">
        <f t="shared" si="1"/>
        <v>BP4-5</v>
      </c>
      <c r="B80">
        <v>4</v>
      </c>
      <c r="C80">
        <v>5</v>
      </c>
      <c r="D80" t="s">
        <v>21</v>
      </c>
      <c r="E80" t="s">
        <v>14</v>
      </c>
      <c r="F80">
        <v>2021</v>
      </c>
      <c r="G80">
        <v>1.7157762E-2</v>
      </c>
    </row>
    <row r="81" spans="1:7" x14ac:dyDescent="0.3">
      <c r="A81" t="str">
        <f t="shared" si="1"/>
        <v>BP4-5</v>
      </c>
      <c r="B81">
        <v>4</v>
      </c>
      <c r="C81">
        <v>5</v>
      </c>
      <c r="D81" t="s">
        <v>21</v>
      </c>
      <c r="E81" t="s">
        <v>14</v>
      </c>
      <c r="F81">
        <v>2022</v>
      </c>
      <c r="G81">
        <v>3.3846240949999999</v>
      </c>
    </row>
    <row r="82" spans="1:7" s="2" customFormat="1" x14ac:dyDescent="0.3">
      <c r="A82" t="str">
        <f t="shared" si="1"/>
        <v>BP1-3</v>
      </c>
      <c r="B82" s="2">
        <v>1</v>
      </c>
      <c r="C82" s="2">
        <v>3</v>
      </c>
      <c r="D82" s="2" t="s">
        <v>13</v>
      </c>
      <c r="E82" s="2" t="s">
        <v>29</v>
      </c>
      <c r="F82" s="2">
        <v>2018</v>
      </c>
      <c r="G82" s="2">
        <v>9.2662888890000001</v>
      </c>
    </row>
    <row r="83" spans="1:7" s="2" customFormat="1" x14ac:dyDescent="0.3">
      <c r="A83" t="str">
        <f t="shared" si="1"/>
        <v>BP1-3</v>
      </c>
      <c r="B83" s="2">
        <v>1</v>
      </c>
      <c r="C83" s="2">
        <v>3</v>
      </c>
      <c r="D83" s="2" t="s">
        <v>13</v>
      </c>
      <c r="E83" s="2" t="s">
        <v>29</v>
      </c>
      <c r="F83" s="2">
        <v>2019</v>
      </c>
      <c r="G83" s="2">
        <v>27.103988220000002</v>
      </c>
    </row>
    <row r="84" spans="1:7" s="2" customFormat="1" x14ac:dyDescent="0.3">
      <c r="A84" t="str">
        <f t="shared" si="1"/>
        <v>BP1-3</v>
      </c>
      <c r="B84" s="2">
        <v>1</v>
      </c>
      <c r="C84" s="2">
        <v>3</v>
      </c>
      <c r="D84" s="2" t="s">
        <v>13</v>
      </c>
      <c r="E84" s="2" t="s">
        <v>29</v>
      </c>
      <c r="F84" s="2">
        <v>2020</v>
      </c>
      <c r="G84" s="2">
        <v>2.5704163329999998</v>
      </c>
    </row>
    <row r="85" spans="1:7" s="2" customFormat="1" x14ac:dyDescent="0.3">
      <c r="A85" t="str">
        <f t="shared" si="1"/>
        <v>BP1-3</v>
      </c>
      <c r="B85" s="2">
        <v>1</v>
      </c>
      <c r="C85" s="2">
        <v>3</v>
      </c>
      <c r="D85" s="2" t="s">
        <v>13</v>
      </c>
      <c r="E85" s="2" t="s">
        <v>29</v>
      </c>
      <c r="F85" s="2">
        <v>2021</v>
      </c>
      <c r="G85" s="2">
        <v>5.7937611E-2</v>
      </c>
    </row>
    <row r="86" spans="1:7" s="2" customFormat="1" x14ac:dyDescent="0.3">
      <c r="A86" t="str">
        <f t="shared" si="1"/>
        <v>BP1-3</v>
      </c>
      <c r="B86" s="2">
        <v>1</v>
      </c>
      <c r="C86" s="2">
        <v>3</v>
      </c>
      <c r="D86" s="2" t="s">
        <v>13</v>
      </c>
      <c r="E86" s="2" t="s">
        <v>29</v>
      </c>
      <c r="F86" s="2">
        <v>2022</v>
      </c>
      <c r="G86" s="2">
        <v>2.9157114439999998</v>
      </c>
    </row>
    <row r="87" spans="1:7" s="2" customFormat="1" x14ac:dyDescent="0.3">
      <c r="A87" t="str">
        <f t="shared" si="1"/>
        <v>BP2-8</v>
      </c>
      <c r="B87" s="2">
        <v>2</v>
      </c>
      <c r="C87" s="2">
        <v>8</v>
      </c>
      <c r="D87" s="2" t="s">
        <v>13</v>
      </c>
      <c r="E87" s="2" t="s">
        <v>29</v>
      </c>
      <c r="F87" s="2">
        <v>2018</v>
      </c>
      <c r="G87" s="2">
        <v>6.2645333330000001</v>
      </c>
    </row>
    <row r="88" spans="1:7" s="2" customFormat="1" x14ac:dyDescent="0.3">
      <c r="A88" t="str">
        <f t="shared" si="1"/>
        <v>BP2-8</v>
      </c>
      <c r="B88" s="2">
        <v>2</v>
      </c>
      <c r="C88" s="2">
        <v>8</v>
      </c>
      <c r="D88" s="2" t="s">
        <v>13</v>
      </c>
      <c r="E88" s="2" t="s">
        <v>29</v>
      </c>
      <c r="F88" s="2">
        <v>2019</v>
      </c>
      <c r="G88" s="2">
        <v>32.781128330000001</v>
      </c>
    </row>
    <row r="89" spans="1:7" s="2" customFormat="1" x14ac:dyDescent="0.3">
      <c r="A89" t="str">
        <f t="shared" si="1"/>
        <v>BP2-8</v>
      </c>
      <c r="B89" s="2">
        <v>2</v>
      </c>
      <c r="C89" s="2">
        <v>8</v>
      </c>
      <c r="D89" s="2" t="s">
        <v>13</v>
      </c>
      <c r="E89" s="2" t="s">
        <v>29</v>
      </c>
      <c r="F89" s="2">
        <v>2020</v>
      </c>
      <c r="G89" s="2">
        <v>2.0197526670000001</v>
      </c>
    </row>
    <row r="90" spans="1:7" s="2" customFormat="1" x14ac:dyDescent="0.3">
      <c r="A90" t="str">
        <f t="shared" si="1"/>
        <v>BP2-8</v>
      </c>
      <c r="B90" s="2">
        <v>2</v>
      </c>
      <c r="C90" s="2">
        <v>8</v>
      </c>
      <c r="D90" s="2" t="s">
        <v>13</v>
      </c>
      <c r="E90" s="2" t="s">
        <v>29</v>
      </c>
      <c r="F90" s="2">
        <v>2021</v>
      </c>
      <c r="G90" s="2">
        <v>0.15307088899999999</v>
      </c>
    </row>
    <row r="91" spans="1:7" s="2" customFormat="1" x14ac:dyDescent="0.3">
      <c r="A91" t="str">
        <f t="shared" si="1"/>
        <v>BP2-8</v>
      </c>
      <c r="B91" s="2">
        <v>2</v>
      </c>
      <c r="C91" s="2">
        <v>8</v>
      </c>
      <c r="D91" s="2" t="s">
        <v>13</v>
      </c>
      <c r="E91" s="2" t="s">
        <v>29</v>
      </c>
      <c r="F91" s="2">
        <v>2022</v>
      </c>
      <c r="G91" s="2">
        <v>4.3655966670000002</v>
      </c>
    </row>
    <row r="92" spans="1:7" s="2" customFormat="1" x14ac:dyDescent="0.3">
      <c r="A92" t="str">
        <f t="shared" si="1"/>
        <v>BP3-7</v>
      </c>
      <c r="B92" s="2">
        <v>3</v>
      </c>
      <c r="C92" s="2">
        <v>7</v>
      </c>
      <c r="D92" s="2" t="s">
        <v>13</v>
      </c>
      <c r="E92" s="2" t="s">
        <v>29</v>
      </c>
      <c r="F92" s="2">
        <v>2018</v>
      </c>
      <c r="G92" s="2">
        <v>4.4653444440000003</v>
      </c>
    </row>
    <row r="93" spans="1:7" s="2" customFormat="1" x14ac:dyDescent="0.3">
      <c r="A93" t="str">
        <f t="shared" si="1"/>
        <v>BP3-7</v>
      </c>
      <c r="B93" s="2">
        <v>3</v>
      </c>
      <c r="C93" s="2">
        <v>7</v>
      </c>
      <c r="D93" s="2" t="s">
        <v>13</v>
      </c>
      <c r="E93" s="2" t="s">
        <v>29</v>
      </c>
      <c r="F93" s="2">
        <v>2019</v>
      </c>
      <c r="G93" s="2">
        <v>19.09470778</v>
      </c>
    </row>
    <row r="94" spans="1:7" s="2" customFormat="1" x14ac:dyDescent="0.3">
      <c r="A94" t="str">
        <f t="shared" si="1"/>
        <v>BP3-7</v>
      </c>
      <c r="B94" s="2">
        <v>3</v>
      </c>
      <c r="C94" s="2">
        <v>7</v>
      </c>
      <c r="D94" s="2" t="s">
        <v>13</v>
      </c>
      <c r="E94" s="2" t="s">
        <v>29</v>
      </c>
      <c r="F94" s="2">
        <v>2020</v>
      </c>
      <c r="G94" s="2">
        <v>7.3611995559999999</v>
      </c>
    </row>
    <row r="95" spans="1:7" s="2" customFormat="1" x14ac:dyDescent="0.3">
      <c r="A95" t="str">
        <f t="shared" si="1"/>
        <v>BP3-7</v>
      </c>
      <c r="B95" s="2">
        <v>3</v>
      </c>
      <c r="C95" s="2">
        <v>7</v>
      </c>
      <c r="D95" s="2" t="s">
        <v>13</v>
      </c>
      <c r="E95" s="2" t="s">
        <v>29</v>
      </c>
      <c r="F95" s="2">
        <v>2021</v>
      </c>
      <c r="G95" s="2">
        <v>0</v>
      </c>
    </row>
    <row r="96" spans="1:7" s="2" customFormat="1" x14ac:dyDescent="0.3">
      <c r="A96" t="str">
        <f t="shared" si="1"/>
        <v>BP3-7</v>
      </c>
      <c r="B96" s="2">
        <v>3</v>
      </c>
      <c r="C96" s="2">
        <v>7</v>
      </c>
      <c r="D96" s="2" t="s">
        <v>13</v>
      </c>
      <c r="E96" s="2" t="s">
        <v>29</v>
      </c>
      <c r="F96" s="2">
        <v>2022</v>
      </c>
      <c r="G96" s="2">
        <v>4.2410517780000001</v>
      </c>
    </row>
    <row r="97" spans="1:7" s="2" customFormat="1" x14ac:dyDescent="0.3">
      <c r="A97" t="str">
        <f t="shared" si="1"/>
        <v>BP4-2</v>
      </c>
      <c r="B97" s="2">
        <v>4</v>
      </c>
      <c r="C97" s="2">
        <v>2</v>
      </c>
      <c r="D97" s="2" t="s">
        <v>13</v>
      </c>
      <c r="E97" s="2" t="s">
        <v>29</v>
      </c>
      <c r="F97" s="2">
        <v>2018</v>
      </c>
      <c r="G97" s="2">
        <v>14.822333329999999</v>
      </c>
    </row>
    <row r="98" spans="1:7" s="2" customFormat="1" x14ac:dyDescent="0.3">
      <c r="A98" t="str">
        <f t="shared" si="1"/>
        <v>BP4-2</v>
      </c>
      <c r="B98" s="2">
        <v>4</v>
      </c>
      <c r="C98" s="2">
        <v>2</v>
      </c>
      <c r="D98" s="2" t="s">
        <v>13</v>
      </c>
      <c r="E98" s="2" t="s">
        <v>29</v>
      </c>
      <c r="F98" s="2">
        <v>2019</v>
      </c>
      <c r="G98" s="2">
        <v>56.032615</v>
      </c>
    </row>
    <row r="99" spans="1:7" s="2" customFormat="1" x14ac:dyDescent="0.3">
      <c r="A99" t="str">
        <f t="shared" si="1"/>
        <v>BP4-2</v>
      </c>
      <c r="B99" s="2">
        <v>4</v>
      </c>
      <c r="C99" s="2">
        <v>2</v>
      </c>
      <c r="D99" s="2" t="s">
        <v>13</v>
      </c>
      <c r="E99" s="2" t="s">
        <v>29</v>
      </c>
      <c r="F99" s="2">
        <v>2020</v>
      </c>
      <c r="G99" s="2">
        <v>6.995675222</v>
      </c>
    </row>
    <row r="100" spans="1:7" s="2" customFormat="1" x14ac:dyDescent="0.3">
      <c r="A100" t="str">
        <f t="shared" si="1"/>
        <v>BP4-2</v>
      </c>
      <c r="B100" s="2">
        <v>4</v>
      </c>
      <c r="C100" s="2">
        <v>2</v>
      </c>
      <c r="D100" s="2" t="s">
        <v>13</v>
      </c>
      <c r="E100" s="2" t="s">
        <v>29</v>
      </c>
      <c r="F100" s="2">
        <v>2021</v>
      </c>
      <c r="G100" s="2">
        <v>0.22336044399999999</v>
      </c>
    </row>
    <row r="101" spans="1:7" s="2" customFormat="1" x14ac:dyDescent="0.3">
      <c r="A101" t="str">
        <f t="shared" si="1"/>
        <v>BP4-2</v>
      </c>
      <c r="B101" s="2">
        <v>4</v>
      </c>
      <c r="C101" s="2">
        <v>2</v>
      </c>
      <c r="D101" s="2" t="s">
        <v>13</v>
      </c>
      <c r="E101" s="2" t="s">
        <v>29</v>
      </c>
      <c r="F101" s="2">
        <v>2022</v>
      </c>
      <c r="G101" s="2">
        <v>17.644729330000001</v>
      </c>
    </row>
    <row r="102" spans="1:7" s="2" customFormat="1" x14ac:dyDescent="0.3">
      <c r="A102" t="str">
        <f t="shared" si="1"/>
        <v>BP1-1</v>
      </c>
      <c r="B102" s="2">
        <v>1</v>
      </c>
      <c r="C102" s="2">
        <v>1</v>
      </c>
      <c r="D102" s="2" t="s">
        <v>40</v>
      </c>
      <c r="E102" s="2" t="s">
        <v>17</v>
      </c>
      <c r="F102" s="2">
        <v>2018</v>
      </c>
      <c r="G102" s="2">
        <v>8.0505340289999996</v>
      </c>
    </row>
    <row r="103" spans="1:7" s="2" customFormat="1" x14ac:dyDescent="0.3">
      <c r="A103" t="str">
        <f t="shared" si="1"/>
        <v>BP1-1</v>
      </c>
      <c r="B103" s="2">
        <v>1</v>
      </c>
      <c r="C103" s="2">
        <v>1</v>
      </c>
      <c r="D103" s="2" t="s">
        <v>40</v>
      </c>
      <c r="E103" s="2" t="s">
        <v>17</v>
      </c>
      <c r="F103" s="2">
        <v>2019</v>
      </c>
      <c r="G103" s="2">
        <v>6.2073801919999996</v>
      </c>
    </row>
    <row r="104" spans="1:7" s="2" customFormat="1" x14ac:dyDescent="0.3">
      <c r="A104" t="str">
        <f t="shared" si="1"/>
        <v>BP1-1</v>
      </c>
      <c r="B104" s="2">
        <v>1</v>
      </c>
      <c r="C104" s="2">
        <v>1</v>
      </c>
      <c r="D104" s="2" t="s">
        <v>40</v>
      </c>
      <c r="E104" s="2" t="s">
        <v>17</v>
      </c>
      <c r="F104" s="2">
        <v>2020</v>
      </c>
      <c r="G104" s="2">
        <v>0.135545111</v>
      </c>
    </row>
    <row r="105" spans="1:7" s="2" customFormat="1" x14ac:dyDescent="0.3">
      <c r="A105" t="str">
        <f t="shared" si="1"/>
        <v>BP1-1</v>
      </c>
      <c r="B105" s="2">
        <v>1</v>
      </c>
      <c r="C105" s="2">
        <v>1</v>
      </c>
      <c r="D105" s="2" t="s">
        <v>40</v>
      </c>
      <c r="E105" s="2" t="s">
        <v>17</v>
      </c>
      <c r="F105" s="2">
        <v>2021</v>
      </c>
      <c r="G105" s="2">
        <v>3.3469213999999997E-2</v>
      </c>
    </row>
    <row r="106" spans="1:7" s="2" customFormat="1" x14ac:dyDescent="0.3">
      <c r="A106" t="str">
        <f t="shared" si="1"/>
        <v>BP1-1</v>
      </c>
      <c r="B106" s="2">
        <v>1</v>
      </c>
      <c r="C106" s="2">
        <v>1</v>
      </c>
      <c r="D106" s="2" t="s">
        <v>40</v>
      </c>
      <c r="E106" s="2" t="s">
        <v>17</v>
      </c>
      <c r="F106" s="2">
        <v>2022</v>
      </c>
      <c r="G106" s="2">
        <v>6.1109333000000002E-2</v>
      </c>
    </row>
    <row r="107" spans="1:7" s="2" customFormat="1" x14ac:dyDescent="0.3">
      <c r="A107" t="str">
        <f t="shared" si="1"/>
        <v>BP2-2</v>
      </c>
      <c r="B107" s="2">
        <v>2</v>
      </c>
      <c r="C107" s="2">
        <v>2</v>
      </c>
      <c r="D107" s="2" t="s">
        <v>40</v>
      </c>
      <c r="E107" s="2" t="s">
        <v>17</v>
      </c>
      <c r="F107" s="2">
        <v>2018</v>
      </c>
      <c r="G107" s="2">
        <v>6.4598690650000004</v>
      </c>
    </row>
    <row r="108" spans="1:7" s="2" customFormat="1" x14ac:dyDescent="0.3">
      <c r="A108" t="str">
        <f t="shared" si="1"/>
        <v>BP2-2</v>
      </c>
      <c r="B108" s="2">
        <v>2</v>
      </c>
      <c r="C108" s="2">
        <v>2</v>
      </c>
      <c r="D108" s="2" t="s">
        <v>40</v>
      </c>
      <c r="E108" s="2" t="s">
        <v>17</v>
      </c>
      <c r="F108" s="2">
        <v>2019</v>
      </c>
      <c r="G108" s="2">
        <v>3.470470073</v>
      </c>
    </row>
    <row r="109" spans="1:7" s="2" customFormat="1" x14ac:dyDescent="0.3">
      <c r="A109" t="str">
        <f t="shared" si="1"/>
        <v>BP2-2</v>
      </c>
      <c r="B109" s="2">
        <v>2</v>
      </c>
      <c r="C109" s="2">
        <v>2</v>
      </c>
      <c r="D109" s="2" t="s">
        <v>40</v>
      </c>
      <c r="E109" s="2" t="s">
        <v>17</v>
      </c>
      <c r="F109" s="2">
        <v>2020</v>
      </c>
      <c r="G109" s="2">
        <v>0.25132711099999999</v>
      </c>
    </row>
    <row r="110" spans="1:7" s="2" customFormat="1" x14ac:dyDescent="0.3">
      <c r="A110" t="str">
        <f t="shared" si="1"/>
        <v>BP2-2</v>
      </c>
      <c r="B110" s="2">
        <v>2</v>
      </c>
      <c r="C110" s="2">
        <v>2</v>
      </c>
      <c r="D110" s="2" t="s">
        <v>40</v>
      </c>
      <c r="E110" s="2" t="s">
        <v>17</v>
      </c>
      <c r="F110" s="2">
        <v>2021</v>
      </c>
      <c r="G110" s="2">
        <v>0.49490914899999999</v>
      </c>
    </row>
    <row r="111" spans="1:7" s="2" customFormat="1" x14ac:dyDescent="0.3">
      <c r="A111" t="str">
        <f t="shared" si="1"/>
        <v>BP2-2</v>
      </c>
      <c r="B111" s="2">
        <v>2</v>
      </c>
      <c r="C111" s="2">
        <v>2</v>
      </c>
      <c r="D111" s="2" t="s">
        <v>40</v>
      </c>
      <c r="E111" s="2" t="s">
        <v>17</v>
      </c>
      <c r="F111" s="2">
        <v>2022</v>
      </c>
      <c r="G111" s="2">
        <v>0.50319046700000003</v>
      </c>
    </row>
    <row r="112" spans="1:7" s="2" customFormat="1" x14ac:dyDescent="0.3">
      <c r="A112" t="str">
        <f t="shared" si="1"/>
        <v>BP3-3</v>
      </c>
      <c r="B112" s="2">
        <v>3</v>
      </c>
      <c r="C112" s="2">
        <v>3</v>
      </c>
      <c r="D112" s="2" t="s">
        <v>40</v>
      </c>
      <c r="E112" s="2" t="s">
        <v>17</v>
      </c>
      <c r="F112" s="2">
        <v>2018</v>
      </c>
      <c r="G112" s="2">
        <v>5.6248617730000001</v>
      </c>
    </row>
    <row r="113" spans="1:7" s="2" customFormat="1" x14ac:dyDescent="0.3">
      <c r="A113" t="str">
        <f t="shared" si="1"/>
        <v>BP3-3</v>
      </c>
      <c r="B113" s="2">
        <v>3</v>
      </c>
      <c r="C113" s="2">
        <v>3</v>
      </c>
      <c r="D113" s="2" t="s">
        <v>40</v>
      </c>
      <c r="E113" s="2" t="s">
        <v>17</v>
      </c>
      <c r="F113" s="2">
        <v>2019</v>
      </c>
      <c r="G113" s="2">
        <v>6.3002897689999999</v>
      </c>
    </row>
    <row r="114" spans="1:7" s="2" customFormat="1" x14ac:dyDescent="0.3">
      <c r="A114" t="str">
        <f t="shared" si="1"/>
        <v>BP3-3</v>
      </c>
      <c r="B114" s="2">
        <v>3</v>
      </c>
      <c r="C114" s="2">
        <v>3</v>
      </c>
      <c r="D114" s="2" t="s">
        <v>40</v>
      </c>
      <c r="E114" s="2" t="s">
        <v>17</v>
      </c>
      <c r="F114" s="2">
        <v>2020</v>
      </c>
      <c r="G114" s="2">
        <v>1.5603535559999999</v>
      </c>
    </row>
    <row r="115" spans="1:7" s="2" customFormat="1" x14ac:dyDescent="0.3">
      <c r="A115" t="str">
        <f t="shared" si="1"/>
        <v>BP3-3</v>
      </c>
      <c r="B115" s="2">
        <v>3</v>
      </c>
      <c r="C115" s="2">
        <v>3</v>
      </c>
      <c r="D115" s="2" t="s">
        <v>40</v>
      </c>
      <c r="E115" s="2" t="s">
        <v>17</v>
      </c>
      <c r="F115" s="2">
        <v>2021</v>
      </c>
      <c r="G115" s="2">
        <v>0.112291039</v>
      </c>
    </row>
    <row r="116" spans="1:7" s="2" customFormat="1" x14ac:dyDescent="0.3">
      <c r="A116" t="str">
        <f t="shared" si="1"/>
        <v>BP3-3</v>
      </c>
      <c r="B116" s="2">
        <v>3</v>
      </c>
      <c r="C116" s="2">
        <v>3</v>
      </c>
      <c r="D116" s="2" t="s">
        <v>40</v>
      </c>
      <c r="E116" s="2" t="s">
        <v>17</v>
      </c>
      <c r="F116" s="2">
        <v>2022</v>
      </c>
      <c r="G116" s="2">
        <v>7.221832333</v>
      </c>
    </row>
    <row r="117" spans="1:7" s="2" customFormat="1" x14ac:dyDescent="0.3">
      <c r="A117" t="str">
        <f t="shared" si="1"/>
        <v>BP4-1</v>
      </c>
      <c r="B117" s="2">
        <v>4</v>
      </c>
      <c r="C117" s="2">
        <v>1</v>
      </c>
      <c r="D117" s="2" t="s">
        <v>40</v>
      </c>
      <c r="E117" s="2" t="s">
        <v>17</v>
      </c>
      <c r="F117" s="2">
        <v>2018</v>
      </c>
      <c r="G117" s="2">
        <v>13.514671480000001</v>
      </c>
    </row>
    <row r="118" spans="1:7" s="2" customFormat="1" x14ac:dyDescent="0.3">
      <c r="A118" t="str">
        <f t="shared" si="1"/>
        <v>BP4-1</v>
      </c>
      <c r="B118" s="2">
        <v>4</v>
      </c>
      <c r="C118" s="2">
        <v>1</v>
      </c>
      <c r="D118" s="2" t="s">
        <v>40</v>
      </c>
      <c r="E118" s="2" t="s">
        <v>17</v>
      </c>
      <c r="F118" s="2">
        <v>2019</v>
      </c>
      <c r="G118" s="2">
        <v>18.247023380000002</v>
      </c>
    </row>
    <row r="119" spans="1:7" s="2" customFormat="1" x14ac:dyDescent="0.3">
      <c r="A119" t="str">
        <f t="shared" si="1"/>
        <v>BP4-1</v>
      </c>
      <c r="B119" s="2">
        <v>4</v>
      </c>
      <c r="C119" s="2">
        <v>1</v>
      </c>
      <c r="D119" s="2" t="s">
        <v>40</v>
      </c>
      <c r="E119" s="2" t="s">
        <v>17</v>
      </c>
      <c r="F119" s="2">
        <v>2020</v>
      </c>
      <c r="G119" s="2">
        <v>0.37037188900000001</v>
      </c>
    </row>
    <row r="120" spans="1:7" s="2" customFormat="1" x14ac:dyDescent="0.3">
      <c r="A120" t="str">
        <f t="shared" si="1"/>
        <v>BP4-1</v>
      </c>
      <c r="B120" s="2">
        <v>4</v>
      </c>
      <c r="C120" s="2">
        <v>1</v>
      </c>
      <c r="D120" s="2" t="s">
        <v>40</v>
      </c>
      <c r="E120" s="2" t="s">
        <v>17</v>
      </c>
      <c r="F120" s="2">
        <v>2021</v>
      </c>
      <c r="G120" s="2">
        <v>0.29437840300000001</v>
      </c>
    </row>
    <row r="121" spans="1:7" s="2" customFormat="1" x14ac:dyDescent="0.3">
      <c r="A121" t="str">
        <f t="shared" si="1"/>
        <v>BP4-1</v>
      </c>
      <c r="B121" s="2">
        <v>4</v>
      </c>
      <c r="C121" s="2">
        <v>1</v>
      </c>
      <c r="D121" s="2" t="s">
        <v>40</v>
      </c>
      <c r="E121" s="2" t="s">
        <v>17</v>
      </c>
      <c r="F121" s="2">
        <v>2022</v>
      </c>
      <c r="G121" s="2">
        <v>4.4697960219999997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opLeftCell="A193" workbookViewId="0">
      <selection activeCell="D123" sqref="D123"/>
    </sheetView>
  </sheetViews>
  <sheetFormatPr defaultRowHeight="14.4" x14ac:dyDescent="0.3"/>
  <cols>
    <col min="4" max="4" width="26" bestFit="1" customWidth="1"/>
  </cols>
  <sheetData>
    <row r="1" spans="1:7" x14ac:dyDescent="0.3">
      <c r="A1" t="s">
        <v>9</v>
      </c>
      <c r="B1" t="s">
        <v>41</v>
      </c>
      <c r="C1" t="s">
        <v>19</v>
      </c>
      <c r="D1" t="s">
        <v>7</v>
      </c>
      <c r="E1" t="s">
        <v>32</v>
      </c>
      <c r="F1" t="s">
        <v>8</v>
      </c>
      <c r="G1" t="s">
        <v>33</v>
      </c>
    </row>
    <row r="2" spans="1:7" x14ac:dyDescent="0.3">
      <c r="A2" s="1" t="s">
        <v>10</v>
      </c>
      <c r="B2" s="1">
        <v>1</v>
      </c>
      <c r="C2" s="1" t="s">
        <v>25</v>
      </c>
      <c r="D2" s="1" t="s">
        <v>34</v>
      </c>
      <c r="E2" s="1" t="s">
        <v>15</v>
      </c>
      <c r="F2" s="1">
        <v>2018</v>
      </c>
      <c r="G2" s="1">
        <v>0</v>
      </c>
    </row>
    <row r="3" spans="1:7" x14ac:dyDescent="0.3">
      <c r="A3" s="1" t="s">
        <v>10</v>
      </c>
      <c r="B3" s="1">
        <v>1</v>
      </c>
      <c r="C3" s="1" t="s">
        <v>25</v>
      </c>
      <c r="D3" s="1" t="s">
        <v>34</v>
      </c>
      <c r="E3" s="1" t="s">
        <v>15</v>
      </c>
      <c r="F3" s="1">
        <v>2019</v>
      </c>
      <c r="G3" s="1">
        <v>0</v>
      </c>
    </row>
    <row r="4" spans="1:7" x14ac:dyDescent="0.3">
      <c r="A4" s="1" t="s">
        <v>10</v>
      </c>
      <c r="B4" s="1">
        <v>1</v>
      </c>
      <c r="C4" s="1" t="s">
        <v>25</v>
      </c>
      <c r="D4" s="1" t="s">
        <v>34</v>
      </c>
      <c r="E4" s="1" t="s">
        <v>15</v>
      </c>
      <c r="F4" s="1">
        <v>2020</v>
      </c>
      <c r="G4" s="1">
        <v>0.98640254500000002</v>
      </c>
    </row>
    <row r="5" spans="1:7" x14ac:dyDescent="0.3">
      <c r="A5" s="1" t="s">
        <v>10</v>
      </c>
      <c r="B5" s="1">
        <v>1</v>
      </c>
      <c r="C5" s="1" t="s">
        <v>25</v>
      </c>
      <c r="D5" s="1" t="s">
        <v>34</v>
      </c>
      <c r="E5" s="1" t="s">
        <v>15</v>
      </c>
      <c r="F5" s="1">
        <v>2021</v>
      </c>
      <c r="G5" s="1">
        <v>2.2137304900000001</v>
      </c>
    </row>
    <row r="6" spans="1:7" x14ac:dyDescent="0.3">
      <c r="A6" s="1" t="s">
        <v>10</v>
      </c>
      <c r="B6" s="1">
        <v>1</v>
      </c>
      <c r="C6" s="1" t="s">
        <v>25</v>
      </c>
      <c r="D6" s="1" t="s">
        <v>34</v>
      </c>
      <c r="E6" s="1" t="s">
        <v>15</v>
      </c>
      <c r="F6" s="1">
        <v>2022</v>
      </c>
      <c r="G6" s="1">
        <v>2.3480441550000002</v>
      </c>
    </row>
    <row r="7" spans="1:7" x14ac:dyDescent="0.3">
      <c r="A7" s="1" t="s">
        <v>1</v>
      </c>
      <c r="B7" s="1">
        <v>2</v>
      </c>
      <c r="C7" s="1" t="s">
        <v>38</v>
      </c>
      <c r="D7" s="1" t="s">
        <v>34</v>
      </c>
      <c r="E7" s="1" t="s">
        <v>15</v>
      </c>
      <c r="F7" s="1">
        <v>2018</v>
      </c>
      <c r="G7" s="1">
        <v>0</v>
      </c>
    </row>
    <row r="8" spans="1:7" x14ac:dyDescent="0.3">
      <c r="A8" s="1" t="s">
        <v>1</v>
      </c>
      <c r="B8" s="1">
        <v>2</v>
      </c>
      <c r="C8" s="1" t="s">
        <v>38</v>
      </c>
      <c r="D8" s="1" t="s">
        <v>34</v>
      </c>
      <c r="E8" s="1" t="s">
        <v>15</v>
      </c>
      <c r="F8" s="1">
        <v>2019</v>
      </c>
      <c r="G8" s="1">
        <v>0</v>
      </c>
    </row>
    <row r="9" spans="1:7" x14ac:dyDescent="0.3">
      <c r="A9" s="1" t="s">
        <v>1</v>
      </c>
      <c r="B9" s="1">
        <v>2</v>
      </c>
      <c r="C9" s="1" t="s">
        <v>38</v>
      </c>
      <c r="D9" s="1" t="s">
        <v>34</v>
      </c>
      <c r="E9" s="1" t="s">
        <v>15</v>
      </c>
      <c r="F9" s="1">
        <v>2020</v>
      </c>
      <c r="G9" s="1">
        <v>2.0814861059999998</v>
      </c>
    </row>
    <row r="10" spans="1:7" x14ac:dyDescent="0.3">
      <c r="A10" s="1" t="s">
        <v>1</v>
      </c>
      <c r="B10" s="1">
        <v>2</v>
      </c>
      <c r="C10" s="1" t="s">
        <v>38</v>
      </c>
      <c r="D10" s="1" t="s">
        <v>34</v>
      </c>
      <c r="E10" s="1" t="s">
        <v>15</v>
      </c>
      <c r="F10" s="1">
        <v>2021</v>
      </c>
      <c r="G10" s="1">
        <v>2.3014816410000001</v>
      </c>
    </row>
    <row r="11" spans="1:7" x14ac:dyDescent="0.3">
      <c r="A11" s="1" t="s">
        <v>1</v>
      </c>
      <c r="B11" s="1">
        <v>2</v>
      </c>
      <c r="C11" s="1" t="s">
        <v>38</v>
      </c>
      <c r="D11" s="1" t="s">
        <v>34</v>
      </c>
      <c r="E11" s="1" t="s">
        <v>15</v>
      </c>
      <c r="F11" s="1">
        <v>2022</v>
      </c>
      <c r="G11" s="1">
        <v>1.2854521889999999</v>
      </c>
    </row>
    <row r="12" spans="1:7" x14ac:dyDescent="0.3">
      <c r="A12" s="1" t="s">
        <v>2</v>
      </c>
      <c r="B12" s="1">
        <v>3</v>
      </c>
      <c r="C12" s="1" t="s">
        <v>12</v>
      </c>
      <c r="D12" s="1" t="s">
        <v>34</v>
      </c>
      <c r="E12" s="1" t="s">
        <v>15</v>
      </c>
      <c r="F12" s="1">
        <v>2018</v>
      </c>
      <c r="G12" s="1">
        <v>0</v>
      </c>
    </row>
    <row r="13" spans="1:7" x14ac:dyDescent="0.3">
      <c r="A13" s="1" t="s">
        <v>2</v>
      </c>
      <c r="B13" s="1">
        <v>3</v>
      </c>
      <c r="C13" s="1" t="s">
        <v>12</v>
      </c>
      <c r="D13" s="1" t="s">
        <v>34</v>
      </c>
      <c r="E13" s="1" t="s">
        <v>15</v>
      </c>
      <c r="F13" s="1">
        <v>2019</v>
      </c>
      <c r="G13" s="1">
        <v>0</v>
      </c>
    </row>
    <row r="14" spans="1:7" x14ac:dyDescent="0.3">
      <c r="A14" s="1" t="s">
        <v>2</v>
      </c>
      <c r="B14" s="1">
        <v>3</v>
      </c>
      <c r="C14" s="1" t="s">
        <v>12</v>
      </c>
      <c r="D14" s="1" t="s">
        <v>34</v>
      </c>
      <c r="E14" s="1" t="s">
        <v>15</v>
      </c>
      <c r="F14" s="1">
        <v>2020</v>
      </c>
      <c r="G14" s="1">
        <v>2.0427933710000001</v>
      </c>
    </row>
    <row r="15" spans="1:7" x14ac:dyDescent="0.3">
      <c r="A15" s="1" t="s">
        <v>2</v>
      </c>
      <c r="B15" s="1">
        <v>3</v>
      </c>
      <c r="C15" s="1" t="s">
        <v>12</v>
      </c>
      <c r="D15" s="1" t="s">
        <v>34</v>
      </c>
      <c r="E15" s="1" t="s">
        <v>15</v>
      </c>
      <c r="F15" s="1">
        <v>2021</v>
      </c>
      <c r="G15" s="1">
        <v>2.454698713</v>
      </c>
    </row>
    <row r="16" spans="1:7" x14ac:dyDescent="0.3">
      <c r="A16" s="1" t="s">
        <v>2</v>
      </c>
      <c r="B16" s="1">
        <v>3</v>
      </c>
      <c r="C16" s="1" t="s">
        <v>12</v>
      </c>
      <c r="D16" s="1" t="s">
        <v>34</v>
      </c>
      <c r="E16" s="1" t="s">
        <v>15</v>
      </c>
      <c r="F16" s="1">
        <v>2022</v>
      </c>
      <c r="G16" s="1">
        <v>0.83578260699999996</v>
      </c>
    </row>
    <row r="17" spans="1:7" x14ac:dyDescent="0.3">
      <c r="A17" s="1" t="s">
        <v>3</v>
      </c>
      <c r="B17" s="1">
        <v>4</v>
      </c>
      <c r="C17" s="1" t="s">
        <v>39</v>
      </c>
      <c r="D17" s="1" t="s">
        <v>34</v>
      </c>
      <c r="E17" s="1" t="s">
        <v>15</v>
      </c>
      <c r="F17" s="1">
        <v>2018</v>
      </c>
      <c r="G17" s="1">
        <v>0</v>
      </c>
    </row>
    <row r="18" spans="1:7" x14ac:dyDescent="0.3">
      <c r="A18" s="1" t="s">
        <v>3</v>
      </c>
      <c r="B18" s="1">
        <v>4</v>
      </c>
      <c r="C18" s="1" t="s">
        <v>39</v>
      </c>
      <c r="D18" s="1" t="s">
        <v>34</v>
      </c>
      <c r="E18" s="1" t="s">
        <v>15</v>
      </c>
      <c r="F18" s="1">
        <v>2019</v>
      </c>
      <c r="G18" s="1">
        <v>0</v>
      </c>
    </row>
    <row r="19" spans="1:7" x14ac:dyDescent="0.3">
      <c r="A19" s="1" t="s">
        <v>3</v>
      </c>
      <c r="B19" s="1">
        <v>4</v>
      </c>
      <c r="C19" s="1" t="s">
        <v>39</v>
      </c>
      <c r="D19" s="1" t="s">
        <v>34</v>
      </c>
      <c r="E19" s="1" t="s">
        <v>15</v>
      </c>
      <c r="F19" s="1">
        <v>2020</v>
      </c>
      <c r="G19" s="1">
        <v>2.430788492</v>
      </c>
    </row>
    <row r="20" spans="1:7" x14ac:dyDescent="0.3">
      <c r="A20" s="1" t="s">
        <v>3</v>
      </c>
      <c r="B20" s="1">
        <v>4</v>
      </c>
      <c r="C20" s="1" t="s">
        <v>39</v>
      </c>
      <c r="D20" s="1" t="s">
        <v>34</v>
      </c>
      <c r="E20" s="1" t="s">
        <v>15</v>
      </c>
      <c r="F20" s="1">
        <v>2021</v>
      </c>
      <c r="G20" s="1">
        <v>2.0525789479999998</v>
      </c>
    </row>
    <row r="21" spans="1:7" x14ac:dyDescent="0.3">
      <c r="A21" s="1" t="s">
        <v>3</v>
      </c>
      <c r="B21" s="1">
        <v>4</v>
      </c>
      <c r="C21" s="1" t="s">
        <v>39</v>
      </c>
      <c r="D21" s="1" t="s">
        <v>34</v>
      </c>
      <c r="E21" s="1" t="s">
        <v>15</v>
      </c>
      <c r="F21" s="1">
        <v>2022</v>
      </c>
      <c r="G21" s="1">
        <v>0.72081034399999999</v>
      </c>
    </row>
    <row r="22" spans="1:7" x14ac:dyDescent="0.3">
      <c r="A22" s="1" t="s">
        <v>30</v>
      </c>
      <c r="B22" s="1">
        <v>1</v>
      </c>
      <c r="C22" s="1" t="s">
        <v>37</v>
      </c>
      <c r="D22" s="1" t="s">
        <v>5</v>
      </c>
      <c r="E22" s="1" t="s">
        <v>18</v>
      </c>
      <c r="F22" s="1">
        <v>2018</v>
      </c>
      <c r="G22" s="1">
        <v>0</v>
      </c>
    </row>
    <row r="23" spans="1:7" x14ac:dyDescent="0.3">
      <c r="A23" s="1" t="s">
        <v>30</v>
      </c>
      <c r="B23" s="1">
        <v>1</v>
      </c>
      <c r="C23" s="1" t="s">
        <v>37</v>
      </c>
      <c r="D23" s="1" t="s">
        <v>5</v>
      </c>
      <c r="E23" s="1" t="s">
        <v>18</v>
      </c>
      <c r="F23" s="1">
        <v>2019</v>
      </c>
      <c r="G23" s="1">
        <v>0</v>
      </c>
    </row>
    <row r="24" spans="1:7" x14ac:dyDescent="0.3">
      <c r="A24" s="1" t="s">
        <v>30</v>
      </c>
      <c r="B24" s="1">
        <v>1</v>
      </c>
      <c r="C24" s="1" t="s">
        <v>37</v>
      </c>
      <c r="D24" s="1" t="s">
        <v>5</v>
      </c>
      <c r="E24" s="1" t="s">
        <v>18</v>
      </c>
      <c r="F24" s="1">
        <v>2020</v>
      </c>
      <c r="G24" s="1">
        <v>0.65684377800000004</v>
      </c>
    </row>
    <row r="25" spans="1:7" x14ac:dyDescent="0.3">
      <c r="A25" s="1" t="s">
        <v>30</v>
      </c>
      <c r="B25" s="1">
        <v>1</v>
      </c>
      <c r="C25" s="1" t="s">
        <v>37</v>
      </c>
      <c r="D25" s="1" t="s">
        <v>5</v>
      </c>
      <c r="E25" s="1" t="s">
        <v>18</v>
      </c>
      <c r="F25" s="1">
        <v>2021</v>
      </c>
      <c r="G25" s="1">
        <v>1.447647889</v>
      </c>
    </row>
    <row r="26" spans="1:7" x14ac:dyDescent="0.3">
      <c r="A26" s="1" t="s">
        <v>30</v>
      </c>
      <c r="B26" s="1">
        <v>1</v>
      </c>
      <c r="C26" s="1" t="s">
        <v>37</v>
      </c>
      <c r="D26" s="1" t="s">
        <v>5</v>
      </c>
      <c r="E26" s="1" t="s">
        <v>18</v>
      </c>
      <c r="F26" s="1">
        <v>2022</v>
      </c>
      <c r="G26" s="1">
        <v>1.596617</v>
      </c>
    </row>
    <row r="27" spans="1:7" x14ac:dyDescent="0.3">
      <c r="A27" s="1" t="s">
        <v>36</v>
      </c>
      <c r="B27" s="1">
        <v>2</v>
      </c>
      <c r="C27" s="1" t="s">
        <v>26</v>
      </c>
      <c r="D27" s="1" t="s">
        <v>5</v>
      </c>
      <c r="E27" s="1" t="s">
        <v>18</v>
      </c>
      <c r="F27" s="1">
        <v>2018</v>
      </c>
      <c r="G27" s="1">
        <v>0</v>
      </c>
    </row>
    <row r="28" spans="1:7" x14ac:dyDescent="0.3">
      <c r="A28" s="1" t="s">
        <v>36</v>
      </c>
      <c r="B28" s="1">
        <v>2</v>
      </c>
      <c r="C28" s="1" t="s">
        <v>26</v>
      </c>
      <c r="D28" s="1" t="s">
        <v>5</v>
      </c>
      <c r="E28" s="1" t="s">
        <v>18</v>
      </c>
      <c r="F28" s="1">
        <v>2019</v>
      </c>
      <c r="G28" s="1">
        <v>0</v>
      </c>
    </row>
    <row r="29" spans="1:7" x14ac:dyDescent="0.3">
      <c r="A29" s="1" t="s">
        <v>36</v>
      </c>
      <c r="B29" s="1">
        <v>2</v>
      </c>
      <c r="C29" s="1" t="s">
        <v>26</v>
      </c>
      <c r="D29" s="1" t="s">
        <v>5</v>
      </c>
      <c r="E29" s="1" t="s">
        <v>18</v>
      </c>
      <c r="F29" s="1">
        <v>2020</v>
      </c>
      <c r="G29" s="1">
        <v>12.403962440000001</v>
      </c>
    </row>
    <row r="30" spans="1:7" x14ac:dyDescent="0.3">
      <c r="A30" s="1" t="s">
        <v>36</v>
      </c>
      <c r="B30" s="1">
        <v>2</v>
      </c>
      <c r="C30" s="1" t="s">
        <v>26</v>
      </c>
      <c r="D30" s="1" t="s">
        <v>5</v>
      </c>
      <c r="E30" s="1" t="s">
        <v>18</v>
      </c>
      <c r="F30" s="1">
        <v>2021</v>
      </c>
      <c r="G30" s="1">
        <v>3.6707182220000001</v>
      </c>
    </row>
    <row r="31" spans="1:7" x14ac:dyDescent="0.3">
      <c r="A31" s="1" t="s">
        <v>36</v>
      </c>
      <c r="B31" s="1">
        <v>2</v>
      </c>
      <c r="C31" s="1" t="s">
        <v>26</v>
      </c>
      <c r="D31" s="1" t="s">
        <v>5</v>
      </c>
      <c r="E31" s="1" t="s">
        <v>18</v>
      </c>
      <c r="F31" s="1">
        <v>2022</v>
      </c>
      <c r="G31" s="1">
        <v>0.89250955600000004</v>
      </c>
    </row>
    <row r="32" spans="1:7" x14ac:dyDescent="0.3">
      <c r="A32" s="1" t="s">
        <v>11</v>
      </c>
      <c r="B32" s="1">
        <v>3</v>
      </c>
      <c r="C32" s="1" t="s">
        <v>27</v>
      </c>
      <c r="D32" s="1" t="s">
        <v>5</v>
      </c>
      <c r="E32" s="1" t="s">
        <v>18</v>
      </c>
      <c r="F32" s="1">
        <v>2018</v>
      </c>
      <c r="G32" s="1">
        <v>0</v>
      </c>
    </row>
    <row r="33" spans="1:7" x14ac:dyDescent="0.3">
      <c r="A33" s="1" t="s">
        <v>11</v>
      </c>
      <c r="B33" s="1">
        <v>3</v>
      </c>
      <c r="C33" s="1" t="s">
        <v>27</v>
      </c>
      <c r="D33" s="1" t="s">
        <v>5</v>
      </c>
      <c r="E33" s="1" t="s">
        <v>18</v>
      </c>
      <c r="F33" s="1">
        <v>2019</v>
      </c>
      <c r="G33" s="1">
        <v>0</v>
      </c>
    </row>
    <row r="34" spans="1:7" x14ac:dyDescent="0.3">
      <c r="A34" s="1" t="s">
        <v>11</v>
      </c>
      <c r="B34" s="1">
        <v>3</v>
      </c>
      <c r="C34" s="1" t="s">
        <v>27</v>
      </c>
      <c r="D34" s="1" t="s">
        <v>5</v>
      </c>
      <c r="E34" s="1" t="s">
        <v>18</v>
      </c>
      <c r="F34" s="1">
        <v>2020</v>
      </c>
      <c r="G34" s="1">
        <v>3.805704</v>
      </c>
    </row>
    <row r="35" spans="1:7" x14ac:dyDescent="0.3">
      <c r="A35" s="1" t="s">
        <v>11</v>
      </c>
      <c r="B35" s="1">
        <v>3</v>
      </c>
      <c r="C35" s="1" t="s">
        <v>27</v>
      </c>
      <c r="D35" s="1" t="s">
        <v>5</v>
      </c>
      <c r="E35" s="1" t="s">
        <v>18</v>
      </c>
      <c r="F35" s="1">
        <v>2021</v>
      </c>
      <c r="G35" s="1">
        <v>1.998964111</v>
      </c>
    </row>
    <row r="36" spans="1:7" s="1" customFormat="1" ht="17.399999999999999" customHeight="1" x14ac:dyDescent="0.3">
      <c r="A36" s="1" t="s">
        <v>11</v>
      </c>
      <c r="B36" s="1">
        <v>3</v>
      </c>
      <c r="C36" s="1" t="s">
        <v>27</v>
      </c>
      <c r="D36" s="1" t="s">
        <v>5</v>
      </c>
      <c r="E36" s="1" t="s">
        <v>18</v>
      </c>
      <c r="F36" s="1">
        <v>2022</v>
      </c>
      <c r="G36" s="1">
        <v>0.167706778</v>
      </c>
    </row>
    <row r="37" spans="1:7" s="1" customFormat="1" x14ac:dyDescent="0.3">
      <c r="A37" s="1" t="s">
        <v>16</v>
      </c>
      <c r="B37" s="1">
        <v>4</v>
      </c>
      <c r="C37" s="1" t="s">
        <v>4</v>
      </c>
      <c r="D37" s="1" t="s">
        <v>5</v>
      </c>
      <c r="E37" s="1" t="s">
        <v>18</v>
      </c>
      <c r="F37" s="1">
        <v>2018</v>
      </c>
      <c r="G37" s="1">
        <v>0</v>
      </c>
    </row>
    <row r="38" spans="1:7" s="1" customFormat="1" x14ac:dyDescent="0.3">
      <c r="A38" s="1" t="s">
        <v>16</v>
      </c>
      <c r="B38" s="1">
        <v>4</v>
      </c>
      <c r="C38" s="1" t="s">
        <v>4</v>
      </c>
      <c r="D38" s="1" t="s">
        <v>5</v>
      </c>
      <c r="E38" s="1" t="s">
        <v>18</v>
      </c>
      <c r="F38" s="1">
        <v>2019</v>
      </c>
      <c r="G38" s="1">
        <v>0</v>
      </c>
    </row>
    <row r="39" spans="1:7" s="1" customFormat="1" x14ac:dyDescent="0.3">
      <c r="A39" s="1" t="s">
        <v>16</v>
      </c>
      <c r="B39" s="1">
        <v>4</v>
      </c>
      <c r="C39" s="1" t="s">
        <v>4</v>
      </c>
      <c r="D39" s="1" t="s">
        <v>5</v>
      </c>
      <c r="E39" s="1" t="s">
        <v>18</v>
      </c>
      <c r="F39" s="1">
        <v>2020</v>
      </c>
      <c r="G39" s="1">
        <v>13.17416444</v>
      </c>
    </row>
    <row r="40" spans="1:7" s="1" customFormat="1" x14ac:dyDescent="0.3">
      <c r="A40" s="1" t="s">
        <v>16</v>
      </c>
      <c r="B40" s="1">
        <v>4</v>
      </c>
      <c r="C40" s="1" t="s">
        <v>4</v>
      </c>
      <c r="D40" s="1" t="s">
        <v>5</v>
      </c>
      <c r="E40" s="1" t="s">
        <v>18</v>
      </c>
      <c r="F40" s="1">
        <v>2021</v>
      </c>
      <c r="G40" s="1">
        <v>17.395359890000002</v>
      </c>
    </row>
    <row r="41" spans="1:7" s="1" customFormat="1" x14ac:dyDescent="0.3">
      <c r="A41" s="1" t="s">
        <v>16</v>
      </c>
      <c r="B41" s="1">
        <v>4</v>
      </c>
      <c r="C41" s="1" t="s">
        <v>4</v>
      </c>
      <c r="D41" s="1" t="s">
        <v>5</v>
      </c>
      <c r="E41" s="1" t="s">
        <v>18</v>
      </c>
      <c r="F41" s="1">
        <v>2022</v>
      </c>
      <c r="G41" s="1">
        <v>6.4971573889999998</v>
      </c>
    </row>
    <row r="42" spans="1:7" s="1" customFormat="1" x14ac:dyDescent="0.3">
      <c r="A42" s="1">
        <v>16</v>
      </c>
      <c r="B42" s="1">
        <v>1</v>
      </c>
      <c r="C42" s="1">
        <v>6</v>
      </c>
      <c r="D42" s="1" t="s">
        <v>20</v>
      </c>
      <c r="E42" s="1" t="s">
        <v>6</v>
      </c>
      <c r="F42" s="1">
        <v>2018</v>
      </c>
      <c r="G42" s="1">
        <v>0</v>
      </c>
    </row>
    <row r="43" spans="1:7" s="1" customFormat="1" x14ac:dyDescent="0.3">
      <c r="A43" s="1">
        <v>16</v>
      </c>
      <c r="B43" s="1">
        <v>1</v>
      </c>
      <c r="C43" s="1">
        <v>6</v>
      </c>
      <c r="D43" s="1" t="s">
        <v>20</v>
      </c>
      <c r="E43" s="1" t="s">
        <v>6</v>
      </c>
      <c r="F43" s="1">
        <v>2019</v>
      </c>
      <c r="G43" s="1">
        <v>0</v>
      </c>
    </row>
    <row r="44" spans="1:7" s="1" customFormat="1" x14ac:dyDescent="0.3">
      <c r="A44" s="1">
        <v>16</v>
      </c>
      <c r="B44" s="1">
        <v>1</v>
      </c>
      <c r="C44" s="1">
        <v>6</v>
      </c>
      <c r="D44" s="1" t="s">
        <v>20</v>
      </c>
      <c r="E44" s="1" t="s">
        <v>6</v>
      </c>
      <c r="F44" s="1">
        <v>2020</v>
      </c>
      <c r="G44" s="1">
        <v>0</v>
      </c>
    </row>
    <row r="45" spans="1:7" s="1" customFormat="1" x14ac:dyDescent="0.3">
      <c r="A45" s="1">
        <v>16</v>
      </c>
      <c r="B45" s="1">
        <v>1</v>
      </c>
      <c r="C45" s="1">
        <v>6</v>
      </c>
      <c r="D45" s="1" t="s">
        <v>20</v>
      </c>
      <c r="E45" s="1" t="s">
        <v>6</v>
      </c>
      <c r="F45" s="1">
        <v>2021</v>
      </c>
      <c r="G45" s="1">
        <v>4.3274602000000002E-2</v>
      </c>
    </row>
    <row r="46" spans="1:7" s="1" customFormat="1" x14ac:dyDescent="0.3">
      <c r="A46" s="1">
        <v>16</v>
      </c>
      <c r="B46" s="1">
        <v>1</v>
      </c>
      <c r="C46" s="1">
        <v>6</v>
      </c>
      <c r="D46" s="1" t="s">
        <v>20</v>
      </c>
      <c r="E46" s="1" t="s">
        <v>6</v>
      </c>
      <c r="F46" s="1">
        <v>2022</v>
      </c>
      <c r="G46" s="1">
        <v>0</v>
      </c>
    </row>
    <row r="47" spans="1:7" x14ac:dyDescent="0.3">
      <c r="A47" s="1">
        <v>21</v>
      </c>
      <c r="B47" s="1">
        <v>2</v>
      </c>
      <c r="C47" s="1">
        <v>1</v>
      </c>
      <c r="D47" s="1" t="s">
        <v>20</v>
      </c>
      <c r="E47" s="1" t="s">
        <v>6</v>
      </c>
      <c r="F47" s="1">
        <v>2018</v>
      </c>
      <c r="G47" s="1">
        <v>0</v>
      </c>
    </row>
    <row r="48" spans="1:7" x14ac:dyDescent="0.3">
      <c r="A48" s="1">
        <v>21</v>
      </c>
      <c r="B48" s="1">
        <v>2</v>
      </c>
      <c r="C48" s="1">
        <v>1</v>
      </c>
      <c r="D48" s="1" t="s">
        <v>20</v>
      </c>
      <c r="E48" s="1" t="s">
        <v>6</v>
      </c>
      <c r="F48" s="1">
        <v>2019</v>
      </c>
      <c r="G48" s="1">
        <v>0</v>
      </c>
    </row>
    <row r="49" spans="1:7" x14ac:dyDescent="0.3">
      <c r="A49" s="1">
        <v>21</v>
      </c>
      <c r="B49" s="1">
        <v>2</v>
      </c>
      <c r="C49" s="1">
        <v>1</v>
      </c>
      <c r="D49" s="1" t="s">
        <v>20</v>
      </c>
      <c r="E49" s="1" t="s">
        <v>6</v>
      </c>
      <c r="F49" s="1">
        <v>2020</v>
      </c>
      <c r="G49" s="1">
        <v>0</v>
      </c>
    </row>
    <row r="50" spans="1:7" x14ac:dyDescent="0.3">
      <c r="A50" s="1">
        <v>21</v>
      </c>
      <c r="B50" s="1">
        <v>2</v>
      </c>
      <c r="C50" s="1">
        <v>1</v>
      </c>
      <c r="D50" s="1" t="s">
        <v>20</v>
      </c>
      <c r="E50" s="1" t="s">
        <v>6</v>
      </c>
      <c r="F50" s="1">
        <v>2021</v>
      </c>
      <c r="G50" s="1">
        <v>0</v>
      </c>
    </row>
    <row r="51" spans="1:7" x14ac:dyDescent="0.3">
      <c r="A51" s="1">
        <v>21</v>
      </c>
      <c r="B51" s="1">
        <v>2</v>
      </c>
      <c r="C51" s="1">
        <v>1</v>
      </c>
      <c r="D51" s="1" t="s">
        <v>20</v>
      </c>
      <c r="E51" s="1" t="s">
        <v>6</v>
      </c>
      <c r="F51" s="1">
        <v>2022</v>
      </c>
      <c r="G51" s="1">
        <v>0</v>
      </c>
    </row>
    <row r="52" spans="1:7" s="1" customFormat="1" x14ac:dyDescent="0.3">
      <c r="A52" s="1">
        <v>31</v>
      </c>
      <c r="B52" s="1">
        <v>3</v>
      </c>
      <c r="C52" s="1">
        <v>1</v>
      </c>
      <c r="D52" s="1" t="s">
        <v>20</v>
      </c>
      <c r="E52" s="1" t="s">
        <v>6</v>
      </c>
      <c r="F52" s="1">
        <v>2018</v>
      </c>
      <c r="G52" s="1">
        <v>0</v>
      </c>
    </row>
    <row r="53" spans="1:7" s="1" customFormat="1" x14ac:dyDescent="0.3">
      <c r="A53" s="1">
        <v>31</v>
      </c>
      <c r="B53" s="1">
        <v>3</v>
      </c>
      <c r="C53" s="1">
        <v>1</v>
      </c>
      <c r="D53" s="1" t="s">
        <v>20</v>
      </c>
      <c r="E53" s="1" t="s">
        <v>6</v>
      </c>
      <c r="F53" s="1">
        <v>2019</v>
      </c>
      <c r="G53" s="1">
        <v>0</v>
      </c>
    </row>
    <row r="54" spans="1:7" s="1" customFormat="1" x14ac:dyDescent="0.3">
      <c r="A54" s="1">
        <v>31</v>
      </c>
      <c r="B54" s="1">
        <v>3</v>
      </c>
      <c r="C54" s="1">
        <v>1</v>
      </c>
      <c r="D54" s="1" t="s">
        <v>20</v>
      </c>
      <c r="E54" s="1" t="s">
        <v>6</v>
      </c>
      <c r="F54" s="1">
        <v>2020</v>
      </c>
      <c r="G54" s="1">
        <v>0</v>
      </c>
    </row>
    <row r="55" spans="1:7" s="1" customFormat="1" x14ac:dyDescent="0.3">
      <c r="A55" s="1">
        <v>31</v>
      </c>
      <c r="B55" s="1">
        <v>3</v>
      </c>
      <c r="C55" s="1">
        <v>1</v>
      </c>
      <c r="D55" s="1" t="s">
        <v>20</v>
      </c>
      <c r="E55" s="1" t="s">
        <v>6</v>
      </c>
      <c r="F55" s="1">
        <v>2021</v>
      </c>
      <c r="G55" s="1">
        <v>0</v>
      </c>
    </row>
    <row r="56" spans="1:7" s="1" customFormat="1" x14ac:dyDescent="0.3">
      <c r="A56" s="1">
        <v>31</v>
      </c>
      <c r="B56" s="1">
        <v>3</v>
      </c>
      <c r="C56" s="1">
        <v>1</v>
      </c>
      <c r="D56" s="1" t="s">
        <v>20</v>
      </c>
      <c r="E56" s="1" t="s">
        <v>6</v>
      </c>
      <c r="F56" s="1">
        <v>2022</v>
      </c>
      <c r="G56" s="1">
        <v>0</v>
      </c>
    </row>
    <row r="57" spans="1:7" s="1" customFormat="1" x14ac:dyDescent="0.3">
      <c r="A57" s="1">
        <v>43</v>
      </c>
      <c r="B57" s="1">
        <v>4</v>
      </c>
      <c r="C57" s="1">
        <v>3</v>
      </c>
      <c r="D57" s="1" t="s">
        <v>20</v>
      </c>
      <c r="E57" s="1" t="s">
        <v>6</v>
      </c>
      <c r="F57" s="1">
        <v>2018</v>
      </c>
      <c r="G57" s="1">
        <v>0</v>
      </c>
    </row>
    <row r="58" spans="1:7" s="1" customFormat="1" x14ac:dyDescent="0.3">
      <c r="A58" s="1">
        <v>43</v>
      </c>
      <c r="B58" s="1">
        <v>4</v>
      </c>
      <c r="C58" s="1">
        <v>3</v>
      </c>
      <c r="D58" s="1" t="s">
        <v>20</v>
      </c>
      <c r="E58" s="1" t="s">
        <v>6</v>
      </c>
      <c r="F58" s="1">
        <v>2019</v>
      </c>
      <c r="G58" s="1">
        <v>0</v>
      </c>
    </row>
    <row r="59" spans="1:7" s="1" customFormat="1" x14ac:dyDescent="0.3">
      <c r="A59" s="1">
        <v>43</v>
      </c>
      <c r="B59" s="1">
        <v>4</v>
      </c>
      <c r="C59" s="1">
        <v>3</v>
      </c>
      <c r="D59" s="1" t="s">
        <v>20</v>
      </c>
      <c r="E59" s="1" t="s">
        <v>6</v>
      </c>
      <c r="F59" s="1">
        <v>2020</v>
      </c>
      <c r="G59" s="1">
        <v>0</v>
      </c>
    </row>
    <row r="60" spans="1:7" s="1" customFormat="1" x14ac:dyDescent="0.3">
      <c r="A60" s="1">
        <v>43</v>
      </c>
      <c r="B60" s="1">
        <v>4</v>
      </c>
      <c r="C60" s="1">
        <v>3</v>
      </c>
      <c r="D60" s="1" t="s">
        <v>20</v>
      </c>
      <c r="E60" s="1" t="s">
        <v>6</v>
      </c>
      <c r="F60" s="1">
        <v>2021</v>
      </c>
      <c r="G60" s="1">
        <v>0.221377774</v>
      </c>
    </row>
    <row r="61" spans="1:7" s="1" customFormat="1" x14ac:dyDescent="0.3">
      <c r="A61" s="1">
        <v>43</v>
      </c>
      <c r="B61" s="1">
        <v>4</v>
      </c>
      <c r="C61" s="1">
        <v>3</v>
      </c>
      <c r="D61" s="1" t="s">
        <v>20</v>
      </c>
      <c r="E61" s="1" t="s">
        <v>6</v>
      </c>
      <c r="F61" s="1">
        <v>2022</v>
      </c>
      <c r="G61" s="1">
        <v>0</v>
      </c>
    </row>
    <row r="62" spans="1:7" x14ac:dyDescent="0.3">
      <c r="A62">
        <v>14</v>
      </c>
      <c r="B62">
        <v>1</v>
      </c>
      <c r="C62">
        <v>4</v>
      </c>
      <c r="D62" t="s">
        <v>0</v>
      </c>
      <c r="E62" t="s">
        <v>23</v>
      </c>
      <c r="F62">
        <v>2018</v>
      </c>
      <c r="G62">
        <v>10.328955990000001</v>
      </c>
    </row>
    <row r="63" spans="1:7" x14ac:dyDescent="0.3">
      <c r="A63">
        <v>14</v>
      </c>
      <c r="B63">
        <v>1</v>
      </c>
      <c r="C63">
        <v>4</v>
      </c>
      <c r="D63" t="s">
        <v>0</v>
      </c>
      <c r="E63" t="s">
        <v>23</v>
      </c>
      <c r="F63">
        <v>2019</v>
      </c>
      <c r="G63">
        <v>10.30685598</v>
      </c>
    </row>
    <row r="64" spans="1:7" x14ac:dyDescent="0.3">
      <c r="A64">
        <v>14</v>
      </c>
      <c r="B64">
        <v>1</v>
      </c>
      <c r="C64">
        <v>4</v>
      </c>
      <c r="D64" t="s">
        <v>0</v>
      </c>
      <c r="E64" t="s">
        <v>23</v>
      </c>
      <c r="F64">
        <v>2020</v>
      </c>
      <c r="G64">
        <v>0.50006560700000002</v>
      </c>
    </row>
    <row r="65" spans="1:7" x14ac:dyDescent="0.3">
      <c r="A65">
        <v>14</v>
      </c>
      <c r="B65">
        <v>1</v>
      </c>
      <c r="C65">
        <v>4</v>
      </c>
      <c r="D65" t="s">
        <v>0</v>
      </c>
      <c r="E65" t="s">
        <v>23</v>
      </c>
      <c r="F65">
        <v>2021</v>
      </c>
      <c r="G65">
        <v>0</v>
      </c>
    </row>
    <row r="66" spans="1:7" x14ac:dyDescent="0.3">
      <c r="A66">
        <v>14</v>
      </c>
      <c r="B66">
        <v>1</v>
      </c>
      <c r="C66">
        <v>4</v>
      </c>
      <c r="D66" t="s">
        <v>0</v>
      </c>
      <c r="E66" t="s">
        <v>23</v>
      </c>
      <c r="F66">
        <v>2022</v>
      </c>
      <c r="G66">
        <v>0.954293803</v>
      </c>
    </row>
    <row r="67" spans="1:7" x14ac:dyDescent="0.3">
      <c r="A67">
        <v>26</v>
      </c>
      <c r="B67">
        <v>2</v>
      </c>
      <c r="C67">
        <v>6</v>
      </c>
      <c r="D67" t="s">
        <v>0</v>
      </c>
      <c r="E67" t="s">
        <v>23</v>
      </c>
      <c r="F67">
        <v>2018</v>
      </c>
      <c r="G67">
        <v>6.8673501479999999</v>
      </c>
    </row>
    <row r="68" spans="1:7" x14ac:dyDescent="0.3">
      <c r="A68">
        <v>26</v>
      </c>
      <c r="B68">
        <v>2</v>
      </c>
      <c r="C68">
        <v>6</v>
      </c>
      <c r="D68" t="s">
        <v>0</v>
      </c>
      <c r="E68" t="s">
        <v>23</v>
      </c>
      <c r="F68">
        <v>2019</v>
      </c>
      <c r="G68">
        <v>2.5487808589999998</v>
      </c>
    </row>
    <row r="69" spans="1:7" x14ac:dyDescent="0.3">
      <c r="A69">
        <v>26</v>
      </c>
      <c r="B69">
        <v>2</v>
      </c>
      <c r="C69">
        <v>6</v>
      </c>
      <c r="D69" t="s">
        <v>0</v>
      </c>
      <c r="E69" t="s">
        <v>23</v>
      </c>
      <c r="F69">
        <v>2020</v>
      </c>
      <c r="G69">
        <v>0.12619576900000001</v>
      </c>
    </row>
    <row r="70" spans="1:7" x14ac:dyDescent="0.3">
      <c r="A70">
        <v>26</v>
      </c>
      <c r="B70">
        <v>2</v>
      </c>
      <c r="C70">
        <v>6</v>
      </c>
      <c r="D70" t="s">
        <v>0</v>
      </c>
      <c r="E70" t="s">
        <v>23</v>
      </c>
      <c r="F70">
        <v>2021</v>
      </c>
      <c r="G70">
        <v>0</v>
      </c>
    </row>
    <row r="71" spans="1:7" x14ac:dyDescent="0.3">
      <c r="A71">
        <v>26</v>
      </c>
      <c r="B71">
        <v>2</v>
      </c>
      <c r="C71">
        <v>6</v>
      </c>
      <c r="D71" t="s">
        <v>0</v>
      </c>
      <c r="E71" t="s">
        <v>23</v>
      </c>
      <c r="F71">
        <v>2022</v>
      </c>
      <c r="G71">
        <v>2.0784728999999998E-2</v>
      </c>
    </row>
    <row r="72" spans="1:7" x14ac:dyDescent="0.3">
      <c r="A72">
        <v>36</v>
      </c>
      <c r="B72">
        <v>3</v>
      </c>
      <c r="C72">
        <v>6</v>
      </c>
      <c r="D72" t="s">
        <v>0</v>
      </c>
      <c r="E72" t="s">
        <v>23</v>
      </c>
      <c r="F72">
        <v>2018</v>
      </c>
      <c r="G72">
        <v>5.737506218</v>
      </c>
    </row>
    <row r="73" spans="1:7" x14ac:dyDescent="0.3">
      <c r="A73">
        <v>36</v>
      </c>
      <c r="B73">
        <v>3</v>
      </c>
      <c r="C73">
        <v>6</v>
      </c>
      <c r="D73" t="s">
        <v>0</v>
      </c>
      <c r="E73" t="s">
        <v>23</v>
      </c>
      <c r="F73">
        <v>2019</v>
      </c>
      <c r="G73">
        <v>14.799367889999999</v>
      </c>
    </row>
    <row r="74" spans="1:7" x14ac:dyDescent="0.3">
      <c r="A74">
        <v>36</v>
      </c>
      <c r="B74">
        <v>3</v>
      </c>
      <c r="C74">
        <v>6</v>
      </c>
      <c r="D74" t="s">
        <v>0</v>
      </c>
      <c r="E74" t="s">
        <v>23</v>
      </c>
      <c r="F74">
        <v>2020</v>
      </c>
      <c r="G74">
        <v>1.8686360479999999</v>
      </c>
    </row>
    <row r="75" spans="1:7" x14ac:dyDescent="0.3">
      <c r="A75">
        <v>36</v>
      </c>
      <c r="B75">
        <v>3</v>
      </c>
      <c r="C75">
        <v>6</v>
      </c>
      <c r="D75" t="s">
        <v>0</v>
      </c>
      <c r="E75" t="s">
        <v>23</v>
      </c>
      <c r="F75">
        <v>2021</v>
      </c>
      <c r="G75">
        <v>0</v>
      </c>
    </row>
    <row r="76" spans="1:7" x14ac:dyDescent="0.3">
      <c r="A76">
        <v>36</v>
      </c>
      <c r="B76">
        <v>3</v>
      </c>
      <c r="C76">
        <v>6</v>
      </c>
      <c r="D76" t="s">
        <v>0</v>
      </c>
      <c r="E76" t="s">
        <v>23</v>
      </c>
      <c r="F76">
        <v>2022</v>
      </c>
      <c r="G76">
        <v>0.633092616</v>
      </c>
    </row>
    <row r="77" spans="1:7" x14ac:dyDescent="0.3">
      <c r="A77">
        <v>44</v>
      </c>
      <c r="B77">
        <v>4</v>
      </c>
      <c r="C77">
        <v>4</v>
      </c>
      <c r="D77" t="s">
        <v>0</v>
      </c>
      <c r="E77" t="s">
        <v>23</v>
      </c>
      <c r="F77">
        <v>2018</v>
      </c>
      <c r="G77">
        <v>6.1811660670000004</v>
      </c>
    </row>
    <row r="78" spans="1:7" x14ac:dyDescent="0.3">
      <c r="A78">
        <v>44</v>
      </c>
      <c r="B78">
        <v>4</v>
      </c>
      <c r="C78">
        <v>4</v>
      </c>
      <c r="D78" t="s">
        <v>0</v>
      </c>
      <c r="E78" t="s">
        <v>23</v>
      </c>
      <c r="F78">
        <v>2019</v>
      </c>
      <c r="G78">
        <v>15.347359989999999</v>
      </c>
    </row>
    <row r="79" spans="1:7" x14ac:dyDescent="0.3">
      <c r="A79">
        <v>44</v>
      </c>
      <c r="B79">
        <v>4</v>
      </c>
      <c r="C79">
        <v>4</v>
      </c>
      <c r="D79" t="s">
        <v>0</v>
      </c>
      <c r="E79" t="s">
        <v>23</v>
      </c>
      <c r="F79">
        <v>2020</v>
      </c>
      <c r="G79">
        <v>0.73611402000000004</v>
      </c>
    </row>
    <row r="80" spans="1:7" x14ac:dyDescent="0.3">
      <c r="A80">
        <v>44</v>
      </c>
      <c r="B80">
        <v>4</v>
      </c>
      <c r="C80">
        <v>4</v>
      </c>
      <c r="D80" t="s">
        <v>0</v>
      </c>
      <c r="E80" t="s">
        <v>23</v>
      </c>
      <c r="F80">
        <v>2021</v>
      </c>
      <c r="G80">
        <v>0</v>
      </c>
    </row>
    <row r="81" spans="1:7" x14ac:dyDescent="0.3">
      <c r="A81">
        <v>44</v>
      </c>
      <c r="B81">
        <v>4</v>
      </c>
      <c r="C81">
        <v>4</v>
      </c>
      <c r="D81" t="s">
        <v>0</v>
      </c>
      <c r="E81" t="s">
        <v>23</v>
      </c>
      <c r="F81">
        <v>2022</v>
      </c>
      <c r="G81">
        <v>1.5241549599999999</v>
      </c>
    </row>
    <row r="82" spans="1:7" x14ac:dyDescent="0.3">
      <c r="A82">
        <v>15</v>
      </c>
      <c r="B82">
        <v>1</v>
      </c>
      <c r="C82">
        <v>5</v>
      </c>
      <c r="D82" t="s">
        <v>42</v>
      </c>
      <c r="E82" t="s">
        <v>24</v>
      </c>
      <c r="F82">
        <v>2018</v>
      </c>
      <c r="G82">
        <v>2.9398364469999998</v>
      </c>
    </row>
    <row r="83" spans="1:7" x14ac:dyDescent="0.3">
      <c r="A83">
        <v>15</v>
      </c>
      <c r="B83">
        <v>1</v>
      </c>
      <c r="C83">
        <v>5</v>
      </c>
      <c r="D83" t="s">
        <v>42</v>
      </c>
      <c r="E83" t="s">
        <v>24</v>
      </c>
      <c r="F83">
        <v>2019</v>
      </c>
      <c r="G83">
        <v>0.98613654299999998</v>
      </c>
    </row>
    <row r="84" spans="1:7" x14ac:dyDescent="0.3">
      <c r="A84">
        <v>15</v>
      </c>
      <c r="B84">
        <v>1</v>
      </c>
      <c r="C84">
        <v>5</v>
      </c>
      <c r="D84" t="s">
        <v>42</v>
      </c>
      <c r="E84" t="s">
        <v>24</v>
      </c>
      <c r="F84">
        <v>2020</v>
      </c>
      <c r="G84">
        <v>1.3615317E-2</v>
      </c>
    </row>
    <row r="85" spans="1:7" x14ac:dyDescent="0.3">
      <c r="A85">
        <v>15</v>
      </c>
      <c r="B85">
        <v>1</v>
      </c>
      <c r="C85">
        <v>5</v>
      </c>
      <c r="D85" t="s">
        <v>42</v>
      </c>
      <c r="E85" t="s">
        <v>24</v>
      </c>
      <c r="F85">
        <v>2021</v>
      </c>
      <c r="G85">
        <v>2.3823151000000001E-2</v>
      </c>
    </row>
    <row r="86" spans="1:7" x14ac:dyDescent="0.3">
      <c r="A86">
        <v>15</v>
      </c>
      <c r="B86">
        <v>1</v>
      </c>
      <c r="C86">
        <v>5</v>
      </c>
      <c r="D86" t="s">
        <v>42</v>
      </c>
      <c r="E86" t="s">
        <v>24</v>
      </c>
      <c r="F86">
        <v>2022</v>
      </c>
      <c r="G86">
        <v>1.977758729</v>
      </c>
    </row>
    <row r="87" spans="1:7" x14ac:dyDescent="0.3">
      <c r="A87">
        <v>23</v>
      </c>
      <c r="B87">
        <v>2</v>
      </c>
      <c r="C87">
        <v>3</v>
      </c>
      <c r="D87" t="s">
        <v>42</v>
      </c>
      <c r="E87" t="s">
        <v>24</v>
      </c>
      <c r="F87">
        <v>2018</v>
      </c>
      <c r="G87">
        <v>1.8346724569999999</v>
      </c>
    </row>
    <row r="88" spans="1:7" x14ac:dyDescent="0.3">
      <c r="A88">
        <v>23</v>
      </c>
      <c r="B88">
        <v>2</v>
      </c>
      <c r="C88">
        <v>3</v>
      </c>
      <c r="D88" t="s">
        <v>42</v>
      </c>
      <c r="E88" t="s">
        <v>24</v>
      </c>
      <c r="F88">
        <v>2019</v>
      </c>
      <c r="G88">
        <v>0.81362200399999995</v>
      </c>
    </row>
    <row r="89" spans="1:7" x14ac:dyDescent="0.3">
      <c r="A89">
        <v>23</v>
      </c>
      <c r="B89">
        <v>2</v>
      </c>
      <c r="C89">
        <v>3</v>
      </c>
      <c r="D89" t="s">
        <v>42</v>
      </c>
      <c r="E89" t="s">
        <v>24</v>
      </c>
      <c r="F89">
        <v>2020</v>
      </c>
      <c r="G89">
        <v>0</v>
      </c>
    </row>
    <row r="90" spans="1:7" x14ac:dyDescent="0.3">
      <c r="A90">
        <v>23</v>
      </c>
      <c r="B90">
        <v>2</v>
      </c>
      <c r="C90">
        <v>3</v>
      </c>
      <c r="D90" t="s">
        <v>42</v>
      </c>
      <c r="E90" t="s">
        <v>24</v>
      </c>
      <c r="F90">
        <v>2021</v>
      </c>
      <c r="G90">
        <v>0</v>
      </c>
    </row>
    <row r="91" spans="1:7" x14ac:dyDescent="0.3">
      <c r="A91">
        <v>23</v>
      </c>
      <c r="B91">
        <v>2</v>
      </c>
      <c r="C91">
        <v>3</v>
      </c>
      <c r="D91" t="s">
        <v>42</v>
      </c>
      <c r="E91" t="s">
        <v>24</v>
      </c>
      <c r="F91">
        <v>2022</v>
      </c>
      <c r="G91">
        <v>3.9014842070000002</v>
      </c>
    </row>
    <row r="92" spans="1:7" x14ac:dyDescent="0.3">
      <c r="A92">
        <v>34</v>
      </c>
      <c r="B92">
        <v>3</v>
      </c>
      <c r="C92">
        <v>4</v>
      </c>
      <c r="D92" t="s">
        <v>42</v>
      </c>
      <c r="E92" t="s">
        <v>24</v>
      </c>
      <c r="F92">
        <v>2018</v>
      </c>
      <c r="G92">
        <v>1.923862535</v>
      </c>
    </row>
    <row r="93" spans="1:7" x14ac:dyDescent="0.3">
      <c r="A93">
        <v>34</v>
      </c>
      <c r="B93">
        <v>3</v>
      </c>
      <c r="C93">
        <v>4</v>
      </c>
      <c r="D93" t="s">
        <v>42</v>
      </c>
      <c r="E93" t="s">
        <v>24</v>
      </c>
      <c r="F93">
        <v>2019</v>
      </c>
      <c r="G93">
        <v>4.0656317140000002</v>
      </c>
    </row>
    <row r="94" spans="1:7" x14ac:dyDescent="0.3">
      <c r="A94">
        <v>34</v>
      </c>
      <c r="B94">
        <v>3</v>
      </c>
      <c r="C94">
        <v>4</v>
      </c>
      <c r="D94" t="s">
        <v>42</v>
      </c>
      <c r="E94" t="s">
        <v>24</v>
      </c>
      <c r="F94">
        <v>2020</v>
      </c>
      <c r="G94">
        <v>0.46602000500000001</v>
      </c>
    </row>
    <row r="95" spans="1:7" x14ac:dyDescent="0.3">
      <c r="A95">
        <v>34</v>
      </c>
      <c r="B95">
        <v>3</v>
      </c>
      <c r="C95">
        <v>4</v>
      </c>
      <c r="D95" t="s">
        <v>42</v>
      </c>
      <c r="E95" t="s">
        <v>24</v>
      </c>
      <c r="F95">
        <v>2021</v>
      </c>
      <c r="G95">
        <v>0</v>
      </c>
    </row>
    <row r="96" spans="1:7" x14ac:dyDescent="0.3">
      <c r="A96">
        <v>34</v>
      </c>
      <c r="B96">
        <v>3</v>
      </c>
      <c r="C96">
        <v>4</v>
      </c>
      <c r="D96" t="s">
        <v>42</v>
      </c>
      <c r="E96" t="s">
        <v>24</v>
      </c>
      <c r="F96">
        <v>2022</v>
      </c>
      <c r="G96">
        <v>0.81094871300000004</v>
      </c>
    </row>
    <row r="97" spans="1:7" x14ac:dyDescent="0.3">
      <c r="A97">
        <v>46</v>
      </c>
      <c r="B97">
        <v>4</v>
      </c>
      <c r="C97">
        <v>6</v>
      </c>
      <c r="D97" t="s">
        <v>42</v>
      </c>
      <c r="E97" t="s">
        <v>24</v>
      </c>
      <c r="F97">
        <v>2018</v>
      </c>
      <c r="G97">
        <v>1.9428590429999999</v>
      </c>
    </row>
    <row r="98" spans="1:7" x14ac:dyDescent="0.3">
      <c r="A98">
        <v>46</v>
      </c>
      <c r="B98">
        <v>4</v>
      </c>
      <c r="C98">
        <v>6</v>
      </c>
      <c r="D98" t="s">
        <v>42</v>
      </c>
      <c r="E98" t="s">
        <v>24</v>
      </c>
      <c r="F98">
        <v>2019</v>
      </c>
      <c r="G98">
        <v>1.7890715210000001</v>
      </c>
    </row>
    <row r="99" spans="1:7" x14ac:dyDescent="0.3">
      <c r="A99">
        <v>46</v>
      </c>
      <c r="B99">
        <v>4</v>
      </c>
      <c r="C99">
        <v>6</v>
      </c>
      <c r="D99" t="s">
        <v>42</v>
      </c>
      <c r="E99" t="s">
        <v>24</v>
      </c>
      <c r="F99">
        <v>2020</v>
      </c>
      <c r="G99">
        <v>0.65674292599999995</v>
      </c>
    </row>
    <row r="100" spans="1:7" x14ac:dyDescent="0.3">
      <c r="A100">
        <v>46</v>
      </c>
      <c r="B100">
        <v>4</v>
      </c>
      <c r="C100">
        <v>6</v>
      </c>
      <c r="D100" t="s">
        <v>42</v>
      </c>
      <c r="E100" t="s">
        <v>24</v>
      </c>
      <c r="F100">
        <v>2021</v>
      </c>
      <c r="G100">
        <v>1.1095881E-2</v>
      </c>
    </row>
    <row r="101" spans="1:7" x14ac:dyDescent="0.3">
      <c r="A101">
        <v>46</v>
      </c>
      <c r="B101">
        <v>4</v>
      </c>
      <c r="C101">
        <v>6</v>
      </c>
      <c r="D101" t="s">
        <v>42</v>
      </c>
      <c r="E101" t="s">
        <v>24</v>
      </c>
      <c r="F101">
        <v>2022</v>
      </c>
      <c r="G101">
        <v>0.52610606100000001</v>
      </c>
    </row>
    <row r="102" spans="1:7" x14ac:dyDescent="0.3">
      <c r="A102">
        <v>12</v>
      </c>
      <c r="B102">
        <v>1</v>
      </c>
      <c r="C102">
        <v>2</v>
      </c>
      <c r="D102" t="s">
        <v>31</v>
      </c>
      <c r="E102" t="s">
        <v>22</v>
      </c>
      <c r="F102">
        <v>2018</v>
      </c>
      <c r="G102">
        <v>5.7621404329999999</v>
      </c>
    </row>
    <row r="103" spans="1:7" x14ac:dyDescent="0.3">
      <c r="A103">
        <v>12</v>
      </c>
      <c r="B103">
        <v>1</v>
      </c>
      <c r="C103">
        <v>2</v>
      </c>
      <c r="D103" t="s">
        <v>31</v>
      </c>
      <c r="E103" t="s">
        <v>22</v>
      </c>
      <c r="F103">
        <v>2019</v>
      </c>
      <c r="G103">
        <v>4.4825632019999997</v>
      </c>
    </row>
    <row r="104" spans="1:7" x14ac:dyDescent="0.3">
      <c r="A104">
        <v>12</v>
      </c>
      <c r="B104">
        <v>1</v>
      </c>
      <c r="C104">
        <v>2</v>
      </c>
      <c r="D104" t="s">
        <v>31</v>
      </c>
      <c r="E104" t="s">
        <v>22</v>
      </c>
      <c r="F104">
        <v>2020</v>
      </c>
      <c r="G104">
        <v>0</v>
      </c>
    </row>
    <row r="105" spans="1:7" x14ac:dyDescent="0.3">
      <c r="A105">
        <v>12</v>
      </c>
      <c r="B105">
        <v>1</v>
      </c>
      <c r="C105">
        <v>2</v>
      </c>
      <c r="D105" t="s">
        <v>31</v>
      </c>
      <c r="E105" t="s">
        <v>22</v>
      </c>
      <c r="F105">
        <v>2021</v>
      </c>
      <c r="G105">
        <v>0.14605210199999999</v>
      </c>
    </row>
    <row r="106" spans="1:7" x14ac:dyDescent="0.3">
      <c r="A106">
        <v>12</v>
      </c>
      <c r="B106">
        <v>1</v>
      </c>
      <c r="C106">
        <v>2</v>
      </c>
      <c r="D106" t="s">
        <v>31</v>
      </c>
      <c r="E106" t="s">
        <v>22</v>
      </c>
      <c r="F106">
        <v>2022</v>
      </c>
      <c r="G106">
        <v>0.47629149799999998</v>
      </c>
    </row>
    <row r="107" spans="1:7" x14ac:dyDescent="0.3">
      <c r="A107">
        <v>25</v>
      </c>
      <c r="B107">
        <v>2</v>
      </c>
      <c r="C107">
        <v>5</v>
      </c>
      <c r="D107" t="s">
        <v>31</v>
      </c>
      <c r="E107" t="s">
        <v>22</v>
      </c>
      <c r="F107">
        <v>2018</v>
      </c>
      <c r="G107">
        <v>5.4383094070000002</v>
      </c>
    </row>
    <row r="108" spans="1:7" x14ac:dyDescent="0.3">
      <c r="A108">
        <v>25</v>
      </c>
      <c r="B108">
        <v>2</v>
      </c>
      <c r="C108">
        <v>5</v>
      </c>
      <c r="D108" t="s">
        <v>31</v>
      </c>
      <c r="E108" t="s">
        <v>22</v>
      </c>
      <c r="F108">
        <v>2019</v>
      </c>
      <c r="G108">
        <v>1.318788847</v>
      </c>
    </row>
    <row r="109" spans="1:7" x14ac:dyDescent="0.3">
      <c r="A109">
        <v>25</v>
      </c>
      <c r="B109">
        <v>2</v>
      </c>
      <c r="C109">
        <v>5</v>
      </c>
      <c r="D109" t="s">
        <v>31</v>
      </c>
      <c r="E109" t="s">
        <v>22</v>
      </c>
      <c r="F109">
        <v>2020</v>
      </c>
      <c r="G109">
        <v>0</v>
      </c>
    </row>
    <row r="110" spans="1:7" x14ac:dyDescent="0.3">
      <c r="A110">
        <v>25</v>
      </c>
      <c r="B110">
        <v>2</v>
      </c>
      <c r="C110">
        <v>5</v>
      </c>
      <c r="D110" t="s">
        <v>31</v>
      </c>
      <c r="E110" t="s">
        <v>22</v>
      </c>
      <c r="F110">
        <v>2021</v>
      </c>
      <c r="G110">
        <v>1.356627E-2</v>
      </c>
    </row>
    <row r="111" spans="1:7" x14ac:dyDescent="0.3">
      <c r="A111">
        <v>25</v>
      </c>
      <c r="B111">
        <v>2</v>
      </c>
      <c r="C111">
        <v>5</v>
      </c>
      <c r="D111" t="s">
        <v>31</v>
      </c>
      <c r="E111" t="s">
        <v>22</v>
      </c>
      <c r="F111">
        <v>2022</v>
      </c>
      <c r="G111">
        <v>3.5251554509999998</v>
      </c>
    </row>
    <row r="112" spans="1:7" x14ac:dyDescent="0.3">
      <c r="A112">
        <v>32</v>
      </c>
      <c r="B112">
        <v>3</v>
      </c>
      <c r="C112">
        <v>2</v>
      </c>
      <c r="D112" t="s">
        <v>31</v>
      </c>
      <c r="E112" t="s">
        <v>22</v>
      </c>
      <c r="F112">
        <v>2018</v>
      </c>
      <c r="G112">
        <v>3.1406667819999998</v>
      </c>
    </row>
    <row r="113" spans="1:7" x14ac:dyDescent="0.3">
      <c r="A113">
        <v>32</v>
      </c>
      <c r="B113">
        <v>3</v>
      </c>
      <c r="C113">
        <v>2</v>
      </c>
      <c r="D113" t="s">
        <v>31</v>
      </c>
      <c r="E113" t="s">
        <v>22</v>
      </c>
      <c r="F113">
        <v>2019</v>
      </c>
      <c r="G113">
        <v>0.82978993999999995</v>
      </c>
    </row>
    <row r="114" spans="1:7" x14ac:dyDescent="0.3">
      <c r="A114">
        <v>32</v>
      </c>
      <c r="B114">
        <v>3</v>
      </c>
      <c r="C114">
        <v>2</v>
      </c>
      <c r="D114" t="s">
        <v>31</v>
      </c>
      <c r="E114" t="s">
        <v>22</v>
      </c>
      <c r="F114">
        <v>2020</v>
      </c>
      <c r="G114">
        <v>0.123296134</v>
      </c>
    </row>
    <row r="115" spans="1:7" x14ac:dyDescent="0.3">
      <c r="A115">
        <v>32</v>
      </c>
      <c r="B115">
        <v>3</v>
      </c>
      <c r="C115">
        <v>2</v>
      </c>
      <c r="D115" t="s">
        <v>31</v>
      </c>
      <c r="E115" t="s">
        <v>22</v>
      </c>
      <c r="F115">
        <v>2021</v>
      </c>
      <c r="G115">
        <v>0</v>
      </c>
    </row>
    <row r="116" spans="1:7" x14ac:dyDescent="0.3">
      <c r="A116">
        <v>32</v>
      </c>
      <c r="B116">
        <v>3</v>
      </c>
      <c r="C116">
        <v>2</v>
      </c>
      <c r="D116" t="s">
        <v>31</v>
      </c>
      <c r="E116" t="s">
        <v>22</v>
      </c>
      <c r="F116">
        <v>2022</v>
      </c>
      <c r="G116">
        <v>0</v>
      </c>
    </row>
    <row r="117" spans="1:7" x14ac:dyDescent="0.3">
      <c r="A117">
        <v>48</v>
      </c>
      <c r="B117">
        <v>4</v>
      </c>
      <c r="C117">
        <v>8</v>
      </c>
      <c r="D117" t="s">
        <v>31</v>
      </c>
      <c r="E117" t="s">
        <v>22</v>
      </c>
      <c r="F117">
        <v>2018</v>
      </c>
      <c r="G117">
        <v>3.687232812</v>
      </c>
    </row>
    <row r="118" spans="1:7" x14ac:dyDescent="0.3">
      <c r="A118">
        <v>48</v>
      </c>
      <c r="B118">
        <v>4</v>
      </c>
      <c r="C118">
        <v>8</v>
      </c>
      <c r="D118" t="s">
        <v>31</v>
      </c>
      <c r="E118" t="s">
        <v>22</v>
      </c>
      <c r="F118">
        <v>2019</v>
      </c>
      <c r="G118">
        <v>2.236716452</v>
      </c>
    </row>
    <row r="119" spans="1:7" x14ac:dyDescent="0.3">
      <c r="A119">
        <v>48</v>
      </c>
      <c r="B119">
        <v>4</v>
      </c>
      <c r="C119">
        <v>8</v>
      </c>
      <c r="D119" t="s">
        <v>31</v>
      </c>
      <c r="E119" t="s">
        <v>22</v>
      </c>
      <c r="F119">
        <v>2020</v>
      </c>
      <c r="G119">
        <v>0.61556794100000001</v>
      </c>
    </row>
    <row r="120" spans="1:7" x14ac:dyDescent="0.3">
      <c r="A120">
        <v>48</v>
      </c>
      <c r="B120">
        <v>4</v>
      </c>
      <c r="C120">
        <v>8</v>
      </c>
      <c r="D120" t="s">
        <v>31</v>
      </c>
      <c r="E120" t="s">
        <v>22</v>
      </c>
      <c r="F120">
        <v>2021</v>
      </c>
      <c r="G120">
        <v>0.55266243199999998</v>
      </c>
    </row>
    <row r="121" spans="1:7" x14ac:dyDescent="0.3">
      <c r="A121">
        <v>48</v>
      </c>
      <c r="B121">
        <v>4</v>
      </c>
      <c r="C121">
        <v>8</v>
      </c>
      <c r="D121" t="s">
        <v>31</v>
      </c>
      <c r="E121" t="s">
        <v>22</v>
      </c>
      <c r="F121">
        <v>2022</v>
      </c>
      <c r="G121">
        <v>7.2058544680000001</v>
      </c>
    </row>
    <row r="122" spans="1:7" x14ac:dyDescent="0.3">
      <c r="A122">
        <v>17</v>
      </c>
      <c r="B122">
        <v>1</v>
      </c>
      <c r="C122">
        <v>7</v>
      </c>
      <c r="D122" t="s">
        <v>21</v>
      </c>
      <c r="E122" t="s">
        <v>14</v>
      </c>
      <c r="F122">
        <v>2018</v>
      </c>
      <c r="G122">
        <v>5.178699795</v>
      </c>
    </row>
    <row r="123" spans="1:7" x14ac:dyDescent="0.3">
      <c r="A123">
        <v>17</v>
      </c>
      <c r="B123">
        <v>1</v>
      </c>
      <c r="C123">
        <v>7</v>
      </c>
      <c r="D123" t="s">
        <v>21</v>
      </c>
      <c r="E123" t="s">
        <v>14</v>
      </c>
      <c r="F123">
        <v>2019</v>
      </c>
      <c r="G123">
        <v>1.1869716079999999</v>
      </c>
    </row>
    <row r="124" spans="1:7" x14ac:dyDescent="0.3">
      <c r="A124">
        <v>17</v>
      </c>
      <c r="B124">
        <v>1</v>
      </c>
      <c r="C124">
        <v>7</v>
      </c>
      <c r="D124" t="s">
        <v>21</v>
      </c>
      <c r="E124" t="s">
        <v>14</v>
      </c>
      <c r="F124">
        <v>2020</v>
      </c>
      <c r="G124">
        <v>0</v>
      </c>
    </row>
    <row r="125" spans="1:7" x14ac:dyDescent="0.3">
      <c r="A125">
        <v>17</v>
      </c>
      <c r="B125">
        <v>1</v>
      </c>
      <c r="C125">
        <v>7</v>
      </c>
      <c r="D125" t="s">
        <v>21</v>
      </c>
      <c r="E125" t="s">
        <v>14</v>
      </c>
      <c r="F125">
        <v>2021</v>
      </c>
      <c r="G125">
        <v>8.9503078999999999E-2</v>
      </c>
    </row>
    <row r="126" spans="1:7" s="2" customFormat="1" x14ac:dyDescent="0.3">
      <c r="A126" s="2">
        <v>17</v>
      </c>
      <c r="B126" s="2">
        <v>1</v>
      </c>
      <c r="C126" s="2">
        <v>7</v>
      </c>
      <c r="D126" s="2" t="s">
        <v>21</v>
      </c>
      <c r="E126" s="2" t="s">
        <v>14</v>
      </c>
      <c r="F126" s="2">
        <v>2022</v>
      </c>
      <c r="G126" s="2">
        <v>0.13179369799999999</v>
      </c>
    </row>
    <row r="127" spans="1:7" x14ac:dyDescent="0.3">
      <c r="A127">
        <v>27</v>
      </c>
      <c r="B127">
        <v>2</v>
      </c>
      <c r="C127">
        <v>7</v>
      </c>
      <c r="D127" t="s">
        <v>21</v>
      </c>
      <c r="E127" t="s">
        <v>14</v>
      </c>
      <c r="F127">
        <v>2018</v>
      </c>
      <c r="G127">
        <v>5.2435258810000001</v>
      </c>
    </row>
    <row r="128" spans="1:7" x14ac:dyDescent="0.3">
      <c r="A128">
        <v>27</v>
      </c>
      <c r="B128">
        <v>2</v>
      </c>
      <c r="C128">
        <v>7</v>
      </c>
      <c r="D128" t="s">
        <v>21</v>
      </c>
      <c r="E128" t="s">
        <v>14</v>
      </c>
      <c r="F128">
        <v>2019</v>
      </c>
      <c r="G128">
        <v>0.55626204599999995</v>
      </c>
    </row>
    <row r="129" spans="1:7" x14ac:dyDescent="0.3">
      <c r="A129">
        <v>27</v>
      </c>
      <c r="B129">
        <v>2</v>
      </c>
      <c r="C129">
        <v>7</v>
      </c>
      <c r="D129" t="s">
        <v>21</v>
      </c>
      <c r="E129" t="s">
        <v>14</v>
      </c>
      <c r="F129">
        <v>2020</v>
      </c>
      <c r="G129">
        <v>0</v>
      </c>
    </row>
    <row r="130" spans="1:7" x14ac:dyDescent="0.3">
      <c r="A130">
        <v>27</v>
      </c>
      <c r="B130">
        <v>2</v>
      </c>
      <c r="C130">
        <v>7</v>
      </c>
      <c r="D130" t="s">
        <v>21</v>
      </c>
      <c r="E130" t="s">
        <v>14</v>
      </c>
      <c r="F130">
        <v>2021</v>
      </c>
      <c r="G130">
        <v>7.7192872999999995E-2</v>
      </c>
    </row>
    <row r="131" spans="1:7" x14ac:dyDescent="0.3">
      <c r="A131">
        <v>27</v>
      </c>
      <c r="B131">
        <v>2</v>
      </c>
      <c r="C131">
        <v>7</v>
      </c>
      <c r="D131" t="s">
        <v>21</v>
      </c>
      <c r="E131" t="s">
        <v>14</v>
      </c>
      <c r="F131">
        <v>2022</v>
      </c>
      <c r="G131">
        <v>3.4046264759999998</v>
      </c>
    </row>
    <row r="132" spans="1:7" x14ac:dyDescent="0.3">
      <c r="A132">
        <v>38</v>
      </c>
      <c r="B132">
        <v>3</v>
      </c>
      <c r="C132">
        <v>8</v>
      </c>
      <c r="D132" t="s">
        <v>21</v>
      </c>
      <c r="E132" t="s">
        <v>14</v>
      </c>
      <c r="F132">
        <v>2018</v>
      </c>
      <c r="G132">
        <v>3.2981782580000001</v>
      </c>
    </row>
    <row r="133" spans="1:7" x14ac:dyDescent="0.3">
      <c r="A133">
        <v>38</v>
      </c>
      <c r="B133">
        <v>3</v>
      </c>
      <c r="C133">
        <v>8</v>
      </c>
      <c r="D133" t="s">
        <v>21</v>
      </c>
      <c r="E133" t="s">
        <v>14</v>
      </c>
      <c r="F133">
        <v>2019</v>
      </c>
      <c r="G133">
        <v>0.206958699</v>
      </c>
    </row>
    <row r="134" spans="1:7" x14ac:dyDescent="0.3">
      <c r="A134">
        <v>38</v>
      </c>
      <c r="B134">
        <v>3</v>
      </c>
      <c r="C134">
        <v>8</v>
      </c>
      <c r="D134" t="s">
        <v>21</v>
      </c>
      <c r="E134" t="s">
        <v>14</v>
      </c>
      <c r="F134">
        <v>2020</v>
      </c>
      <c r="G134">
        <v>0</v>
      </c>
    </row>
    <row r="135" spans="1:7" x14ac:dyDescent="0.3">
      <c r="A135">
        <v>38</v>
      </c>
      <c r="B135">
        <v>3</v>
      </c>
      <c r="C135">
        <v>8</v>
      </c>
      <c r="D135" t="s">
        <v>21</v>
      </c>
      <c r="E135" t="s">
        <v>14</v>
      </c>
      <c r="F135">
        <v>2021</v>
      </c>
      <c r="G135">
        <v>6.574603E-3</v>
      </c>
    </row>
    <row r="136" spans="1:7" x14ac:dyDescent="0.3">
      <c r="A136">
        <v>38</v>
      </c>
      <c r="B136">
        <v>3</v>
      </c>
      <c r="C136">
        <v>8</v>
      </c>
      <c r="D136" t="s">
        <v>21</v>
      </c>
      <c r="E136" t="s">
        <v>14</v>
      </c>
      <c r="F136">
        <v>2022</v>
      </c>
      <c r="G136">
        <v>6.8420205999999997E-2</v>
      </c>
    </row>
    <row r="137" spans="1:7" x14ac:dyDescent="0.3">
      <c r="A137">
        <v>45</v>
      </c>
      <c r="B137">
        <v>4</v>
      </c>
      <c r="C137">
        <v>5</v>
      </c>
      <c r="D137" t="s">
        <v>21</v>
      </c>
      <c r="E137" t="s">
        <v>14</v>
      </c>
      <c r="F137">
        <v>2018</v>
      </c>
      <c r="G137">
        <v>5.5856807369999997</v>
      </c>
    </row>
    <row r="138" spans="1:7" x14ac:dyDescent="0.3">
      <c r="A138">
        <v>45</v>
      </c>
      <c r="B138">
        <v>4</v>
      </c>
      <c r="C138">
        <v>5</v>
      </c>
      <c r="D138" t="s">
        <v>21</v>
      </c>
      <c r="E138" t="s">
        <v>14</v>
      </c>
      <c r="F138">
        <v>2019</v>
      </c>
      <c r="G138">
        <v>1.1189126869999999</v>
      </c>
    </row>
    <row r="139" spans="1:7" x14ac:dyDescent="0.3">
      <c r="A139">
        <v>45</v>
      </c>
      <c r="B139">
        <v>4</v>
      </c>
      <c r="C139">
        <v>5</v>
      </c>
      <c r="D139" t="s">
        <v>21</v>
      </c>
      <c r="E139" t="s">
        <v>14</v>
      </c>
      <c r="F139">
        <v>2020</v>
      </c>
      <c r="G139">
        <v>1.0305928000000001E-2</v>
      </c>
    </row>
    <row r="140" spans="1:7" x14ac:dyDescent="0.3">
      <c r="A140">
        <v>45</v>
      </c>
      <c r="B140">
        <v>4</v>
      </c>
      <c r="C140">
        <v>5</v>
      </c>
      <c r="D140" t="s">
        <v>21</v>
      </c>
      <c r="E140" t="s">
        <v>14</v>
      </c>
      <c r="F140">
        <v>2021</v>
      </c>
      <c r="G140">
        <v>1.7157762E-2</v>
      </c>
    </row>
    <row r="141" spans="1:7" x14ac:dyDescent="0.3">
      <c r="A141">
        <v>45</v>
      </c>
      <c r="B141">
        <v>4</v>
      </c>
      <c r="C141">
        <v>5</v>
      </c>
      <c r="D141" t="s">
        <v>21</v>
      </c>
      <c r="E141" t="s">
        <v>14</v>
      </c>
      <c r="F141">
        <v>2022</v>
      </c>
      <c r="G141">
        <v>3.3846240949999999</v>
      </c>
    </row>
    <row r="142" spans="1:7" x14ac:dyDescent="0.3">
      <c r="A142" s="1">
        <v>18</v>
      </c>
      <c r="B142" s="1">
        <v>1</v>
      </c>
      <c r="C142" s="1">
        <v>8</v>
      </c>
      <c r="D142" s="1" t="s">
        <v>28</v>
      </c>
      <c r="E142" s="1" t="s">
        <v>35</v>
      </c>
      <c r="F142" s="1">
        <v>2018</v>
      </c>
      <c r="G142" s="1">
        <v>0</v>
      </c>
    </row>
    <row r="143" spans="1:7" x14ac:dyDescent="0.3">
      <c r="A143" s="1">
        <v>18</v>
      </c>
      <c r="B143" s="1">
        <v>1</v>
      </c>
      <c r="C143" s="1">
        <v>8</v>
      </c>
      <c r="D143" s="1" t="s">
        <v>28</v>
      </c>
      <c r="E143" s="1" t="s">
        <v>35</v>
      </c>
      <c r="F143" s="1">
        <v>2019</v>
      </c>
      <c r="G143" s="1">
        <v>0</v>
      </c>
    </row>
    <row r="144" spans="1:7" x14ac:dyDescent="0.3">
      <c r="A144" s="1">
        <v>18</v>
      </c>
      <c r="B144" s="1">
        <v>1</v>
      </c>
      <c r="C144" s="1">
        <v>8</v>
      </c>
      <c r="D144" s="1" t="s">
        <v>28</v>
      </c>
      <c r="E144" s="1" t="s">
        <v>35</v>
      </c>
      <c r="F144" s="1">
        <v>2020</v>
      </c>
      <c r="G144" s="1">
        <v>0</v>
      </c>
    </row>
    <row r="145" spans="1:7" x14ac:dyDescent="0.3">
      <c r="A145" s="1">
        <v>18</v>
      </c>
      <c r="B145" s="1">
        <v>1</v>
      </c>
      <c r="C145" s="1">
        <v>8</v>
      </c>
      <c r="D145" s="1" t="s">
        <v>28</v>
      </c>
      <c r="E145" s="1" t="s">
        <v>35</v>
      </c>
      <c r="F145" s="1">
        <v>2021</v>
      </c>
      <c r="G145" s="1">
        <v>0</v>
      </c>
    </row>
    <row r="146" spans="1:7" x14ac:dyDescent="0.3">
      <c r="A146" s="1">
        <v>18</v>
      </c>
      <c r="B146" s="1">
        <v>1</v>
      </c>
      <c r="C146" s="1">
        <v>8</v>
      </c>
      <c r="D146" s="1" t="s">
        <v>28</v>
      </c>
      <c r="E146" s="1" t="s">
        <v>35</v>
      </c>
      <c r="F146" s="1">
        <v>2022</v>
      </c>
      <c r="G146" s="1">
        <v>0</v>
      </c>
    </row>
    <row r="147" spans="1:7" s="1" customFormat="1" x14ac:dyDescent="0.3">
      <c r="A147" s="1">
        <v>24</v>
      </c>
      <c r="B147" s="1">
        <v>2</v>
      </c>
      <c r="C147" s="1">
        <v>4</v>
      </c>
      <c r="D147" s="1" t="s">
        <v>28</v>
      </c>
      <c r="E147" s="1" t="s">
        <v>35</v>
      </c>
      <c r="F147" s="1">
        <v>2018</v>
      </c>
      <c r="G147" s="1">
        <v>0</v>
      </c>
    </row>
    <row r="148" spans="1:7" s="1" customFormat="1" x14ac:dyDescent="0.3">
      <c r="A148" s="1">
        <v>24</v>
      </c>
      <c r="B148" s="1">
        <v>2</v>
      </c>
      <c r="C148" s="1">
        <v>4</v>
      </c>
      <c r="D148" s="1" t="s">
        <v>28</v>
      </c>
      <c r="E148" s="1" t="s">
        <v>35</v>
      </c>
      <c r="F148" s="1">
        <v>2019</v>
      </c>
      <c r="G148" s="1">
        <v>0</v>
      </c>
    </row>
    <row r="149" spans="1:7" s="1" customFormat="1" x14ac:dyDescent="0.3">
      <c r="A149" s="1">
        <v>24</v>
      </c>
      <c r="B149" s="1">
        <v>2</v>
      </c>
      <c r="C149" s="1">
        <v>4</v>
      </c>
      <c r="D149" s="1" t="s">
        <v>28</v>
      </c>
      <c r="E149" s="1" t="s">
        <v>35</v>
      </c>
      <c r="F149" s="1">
        <v>2020</v>
      </c>
      <c r="G149" s="1">
        <v>0</v>
      </c>
    </row>
    <row r="150" spans="1:7" s="1" customFormat="1" x14ac:dyDescent="0.3">
      <c r="A150" s="1">
        <v>24</v>
      </c>
      <c r="B150" s="1">
        <v>2</v>
      </c>
      <c r="C150" s="1">
        <v>4</v>
      </c>
      <c r="D150" s="1" t="s">
        <v>28</v>
      </c>
      <c r="E150" s="1" t="s">
        <v>35</v>
      </c>
      <c r="F150" s="1">
        <v>2021</v>
      </c>
      <c r="G150" s="1">
        <v>0</v>
      </c>
    </row>
    <row r="151" spans="1:7" s="1" customFormat="1" x14ac:dyDescent="0.3">
      <c r="A151" s="1">
        <v>24</v>
      </c>
      <c r="B151" s="1">
        <v>2</v>
      </c>
      <c r="C151" s="1">
        <v>4</v>
      </c>
      <c r="D151" s="1" t="s">
        <v>28</v>
      </c>
      <c r="E151" s="1" t="s">
        <v>35</v>
      </c>
      <c r="F151" s="1">
        <v>2022</v>
      </c>
      <c r="G151" s="1">
        <v>0</v>
      </c>
    </row>
    <row r="152" spans="1:7" s="1" customFormat="1" x14ac:dyDescent="0.3">
      <c r="A152" s="1">
        <v>35</v>
      </c>
      <c r="B152" s="1">
        <v>3</v>
      </c>
      <c r="C152" s="1">
        <v>5</v>
      </c>
      <c r="D152" s="1" t="s">
        <v>28</v>
      </c>
      <c r="E152" s="1" t="s">
        <v>35</v>
      </c>
      <c r="F152" s="1">
        <v>2018</v>
      </c>
      <c r="G152" s="1">
        <v>0</v>
      </c>
    </row>
    <row r="153" spans="1:7" s="1" customFormat="1" x14ac:dyDescent="0.3">
      <c r="A153" s="1">
        <v>35</v>
      </c>
      <c r="B153" s="1">
        <v>3</v>
      </c>
      <c r="C153" s="1">
        <v>5</v>
      </c>
      <c r="D153" s="1" t="s">
        <v>28</v>
      </c>
      <c r="E153" s="1" t="s">
        <v>35</v>
      </c>
      <c r="F153" s="1">
        <v>2019</v>
      </c>
      <c r="G153" s="1">
        <v>0</v>
      </c>
    </row>
    <row r="154" spans="1:7" s="1" customFormat="1" x14ac:dyDescent="0.3">
      <c r="A154" s="1">
        <v>35</v>
      </c>
      <c r="B154" s="1">
        <v>3</v>
      </c>
      <c r="C154" s="1">
        <v>5</v>
      </c>
      <c r="D154" s="1" t="s">
        <v>28</v>
      </c>
      <c r="E154" s="1" t="s">
        <v>35</v>
      </c>
      <c r="F154" s="1">
        <v>2020</v>
      </c>
      <c r="G154" s="1">
        <v>0</v>
      </c>
    </row>
    <row r="155" spans="1:7" s="1" customFormat="1" x14ac:dyDescent="0.3">
      <c r="A155" s="1">
        <v>35</v>
      </c>
      <c r="B155" s="1">
        <v>3</v>
      </c>
      <c r="C155" s="1">
        <v>5</v>
      </c>
      <c r="D155" s="1" t="s">
        <v>28</v>
      </c>
      <c r="E155" s="1" t="s">
        <v>35</v>
      </c>
      <c r="F155" s="1">
        <v>2021</v>
      </c>
      <c r="G155" s="1">
        <v>0</v>
      </c>
    </row>
    <row r="156" spans="1:7" s="1" customFormat="1" x14ac:dyDescent="0.3">
      <c r="A156" s="1">
        <v>35</v>
      </c>
      <c r="B156" s="1">
        <v>3</v>
      </c>
      <c r="C156" s="1">
        <v>5</v>
      </c>
      <c r="D156" s="1" t="s">
        <v>28</v>
      </c>
      <c r="E156" s="1" t="s">
        <v>35</v>
      </c>
      <c r="F156" s="1">
        <v>2022</v>
      </c>
      <c r="G156" s="1">
        <v>0</v>
      </c>
    </row>
    <row r="157" spans="1:7" s="1" customFormat="1" x14ac:dyDescent="0.3">
      <c r="A157" s="1">
        <v>47</v>
      </c>
      <c r="B157" s="1">
        <v>4</v>
      </c>
      <c r="C157" s="1">
        <v>7</v>
      </c>
      <c r="D157" s="1" t="s">
        <v>28</v>
      </c>
      <c r="E157" s="1" t="s">
        <v>35</v>
      </c>
      <c r="F157" s="1">
        <v>2018</v>
      </c>
      <c r="G157" s="1">
        <v>0</v>
      </c>
    </row>
    <row r="158" spans="1:7" s="1" customFormat="1" x14ac:dyDescent="0.3">
      <c r="A158" s="1">
        <v>47</v>
      </c>
      <c r="B158" s="1">
        <v>4</v>
      </c>
      <c r="C158" s="1">
        <v>7</v>
      </c>
      <c r="D158" s="1" t="s">
        <v>28</v>
      </c>
      <c r="E158" s="1" t="s">
        <v>35</v>
      </c>
      <c r="F158" s="1">
        <v>2019</v>
      </c>
      <c r="G158" s="1">
        <v>0</v>
      </c>
    </row>
    <row r="159" spans="1:7" s="1" customFormat="1" x14ac:dyDescent="0.3">
      <c r="A159" s="1">
        <v>47</v>
      </c>
      <c r="B159" s="1">
        <v>4</v>
      </c>
      <c r="C159" s="1">
        <v>7</v>
      </c>
      <c r="D159" s="1" t="s">
        <v>28</v>
      </c>
      <c r="E159" s="1" t="s">
        <v>35</v>
      </c>
      <c r="F159" s="1">
        <v>2020</v>
      </c>
      <c r="G159" s="1">
        <v>0</v>
      </c>
    </row>
    <row r="160" spans="1:7" s="1" customFormat="1" x14ac:dyDescent="0.3">
      <c r="A160" s="1">
        <v>47</v>
      </c>
      <c r="B160" s="1">
        <v>4</v>
      </c>
      <c r="C160" s="1">
        <v>7</v>
      </c>
      <c r="D160" s="1" t="s">
        <v>28</v>
      </c>
      <c r="E160" s="1" t="s">
        <v>35</v>
      </c>
      <c r="F160" s="1">
        <v>2021</v>
      </c>
      <c r="G160" s="1">
        <v>0</v>
      </c>
    </row>
    <row r="161" spans="1:7" s="1" customFormat="1" x14ac:dyDescent="0.3">
      <c r="A161" s="1">
        <v>47</v>
      </c>
      <c r="B161" s="1">
        <v>4</v>
      </c>
      <c r="C161" s="1">
        <v>7</v>
      </c>
      <c r="D161" s="1" t="s">
        <v>28</v>
      </c>
      <c r="E161" s="1" t="s">
        <v>35</v>
      </c>
      <c r="F161" s="1">
        <v>2022</v>
      </c>
      <c r="G161" s="1">
        <v>0</v>
      </c>
    </row>
    <row r="162" spans="1:7" s="1" customFormat="1" x14ac:dyDescent="0.3">
      <c r="A162">
        <v>13</v>
      </c>
      <c r="B162">
        <v>1</v>
      </c>
      <c r="C162">
        <v>3</v>
      </c>
      <c r="D162" t="s">
        <v>13</v>
      </c>
      <c r="E162" t="s">
        <v>29</v>
      </c>
      <c r="F162">
        <v>2018</v>
      </c>
      <c r="G162">
        <v>9.2662888890000001</v>
      </c>
    </row>
    <row r="163" spans="1:7" s="1" customFormat="1" x14ac:dyDescent="0.3">
      <c r="A163">
        <v>13</v>
      </c>
      <c r="B163">
        <v>1</v>
      </c>
      <c r="C163">
        <v>3</v>
      </c>
      <c r="D163" t="s">
        <v>13</v>
      </c>
      <c r="E163" t="s">
        <v>29</v>
      </c>
      <c r="F163">
        <v>2019</v>
      </c>
      <c r="G163">
        <v>27.103988220000002</v>
      </c>
    </row>
    <row r="164" spans="1:7" s="1" customFormat="1" x14ac:dyDescent="0.3">
      <c r="A164">
        <v>13</v>
      </c>
      <c r="B164">
        <v>1</v>
      </c>
      <c r="C164">
        <v>3</v>
      </c>
      <c r="D164" t="s">
        <v>13</v>
      </c>
      <c r="E164" t="s">
        <v>29</v>
      </c>
      <c r="F164">
        <v>2020</v>
      </c>
      <c r="G164">
        <v>2.5704163329999998</v>
      </c>
    </row>
    <row r="165" spans="1:7" s="1" customFormat="1" x14ac:dyDescent="0.3">
      <c r="A165">
        <v>13</v>
      </c>
      <c r="B165">
        <v>1</v>
      </c>
      <c r="C165">
        <v>3</v>
      </c>
      <c r="D165" t="s">
        <v>13</v>
      </c>
      <c r="E165" t="s">
        <v>29</v>
      </c>
      <c r="F165">
        <v>2021</v>
      </c>
      <c r="G165">
        <v>5.7937611E-2</v>
      </c>
    </row>
    <row r="166" spans="1:7" s="1" customFormat="1" x14ac:dyDescent="0.3">
      <c r="A166">
        <v>13</v>
      </c>
      <c r="B166">
        <v>1</v>
      </c>
      <c r="C166">
        <v>3</v>
      </c>
      <c r="D166" t="s">
        <v>13</v>
      </c>
      <c r="E166" t="s">
        <v>29</v>
      </c>
      <c r="F166">
        <v>2022</v>
      </c>
      <c r="G166">
        <v>2.9157114439999998</v>
      </c>
    </row>
    <row r="167" spans="1:7" s="1" customFormat="1" x14ac:dyDescent="0.3">
      <c r="A167">
        <v>28</v>
      </c>
      <c r="B167">
        <v>2</v>
      </c>
      <c r="C167">
        <v>8</v>
      </c>
      <c r="D167" t="s">
        <v>13</v>
      </c>
      <c r="E167" t="s">
        <v>29</v>
      </c>
      <c r="F167">
        <v>2018</v>
      </c>
      <c r="G167">
        <v>6.2645333330000001</v>
      </c>
    </row>
    <row r="168" spans="1:7" s="1" customFormat="1" x14ac:dyDescent="0.3">
      <c r="A168">
        <v>28</v>
      </c>
      <c r="B168">
        <v>2</v>
      </c>
      <c r="C168">
        <v>8</v>
      </c>
      <c r="D168" t="s">
        <v>13</v>
      </c>
      <c r="E168" t="s">
        <v>29</v>
      </c>
      <c r="F168">
        <v>2019</v>
      </c>
      <c r="G168">
        <v>32.781128330000001</v>
      </c>
    </row>
    <row r="169" spans="1:7" s="1" customFormat="1" x14ac:dyDescent="0.3">
      <c r="A169">
        <v>28</v>
      </c>
      <c r="B169">
        <v>2</v>
      </c>
      <c r="C169">
        <v>8</v>
      </c>
      <c r="D169" t="s">
        <v>13</v>
      </c>
      <c r="E169" t="s">
        <v>29</v>
      </c>
      <c r="F169">
        <v>2020</v>
      </c>
      <c r="G169">
        <v>2.0197526670000001</v>
      </c>
    </row>
    <row r="170" spans="1:7" s="1" customFormat="1" x14ac:dyDescent="0.3">
      <c r="A170">
        <v>28</v>
      </c>
      <c r="B170">
        <v>2</v>
      </c>
      <c r="C170">
        <v>8</v>
      </c>
      <c r="D170" t="s">
        <v>13</v>
      </c>
      <c r="E170" t="s">
        <v>29</v>
      </c>
      <c r="F170">
        <v>2021</v>
      </c>
      <c r="G170">
        <v>0.15307088899999999</v>
      </c>
    </row>
    <row r="171" spans="1:7" s="1" customFormat="1" x14ac:dyDescent="0.3">
      <c r="A171">
        <v>28</v>
      </c>
      <c r="B171">
        <v>2</v>
      </c>
      <c r="C171">
        <v>8</v>
      </c>
      <c r="D171" t="s">
        <v>13</v>
      </c>
      <c r="E171" t="s">
        <v>29</v>
      </c>
      <c r="F171">
        <v>2022</v>
      </c>
      <c r="G171">
        <v>4.3655966670000002</v>
      </c>
    </row>
    <row r="172" spans="1:7" s="1" customFormat="1" x14ac:dyDescent="0.3">
      <c r="A172">
        <v>37</v>
      </c>
      <c r="B172">
        <v>3</v>
      </c>
      <c r="C172">
        <v>7</v>
      </c>
      <c r="D172" t="s">
        <v>13</v>
      </c>
      <c r="E172" t="s">
        <v>29</v>
      </c>
      <c r="F172">
        <v>2018</v>
      </c>
      <c r="G172">
        <v>4.4653444440000003</v>
      </c>
    </row>
    <row r="173" spans="1:7" s="1" customFormat="1" x14ac:dyDescent="0.3">
      <c r="A173">
        <v>37</v>
      </c>
      <c r="B173">
        <v>3</v>
      </c>
      <c r="C173">
        <v>7</v>
      </c>
      <c r="D173" t="s">
        <v>13</v>
      </c>
      <c r="E173" t="s">
        <v>29</v>
      </c>
      <c r="F173">
        <v>2019</v>
      </c>
      <c r="G173">
        <v>19.09470778</v>
      </c>
    </row>
    <row r="174" spans="1:7" s="1" customFormat="1" x14ac:dyDescent="0.3">
      <c r="A174">
        <v>37</v>
      </c>
      <c r="B174">
        <v>3</v>
      </c>
      <c r="C174">
        <v>7</v>
      </c>
      <c r="D174" t="s">
        <v>13</v>
      </c>
      <c r="E174" t="s">
        <v>29</v>
      </c>
      <c r="F174">
        <v>2020</v>
      </c>
      <c r="G174">
        <v>7.3611995559999999</v>
      </c>
    </row>
    <row r="175" spans="1:7" s="1" customFormat="1" x14ac:dyDescent="0.3">
      <c r="A175">
        <v>37</v>
      </c>
      <c r="B175">
        <v>3</v>
      </c>
      <c r="C175">
        <v>7</v>
      </c>
      <c r="D175" t="s">
        <v>13</v>
      </c>
      <c r="E175" t="s">
        <v>29</v>
      </c>
      <c r="F175">
        <v>2021</v>
      </c>
      <c r="G175">
        <v>0</v>
      </c>
    </row>
    <row r="176" spans="1:7" s="1" customFormat="1" x14ac:dyDescent="0.3">
      <c r="A176">
        <v>37</v>
      </c>
      <c r="B176">
        <v>3</v>
      </c>
      <c r="C176">
        <v>7</v>
      </c>
      <c r="D176" t="s">
        <v>13</v>
      </c>
      <c r="E176" t="s">
        <v>29</v>
      </c>
      <c r="F176">
        <v>2022</v>
      </c>
      <c r="G176">
        <v>4.2410517780000001</v>
      </c>
    </row>
    <row r="177" spans="1:7" s="1" customFormat="1" x14ac:dyDescent="0.3">
      <c r="A177">
        <v>42</v>
      </c>
      <c r="B177">
        <v>4</v>
      </c>
      <c r="C177">
        <v>2</v>
      </c>
      <c r="D177" t="s">
        <v>13</v>
      </c>
      <c r="E177" t="s">
        <v>29</v>
      </c>
      <c r="F177">
        <v>2018</v>
      </c>
      <c r="G177">
        <v>14.822333329999999</v>
      </c>
    </row>
    <row r="178" spans="1:7" s="1" customFormat="1" x14ac:dyDescent="0.3">
      <c r="A178">
        <v>42</v>
      </c>
      <c r="B178">
        <v>4</v>
      </c>
      <c r="C178">
        <v>2</v>
      </c>
      <c r="D178" t="s">
        <v>13</v>
      </c>
      <c r="E178" t="s">
        <v>29</v>
      </c>
      <c r="F178">
        <v>2019</v>
      </c>
      <c r="G178">
        <v>56.032615</v>
      </c>
    </row>
    <row r="179" spans="1:7" s="1" customFormat="1" x14ac:dyDescent="0.3">
      <c r="A179">
        <v>42</v>
      </c>
      <c r="B179">
        <v>4</v>
      </c>
      <c r="C179">
        <v>2</v>
      </c>
      <c r="D179" t="s">
        <v>13</v>
      </c>
      <c r="E179" t="s">
        <v>29</v>
      </c>
      <c r="F179">
        <v>2020</v>
      </c>
      <c r="G179">
        <v>6.995675222</v>
      </c>
    </row>
    <row r="180" spans="1:7" s="1" customFormat="1" x14ac:dyDescent="0.3">
      <c r="A180">
        <v>42</v>
      </c>
      <c r="B180">
        <v>4</v>
      </c>
      <c r="C180">
        <v>2</v>
      </c>
      <c r="D180" t="s">
        <v>13</v>
      </c>
      <c r="E180" t="s">
        <v>29</v>
      </c>
      <c r="F180">
        <v>2021</v>
      </c>
      <c r="G180">
        <v>0.22336044399999999</v>
      </c>
    </row>
    <row r="181" spans="1:7" s="1" customFormat="1" x14ac:dyDescent="0.3">
      <c r="A181">
        <v>42</v>
      </c>
      <c r="B181">
        <v>4</v>
      </c>
      <c r="C181">
        <v>2</v>
      </c>
      <c r="D181" t="s">
        <v>13</v>
      </c>
      <c r="E181" t="s">
        <v>29</v>
      </c>
      <c r="F181">
        <v>2022</v>
      </c>
      <c r="G181">
        <v>17.644729330000001</v>
      </c>
    </row>
    <row r="182" spans="1:7" s="1" customFormat="1" x14ac:dyDescent="0.3">
      <c r="A182">
        <v>11</v>
      </c>
      <c r="B182">
        <v>1</v>
      </c>
      <c r="C182">
        <v>1</v>
      </c>
      <c r="D182" t="s">
        <v>40</v>
      </c>
      <c r="E182" t="s">
        <v>17</v>
      </c>
      <c r="F182">
        <v>2018</v>
      </c>
      <c r="G182">
        <v>8.0505340289999996</v>
      </c>
    </row>
    <row r="183" spans="1:7" s="1" customFormat="1" x14ac:dyDescent="0.3">
      <c r="A183">
        <v>11</v>
      </c>
      <c r="B183">
        <v>1</v>
      </c>
      <c r="C183">
        <v>1</v>
      </c>
      <c r="D183" t="s">
        <v>40</v>
      </c>
      <c r="E183" t="s">
        <v>17</v>
      </c>
      <c r="F183">
        <v>2019</v>
      </c>
      <c r="G183">
        <v>6.2073801919999996</v>
      </c>
    </row>
    <row r="184" spans="1:7" s="1" customFormat="1" x14ac:dyDescent="0.3">
      <c r="A184">
        <v>11</v>
      </c>
      <c r="B184">
        <v>1</v>
      </c>
      <c r="C184">
        <v>1</v>
      </c>
      <c r="D184" t="s">
        <v>40</v>
      </c>
      <c r="E184" t="s">
        <v>17</v>
      </c>
      <c r="F184">
        <v>2020</v>
      </c>
      <c r="G184">
        <v>0.135545111</v>
      </c>
    </row>
    <row r="185" spans="1:7" s="1" customFormat="1" x14ac:dyDescent="0.3">
      <c r="A185">
        <v>11</v>
      </c>
      <c r="B185">
        <v>1</v>
      </c>
      <c r="C185">
        <v>1</v>
      </c>
      <c r="D185" t="s">
        <v>40</v>
      </c>
      <c r="E185" t="s">
        <v>17</v>
      </c>
      <c r="F185">
        <v>2021</v>
      </c>
      <c r="G185">
        <v>3.3469213999999997E-2</v>
      </c>
    </row>
    <row r="186" spans="1:7" s="1" customFormat="1" x14ac:dyDescent="0.3">
      <c r="A186">
        <v>11</v>
      </c>
      <c r="B186">
        <v>1</v>
      </c>
      <c r="C186">
        <v>1</v>
      </c>
      <c r="D186" t="s">
        <v>40</v>
      </c>
      <c r="E186" t="s">
        <v>17</v>
      </c>
      <c r="F186">
        <v>2022</v>
      </c>
      <c r="G186">
        <v>6.1109333000000002E-2</v>
      </c>
    </row>
    <row r="187" spans="1:7" s="1" customFormat="1" x14ac:dyDescent="0.3">
      <c r="A187">
        <v>22</v>
      </c>
      <c r="B187">
        <v>2</v>
      </c>
      <c r="C187">
        <v>2</v>
      </c>
      <c r="D187" t="s">
        <v>40</v>
      </c>
      <c r="E187" t="s">
        <v>17</v>
      </c>
      <c r="F187">
        <v>2018</v>
      </c>
      <c r="G187">
        <v>6.4598690650000004</v>
      </c>
    </row>
    <row r="188" spans="1:7" s="1" customFormat="1" x14ac:dyDescent="0.3">
      <c r="A188">
        <v>22</v>
      </c>
      <c r="B188">
        <v>2</v>
      </c>
      <c r="C188">
        <v>2</v>
      </c>
      <c r="D188" t="s">
        <v>40</v>
      </c>
      <c r="E188" t="s">
        <v>17</v>
      </c>
      <c r="F188">
        <v>2019</v>
      </c>
      <c r="G188">
        <v>3.470470073</v>
      </c>
    </row>
    <row r="189" spans="1:7" s="1" customFormat="1" x14ac:dyDescent="0.3">
      <c r="A189">
        <v>22</v>
      </c>
      <c r="B189">
        <v>2</v>
      </c>
      <c r="C189">
        <v>2</v>
      </c>
      <c r="D189" t="s">
        <v>40</v>
      </c>
      <c r="E189" t="s">
        <v>17</v>
      </c>
      <c r="F189">
        <v>2020</v>
      </c>
      <c r="G189">
        <v>0.25132711099999999</v>
      </c>
    </row>
    <row r="190" spans="1:7" s="1" customFormat="1" x14ac:dyDescent="0.3">
      <c r="A190">
        <v>22</v>
      </c>
      <c r="B190">
        <v>2</v>
      </c>
      <c r="C190">
        <v>2</v>
      </c>
      <c r="D190" t="s">
        <v>40</v>
      </c>
      <c r="E190" t="s">
        <v>17</v>
      </c>
      <c r="F190">
        <v>2021</v>
      </c>
      <c r="G190">
        <v>0.49490914899999999</v>
      </c>
    </row>
    <row r="191" spans="1:7" s="1" customFormat="1" x14ac:dyDescent="0.3">
      <c r="A191">
        <v>22</v>
      </c>
      <c r="B191">
        <v>2</v>
      </c>
      <c r="C191">
        <v>2</v>
      </c>
      <c r="D191" t="s">
        <v>40</v>
      </c>
      <c r="E191" t="s">
        <v>17</v>
      </c>
      <c r="F191">
        <v>2022</v>
      </c>
      <c r="G191">
        <v>0.50319046700000003</v>
      </c>
    </row>
    <row r="192" spans="1:7" s="1" customFormat="1" x14ac:dyDescent="0.3">
      <c r="A192">
        <v>33</v>
      </c>
      <c r="B192">
        <v>3</v>
      </c>
      <c r="C192">
        <v>3</v>
      </c>
      <c r="D192" t="s">
        <v>40</v>
      </c>
      <c r="E192" t="s">
        <v>17</v>
      </c>
      <c r="F192">
        <v>2018</v>
      </c>
      <c r="G192">
        <v>5.6248617730000001</v>
      </c>
    </row>
    <row r="193" spans="1:7" s="1" customFormat="1" x14ac:dyDescent="0.3">
      <c r="A193">
        <v>33</v>
      </c>
      <c r="B193">
        <v>3</v>
      </c>
      <c r="C193">
        <v>3</v>
      </c>
      <c r="D193" t="s">
        <v>40</v>
      </c>
      <c r="E193" t="s">
        <v>17</v>
      </c>
      <c r="F193">
        <v>2019</v>
      </c>
      <c r="G193">
        <v>6.3002897689999999</v>
      </c>
    </row>
    <row r="194" spans="1:7" s="1" customFormat="1" x14ac:dyDescent="0.3">
      <c r="A194">
        <v>33</v>
      </c>
      <c r="B194">
        <v>3</v>
      </c>
      <c r="C194">
        <v>3</v>
      </c>
      <c r="D194" t="s">
        <v>40</v>
      </c>
      <c r="E194" t="s">
        <v>17</v>
      </c>
      <c r="F194">
        <v>2020</v>
      </c>
      <c r="G194">
        <v>1.5603535559999999</v>
      </c>
    </row>
    <row r="195" spans="1:7" s="1" customFormat="1" x14ac:dyDescent="0.3">
      <c r="A195">
        <v>33</v>
      </c>
      <c r="B195">
        <v>3</v>
      </c>
      <c r="C195">
        <v>3</v>
      </c>
      <c r="D195" t="s">
        <v>40</v>
      </c>
      <c r="E195" t="s">
        <v>17</v>
      </c>
      <c r="F195">
        <v>2021</v>
      </c>
      <c r="G195">
        <v>0.112291039</v>
      </c>
    </row>
    <row r="196" spans="1:7" s="1" customFormat="1" x14ac:dyDescent="0.3">
      <c r="A196">
        <v>33</v>
      </c>
      <c r="B196">
        <v>3</v>
      </c>
      <c r="C196">
        <v>3</v>
      </c>
      <c r="D196" t="s">
        <v>40</v>
      </c>
      <c r="E196" t="s">
        <v>17</v>
      </c>
      <c r="F196">
        <v>2022</v>
      </c>
      <c r="G196">
        <v>7.221832333</v>
      </c>
    </row>
    <row r="197" spans="1:7" s="1" customFormat="1" x14ac:dyDescent="0.3">
      <c r="A197">
        <v>41</v>
      </c>
      <c r="B197">
        <v>4</v>
      </c>
      <c r="C197">
        <v>1</v>
      </c>
      <c r="D197" t="s">
        <v>40</v>
      </c>
      <c r="E197" t="s">
        <v>17</v>
      </c>
      <c r="F197">
        <v>2018</v>
      </c>
      <c r="G197">
        <v>13.514671480000001</v>
      </c>
    </row>
    <row r="198" spans="1:7" s="1" customFormat="1" x14ac:dyDescent="0.3">
      <c r="A198">
        <v>41</v>
      </c>
      <c r="B198">
        <v>4</v>
      </c>
      <c r="C198">
        <v>1</v>
      </c>
      <c r="D198" t="s">
        <v>40</v>
      </c>
      <c r="E198" t="s">
        <v>17</v>
      </c>
      <c r="F198">
        <v>2019</v>
      </c>
      <c r="G198">
        <v>18.247023380000002</v>
      </c>
    </row>
    <row r="199" spans="1:7" s="1" customFormat="1" x14ac:dyDescent="0.3">
      <c r="A199">
        <v>41</v>
      </c>
      <c r="B199">
        <v>4</v>
      </c>
      <c r="C199">
        <v>1</v>
      </c>
      <c r="D199" t="s">
        <v>40</v>
      </c>
      <c r="E199" t="s">
        <v>17</v>
      </c>
      <c r="F199">
        <v>2020</v>
      </c>
      <c r="G199">
        <v>0.37037188900000001</v>
      </c>
    </row>
    <row r="200" spans="1:7" s="1" customFormat="1" x14ac:dyDescent="0.3">
      <c r="A200">
        <v>41</v>
      </c>
      <c r="B200">
        <v>4</v>
      </c>
      <c r="C200">
        <v>1</v>
      </c>
      <c r="D200" t="s">
        <v>40</v>
      </c>
      <c r="E200" t="s">
        <v>17</v>
      </c>
      <c r="F200">
        <v>2021</v>
      </c>
      <c r="G200">
        <v>0.29437840300000001</v>
      </c>
    </row>
    <row r="201" spans="1:7" s="1" customFormat="1" x14ac:dyDescent="0.3">
      <c r="A201">
        <v>41</v>
      </c>
      <c r="B201">
        <v>4</v>
      </c>
      <c r="C201">
        <v>1</v>
      </c>
      <c r="D201" t="s">
        <v>40</v>
      </c>
      <c r="E201" t="s">
        <v>17</v>
      </c>
      <c r="F201">
        <v>2022</v>
      </c>
      <c r="G201">
        <v>4.4697960219999997</v>
      </c>
    </row>
  </sheetData>
  <sortState ref="A2:G201">
    <sortCondition ref="D2:D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CUT</vt:lpstr>
      <vt:lpstr>Measured costsINV CNTL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2022-11-01T14:01:12Z</dcterms:created>
  <dcterms:modified xsi:type="dcterms:W3CDTF">2022-11-01T15:32:20Z</dcterms:modified>
</cp:coreProperties>
</file>