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helen\Documents\Buffelgrass\Data\"/>
    </mc:Choice>
  </mc:AlternateContent>
  <xr:revisionPtr revIDLastSave="0" documentId="13_ncr:1_{E89B24AB-A5DE-48E2-81CA-09033A900D5B}" xr6:coauthVersionLast="36" xr6:coauthVersionMax="36" xr10:uidLastSave="{00000000-0000-0000-0000-000000000000}"/>
  <bookViews>
    <workbookView xWindow="480" yWindow="60" windowWidth="18072" windowHeight="9900" xr2:uid="{00000000-000D-0000-FFFF-FFFF00000000}"/>
  </bookViews>
  <sheets>
    <sheet name="Measured costsINV CNTL" sheetId="1" r:id="rId1"/>
  </sheets>
  <calcPr calcId="191029"/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2" i="1" l="1"/>
  <c r="G3" i="1"/>
  <c r="G4" i="1"/>
  <c r="G5" i="1"/>
  <c r="G6" i="1"/>
  <c r="G7" i="1"/>
  <c r="G8" i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<sst xmlns="http://schemas.openxmlformats.org/spreadsheetml/2006/main" count="61" uniqueCount="17">
  <si>
    <t>7b</t>
  </si>
  <si>
    <t>Treatment</t>
  </si>
  <si>
    <t>Year</t>
  </si>
  <si>
    <t>Control No Treatment - Pull 2x</t>
  </si>
  <si>
    <t>5a</t>
  </si>
  <si>
    <t>CNT-H</t>
  </si>
  <si>
    <t>CNT-P</t>
  </si>
  <si>
    <t>Plot</t>
  </si>
  <si>
    <t>4a</t>
  </si>
  <si>
    <t>5b</t>
  </si>
  <si>
    <t>Control No Treatment - Herbicide 2x</t>
  </si>
  <si>
    <t>Code</t>
  </si>
  <si>
    <t>4b</t>
  </si>
  <si>
    <t>7a</t>
  </si>
  <si>
    <t>Block</t>
  </si>
  <si>
    <t>Measuredcosts</t>
  </si>
  <si>
    <t>SQRTmeasured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</si>
</sst>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A2" sqref="A2:XFD3"/>
    </sheetView>
  </sheetViews>
  <sheetFormatPr defaultRowHeight="14.4" x14ac:dyDescent="0.3"/>
  <cols>
    <col min="3" max="3" width="31.109375" bestFit="1" customWidth="1"/>
  </cols>
  <sheetData>
    <row r="1" spans="1:7" x14ac:dyDescent="0.3">
      <c r="A1" t="s">
        <v>14</v>
      </c>
      <c r="B1" t="s">
        <v>7</v>
      </c>
      <c r="C1" t="s">
        <v>1</v>
      </c>
      <c r="D1" t="s">
        <v>11</v>
      </c>
      <c r="E1" t="s">
        <v>2</v>
      </c>
      <c r="F1" t="s">
        <v>15</v>
      </c>
      <c r="G1" t="s">
        <v>16</v>
      </c>
    </row>
    <row r="2" spans="1:7" x14ac:dyDescent="0.3">
      <c r="A2">
        <v>2</v>
      </c>
      <c r="B2" t="s">
        <v>8</v>
      </c>
      <c r="C2" t="s">
        <v>3</v>
      </c>
      <c r="D2" t="s">
        <v>6</v>
      </c>
      <c r="E2">
        <v>2020</v>
      </c>
      <c r="F2">
        <v>6.2019812219999997</v>
      </c>
      <c r="G2">
        <f t="shared" ref="G2:G13" si="0">SQRT(F2)</f>
        <v>2.4903777267715834</v>
      </c>
    </row>
    <row r="3" spans="1:7" x14ac:dyDescent="0.3">
      <c r="A3">
        <v>2</v>
      </c>
      <c r="B3" t="s">
        <v>12</v>
      </c>
      <c r="C3" t="s">
        <v>10</v>
      </c>
      <c r="D3" t="s">
        <v>5</v>
      </c>
      <c r="E3">
        <v>2020</v>
      </c>
      <c r="F3">
        <v>2.0814861059999998</v>
      </c>
      <c r="G3">
        <f t="shared" si="0"/>
        <v>1.4427356327477323</v>
      </c>
    </row>
    <row r="4" spans="1:7" x14ac:dyDescent="0.3">
      <c r="A4">
        <v>3</v>
      </c>
      <c r="B4" t="s">
        <v>4</v>
      </c>
      <c r="C4" t="s">
        <v>10</v>
      </c>
      <c r="D4" t="s">
        <v>5</v>
      </c>
      <c r="E4">
        <v>2020</v>
      </c>
      <c r="F4">
        <v>2.0427933710000001</v>
      </c>
      <c r="G4">
        <f t="shared" si="0"/>
        <v>1.42926322663112</v>
      </c>
    </row>
    <row r="5" spans="1:7" x14ac:dyDescent="0.3">
      <c r="A5">
        <v>3</v>
      </c>
      <c r="B5" t="s">
        <v>9</v>
      </c>
      <c r="C5" t="s">
        <v>3</v>
      </c>
      <c r="D5" t="s">
        <v>6</v>
      </c>
      <c r="E5">
        <v>2020</v>
      </c>
      <c r="F5">
        <v>1.902852</v>
      </c>
      <c r="G5">
        <f t="shared" si="0"/>
        <v>1.3794390164121066</v>
      </c>
    </row>
    <row r="6" spans="1:7" x14ac:dyDescent="0.3">
      <c r="A6">
        <v>4</v>
      </c>
      <c r="B6" t="s">
        <v>13</v>
      </c>
      <c r="C6" t="s">
        <v>10</v>
      </c>
      <c r="D6" t="s">
        <v>5</v>
      </c>
      <c r="E6">
        <v>2020</v>
      </c>
      <c r="F6">
        <v>2.430788492</v>
      </c>
      <c r="G6">
        <f t="shared" si="0"/>
        <v>1.5590986152261184</v>
      </c>
    </row>
    <row r="7" spans="1:7" x14ac:dyDescent="0.3">
      <c r="A7">
        <v>4</v>
      </c>
      <c r="B7" t="s">
        <v>0</v>
      </c>
      <c r="C7" t="s">
        <v>3</v>
      </c>
      <c r="D7" t="s">
        <v>6</v>
      </c>
      <c r="E7">
        <v>2020</v>
      </c>
      <c r="F7">
        <v>6.5870822220000003</v>
      </c>
      <c r="G7">
        <f t="shared" si="0"/>
        <v>2.56653116521113</v>
      </c>
    </row>
    <row r="8" spans="1:7" x14ac:dyDescent="0.3">
      <c r="A8">
        <v>2</v>
      </c>
      <c r="B8" t="s">
        <v>8</v>
      </c>
      <c r="C8" t="s">
        <v>3</v>
      </c>
      <c r="D8" t="s">
        <v>6</v>
      </c>
      <c r="E8">
        <v>2021</v>
      </c>
      <c r="F8">
        <v>1.835359111</v>
      </c>
      <c r="G8">
        <f t="shared" si="0"/>
        <v>1.354754262218798</v>
      </c>
    </row>
    <row r="9" spans="1:7" x14ac:dyDescent="0.3">
      <c r="A9">
        <v>2</v>
      </c>
      <c r="B9" t="s">
        <v>12</v>
      </c>
      <c r="C9" t="s">
        <v>10</v>
      </c>
      <c r="D9" t="s">
        <v>5</v>
      </c>
      <c r="E9">
        <v>2021</v>
      </c>
      <c r="F9">
        <v>2.3014816410000001</v>
      </c>
      <c r="G9">
        <f t="shared" si="0"/>
        <v>1.5170634927385209</v>
      </c>
    </row>
    <row r="10" spans="1:7" x14ac:dyDescent="0.3">
      <c r="A10">
        <v>3</v>
      </c>
      <c r="B10" t="s">
        <v>4</v>
      </c>
      <c r="C10" t="s">
        <v>10</v>
      </c>
      <c r="D10" t="s">
        <v>5</v>
      </c>
      <c r="E10">
        <v>2021</v>
      </c>
      <c r="F10">
        <v>2.454698713</v>
      </c>
      <c r="G10">
        <f t="shared" si="0"/>
        <v>1.5667478141041078</v>
      </c>
    </row>
    <row r="11" spans="1:7" x14ac:dyDescent="0.3">
      <c r="A11">
        <v>3</v>
      </c>
      <c r="B11" t="s">
        <v>9</v>
      </c>
      <c r="C11" t="s">
        <v>3</v>
      </c>
      <c r="D11" t="s">
        <v>6</v>
      </c>
      <c r="E11">
        <v>2021</v>
      </c>
      <c r="F11">
        <v>0.99948205599999995</v>
      </c>
      <c r="G11">
        <f t="shared" si="0"/>
        <v>0.99974099445806464</v>
      </c>
    </row>
    <row r="12" spans="1:7" x14ac:dyDescent="0.3">
      <c r="A12">
        <v>4</v>
      </c>
      <c r="B12" t="s">
        <v>13</v>
      </c>
      <c r="C12" t="s">
        <v>10</v>
      </c>
      <c r="D12" t="s">
        <v>5</v>
      </c>
      <c r="E12">
        <v>2021</v>
      </c>
      <c r="F12">
        <v>2.0525789479999998</v>
      </c>
      <c r="G12">
        <f t="shared" si="0"/>
        <v>1.4326824309664721</v>
      </c>
    </row>
    <row r="13" spans="1:7" x14ac:dyDescent="0.3">
      <c r="A13">
        <v>4</v>
      </c>
      <c r="B13" t="s">
        <v>0</v>
      </c>
      <c r="C13" t="s">
        <v>3</v>
      </c>
      <c r="D13" t="s">
        <v>6</v>
      </c>
      <c r="E13">
        <v>2021</v>
      </c>
      <c r="F13">
        <v>8.6976799440000008</v>
      </c>
      <c r="G13">
        <f t="shared" si="0"/>
        <v>2.9491829282023185</v>
      </c>
    </row>
    <row r="14" spans="1:7" x14ac:dyDescent="0.3">
      <c r="A14">
        <v>2</v>
      </c>
      <c r="B14" t="s">
        <v>8</v>
      </c>
      <c r="C14" s="1" t="s">
        <v>3</v>
      </c>
      <c r="D14" t="s">
        <v>6</v>
      </c>
      <c r="E14">
        <v>2022</v>
      </c>
      <c r="F14">
        <v>0.1216083888888889</v>
      </c>
      <c r="G14">
        <f t="shared" ref="G14:G19" si="1">SQRT((F14))</f>
        <v>0.34872394367018866</v>
      </c>
    </row>
    <row r="15" spans="1:7" x14ac:dyDescent="0.3">
      <c r="A15">
        <v>2</v>
      </c>
      <c r="B15" t="s">
        <v>12</v>
      </c>
      <c r="C15" s="2" t="s">
        <v>10</v>
      </c>
      <c r="D15" t="s">
        <v>5</v>
      </c>
      <c r="E15">
        <v>2022</v>
      </c>
      <c r="F15">
        <v>1.2854521886216961</v>
      </c>
      <c r="G15">
        <f t="shared" si="1"/>
        <v>1.1337778391826576</v>
      </c>
    </row>
    <row r="16" spans="1:7" x14ac:dyDescent="0.3">
      <c r="A16">
        <v>3</v>
      </c>
      <c r="B16" t="s">
        <v>4</v>
      </c>
      <c r="C16" s="1" t="s">
        <v>10</v>
      </c>
      <c r="D16" t="s">
        <v>5</v>
      </c>
      <c r="E16">
        <v>2022</v>
      </c>
      <c r="F16">
        <v>0.83578260747256838</v>
      </c>
      <c r="G16">
        <f t="shared" si="1"/>
        <v>0.91421146758973026</v>
      </c>
    </row>
    <row r="17" spans="1:7" x14ac:dyDescent="0.3">
      <c r="A17">
        <v>3</v>
      </c>
      <c r="B17" t="s">
        <v>9</v>
      </c>
      <c r="C17" s="1" t="s">
        <v>3</v>
      </c>
      <c r="D17" t="s">
        <v>6</v>
      </c>
      <c r="E17">
        <v>2022</v>
      </c>
      <c r="F17">
        <v>1.1932444444444443E-2</v>
      </c>
      <c r="G17">
        <f t="shared" si="1"/>
        <v>0.10923572879074156</v>
      </c>
    </row>
    <row r="18" spans="1:7" x14ac:dyDescent="0.3">
      <c r="A18">
        <v>4</v>
      </c>
      <c r="B18" t="s">
        <v>13</v>
      </c>
      <c r="C18" s="1" t="s">
        <v>10</v>
      </c>
      <c r="D18" t="s">
        <v>5</v>
      </c>
      <c r="E18">
        <v>2022</v>
      </c>
      <c r="F18">
        <v>0.7208103440084308</v>
      </c>
      <c r="G18">
        <f t="shared" si="1"/>
        <v>0.84900550293177179</v>
      </c>
    </row>
    <row r="19" spans="1:7" x14ac:dyDescent="0.3">
      <c r="A19">
        <v>4</v>
      </c>
      <c r="B19" t="s">
        <v>0</v>
      </c>
      <c r="C19" s="1" t="s">
        <v>3</v>
      </c>
      <c r="D19" t="s">
        <v>6</v>
      </c>
      <c r="E19">
        <v>2022</v>
      </c>
      <c r="F19">
        <v>4.689951388888888</v>
      </c>
      <c r="G19">
        <f t="shared" si="1"/>
        <v>2.1656295594789263</v>
      </c>
    </row>
  </sheetData>
  <sortState ref="A2:F13">
    <sortCondition ref="E2:E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Measured costsINV CNTL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</cp:lastModifiedBy>
  <dcterms:modified xsi:type="dcterms:W3CDTF">2022-10-28T01:00:35Z</dcterms:modified>
</cp:coreProperties>
</file>