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af\Documents\R\"/>
    </mc:Choice>
  </mc:AlternateContent>
  <xr:revisionPtr revIDLastSave="0" documentId="13_ncr:1_{5ACDCD8D-7BE2-47F6-9C52-E69E307027CF}" xr6:coauthVersionLast="47" xr6:coauthVersionMax="47" xr10:uidLastSave="{00000000-0000-0000-0000-000000000000}"/>
  <bookViews>
    <workbookView xWindow="-108" yWindow="-108" windowWidth="23256" windowHeight="12456" xr2:uid="{85C7AB64-8F8C-41EB-9C95-B68C9C0F6D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J2" i="1"/>
</calcChain>
</file>

<file path=xl/sharedStrings.xml><?xml version="1.0" encoding="utf-8"?>
<sst xmlns="http://schemas.openxmlformats.org/spreadsheetml/2006/main" count="41" uniqueCount="29">
  <si>
    <t>Sample ID</t>
  </si>
  <si>
    <t>Sample description</t>
  </si>
  <si>
    <t>Sample type</t>
  </si>
  <si>
    <t>Date</t>
  </si>
  <si>
    <t xml:space="preserve"> Collection point</t>
  </si>
  <si>
    <t>Concentration type</t>
  </si>
  <si>
    <t>Centrifugation Speed</t>
  </si>
  <si>
    <t>16S rRNA</t>
  </si>
  <si>
    <t>Log10 16S rRNA</t>
  </si>
  <si>
    <t>mphE</t>
  </si>
  <si>
    <t>mefA</t>
  </si>
  <si>
    <t>blaSHV_1</t>
  </si>
  <si>
    <t>blaCTXM</t>
  </si>
  <si>
    <t>blaNDM</t>
  </si>
  <si>
    <t>blaTEM</t>
  </si>
  <si>
    <t>blaOXA</t>
  </si>
  <si>
    <t>blaKPC</t>
  </si>
  <si>
    <t>blaIMP_1</t>
  </si>
  <si>
    <t>qnrB</t>
  </si>
  <si>
    <t>qnrA</t>
  </si>
  <si>
    <t>Influent</t>
  </si>
  <si>
    <t>Wastewater</t>
  </si>
  <si>
    <t>Fabreville</t>
  </si>
  <si>
    <t>culot</t>
  </si>
  <si>
    <t>filtre</t>
  </si>
  <si>
    <t>La Pinière</t>
  </si>
  <si>
    <t>Kit</t>
  </si>
  <si>
    <t>PWP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</si>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</sst>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1" fontId="0" fillId="0" borderId="1" xfId="0" applyNumberForma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 wrapText="1"/>
    </xf>
    <xf numFmtId="0" fontId="0" fillId="0" borderId="1" xfId="0" applyBorder="1"/>
    <xf numFmtId="0" fontId="3" fillId="0" borderId="1" xfId="0" applyFont="1" applyBorder="1"/>
    <xf numFmtId="14" fontId="0" fillId="0" borderId="1" xfId="0" applyNumberForma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AED6-050F-4AE7-BEBE-2813C9CEE518}">
  <dimension ref="A1:U5"/>
  <sheetViews>
    <sheetView tabSelected="1" workbookViewId="0">
      <selection activeCell="M14" sqref="M14"/>
    </sheetView>
  </sheetViews>
  <sheetFormatPr defaultRowHeight="14.4" x14ac:dyDescent="0.3"/>
  <cols>
    <col min="3" max="3" width="11.44140625" customWidth="1"/>
    <col min="4" max="4" width="10.21875" customWidth="1"/>
    <col min="5" max="5" width="11.21875" customWidth="1"/>
    <col min="6" max="6" width="12.109375" customWidth="1"/>
    <col min="7" max="7" width="11" customWidth="1"/>
    <col min="8" max="8" width="9.77734375" customWidth="1"/>
  </cols>
  <sheetData>
    <row r="1" spans="1:21" s="4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26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spans="1:21" x14ac:dyDescent="0.3">
      <c r="A2" s="5">
        <v>49</v>
      </c>
      <c r="B2" s="5" t="s">
        <v>20</v>
      </c>
      <c r="C2" s="5" t="s">
        <v>21</v>
      </c>
      <c r="D2" s="11">
        <v>44581</v>
      </c>
      <c r="E2" s="11" t="s">
        <v>22</v>
      </c>
      <c r="F2" s="5" t="s">
        <v>23</v>
      </c>
      <c r="G2" s="7" t="s">
        <v>27</v>
      </c>
      <c r="H2" s="8">
        <v>3400</v>
      </c>
      <c r="I2" s="9">
        <v>57673731</v>
      </c>
      <c r="J2" s="10">
        <f t="shared" ref="J2:J5" si="0">LOG10(I2)</f>
        <v>7.7609780474798988</v>
      </c>
      <c r="K2" s="9">
        <v>2.7079282682577002E-2</v>
      </c>
      <c r="L2" s="9">
        <v>0.10059752155448901</v>
      </c>
      <c r="M2" s="9">
        <v>2.99770037289145E-2</v>
      </c>
      <c r="N2" s="9">
        <v>1.36495764986983E-2</v>
      </c>
      <c r="O2" s="9">
        <v>2.1225290283712001E-3</v>
      </c>
      <c r="P2" s="9">
        <v>5.84706398739711E-4</v>
      </c>
      <c r="Q2" s="9">
        <v>5.3185969538213304E-4</v>
      </c>
      <c r="R2" s="9">
        <v>7.4266540685596102E-4</v>
      </c>
      <c r="S2" s="9">
        <v>2.1430128108794999E-5</v>
      </c>
      <c r="T2" s="9">
        <v>5.7135168613579705E-4</v>
      </c>
      <c r="U2" s="9">
        <v>3.0623527481369098E-5</v>
      </c>
    </row>
    <row r="3" spans="1:21" x14ac:dyDescent="0.3">
      <c r="A3" s="5">
        <v>51</v>
      </c>
      <c r="B3" s="5" t="s">
        <v>20</v>
      </c>
      <c r="C3" s="5" t="s">
        <v>21</v>
      </c>
      <c r="D3" s="6">
        <v>44581</v>
      </c>
      <c r="E3" s="6" t="s">
        <v>22</v>
      </c>
      <c r="F3" s="5" t="s">
        <v>24</v>
      </c>
      <c r="G3" s="7" t="s">
        <v>28</v>
      </c>
      <c r="H3" s="8">
        <v>3400</v>
      </c>
      <c r="I3" s="9">
        <v>74431451</v>
      </c>
      <c r="J3" s="10">
        <f t="shared" si="0"/>
        <v>7.8717564854052915</v>
      </c>
      <c r="K3" s="9">
        <v>1.4082038478294199E-2</v>
      </c>
      <c r="L3" s="9">
        <v>6.86308008616906E-2</v>
      </c>
      <c r="M3" s="9">
        <v>3.6906020669672898E-2</v>
      </c>
      <c r="N3" s="9">
        <v>1.61200496765838E-2</v>
      </c>
      <c r="O3" s="9">
        <v>1.6141607776449501E-3</v>
      </c>
      <c r="P3" s="9">
        <v>8.3554201726816703E-4</v>
      </c>
      <c r="Q3" s="9">
        <v>3.35825639194274E-4</v>
      </c>
      <c r="R3" s="9">
        <v>8.47205749171942E-4</v>
      </c>
      <c r="S3" s="9">
        <v>2.4874033581623101E-5</v>
      </c>
      <c r="T3" s="9">
        <v>7.3244091273721795E-4</v>
      </c>
      <c r="U3" s="9">
        <v>4.5461348361898997E-5</v>
      </c>
    </row>
    <row r="4" spans="1:21" x14ac:dyDescent="0.3">
      <c r="A4" s="5">
        <v>53</v>
      </c>
      <c r="B4" s="5" t="s">
        <v>20</v>
      </c>
      <c r="C4" s="5" t="s">
        <v>21</v>
      </c>
      <c r="D4" s="11">
        <v>44581</v>
      </c>
      <c r="E4" s="11" t="s">
        <v>25</v>
      </c>
      <c r="F4" s="5" t="s">
        <v>23</v>
      </c>
      <c r="G4" s="7" t="s">
        <v>27</v>
      </c>
      <c r="H4" s="8">
        <v>3400</v>
      </c>
      <c r="I4" s="9">
        <v>123400627</v>
      </c>
      <c r="J4" s="10">
        <f t="shared" si="0"/>
        <v>8.0913173663580693</v>
      </c>
      <c r="K4" s="9">
        <v>1.7824433060444098E-2</v>
      </c>
      <c r="L4" s="9">
        <v>0.111878133865996</v>
      </c>
      <c r="M4" s="9">
        <v>3.0748645422128601E-2</v>
      </c>
      <c r="N4" s="9">
        <v>6.9601462354713997E-3</v>
      </c>
      <c r="O4" s="9">
        <v>1.77865201873433E-3</v>
      </c>
      <c r="P4" s="9">
        <v>5.1612209011786103E-4</v>
      </c>
      <c r="Q4" s="9">
        <v>4.4065222031326199E-5</v>
      </c>
      <c r="R4" s="9">
        <v>6.8102718083515605E-4</v>
      </c>
      <c r="S4" s="9">
        <v>0</v>
      </c>
      <c r="T4" s="9">
        <v>6.3762684916450799E-4</v>
      </c>
      <c r="U4" s="9">
        <v>3.8228284870121199E-5</v>
      </c>
    </row>
    <row r="5" spans="1:21" x14ac:dyDescent="0.3">
      <c r="A5" s="5">
        <v>54</v>
      </c>
      <c r="B5" s="5" t="s">
        <v>20</v>
      </c>
      <c r="C5" s="5" t="s">
        <v>21</v>
      </c>
      <c r="D5" s="11">
        <v>44581</v>
      </c>
      <c r="E5" s="6" t="s">
        <v>25</v>
      </c>
      <c r="F5" s="5" t="s">
        <v>24</v>
      </c>
      <c r="G5" s="7" t="s">
        <v>28</v>
      </c>
      <c r="H5" s="7">
        <v>3400</v>
      </c>
      <c r="I5" s="9">
        <v>70275895</v>
      </c>
      <c r="J5" s="10">
        <f t="shared" si="0"/>
        <v>7.8468063852803489</v>
      </c>
      <c r="K5" s="9">
        <v>8.0136025112032706E-3</v>
      </c>
      <c r="L5" s="9">
        <v>6.3226215018870199E-2</v>
      </c>
      <c r="M5" s="9">
        <v>2.39582553854625E-2</v>
      </c>
      <c r="N5" s="9">
        <v>6.63049977585252E-3</v>
      </c>
      <c r="O5" s="9">
        <v>1.35577485398417E-3</v>
      </c>
      <c r="P5" s="9">
        <v>2.0034006278008198E-3</v>
      </c>
      <c r="Q5" s="9">
        <v>7.8334100193048396E-5</v>
      </c>
      <c r="R5" s="9">
        <v>3.1588053659328699E-4</v>
      </c>
      <c r="S5" s="9">
        <v>1.8872782492209501E-5</v>
      </c>
      <c r="T5" s="9">
        <v>7.0830908467567203E-4</v>
      </c>
      <c r="U5" s="9">
        <v>3.54628169847974E-5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Leal</dc:creator>
  <cp:lastModifiedBy>Helena Leal</cp:lastModifiedBy>
  <dcterms:created xsi:type="dcterms:W3CDTF">2024-01-06T02:15:57Z</dcterms:created>
  <dcterms:modified xsi:type="dcterms:W3CDTF">2024-01-06T03:02:46Z</dcterms:modified>
</cp:coreProperties>
</file>