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f\Documents\R\"/>
    </mc:Choice>
  </mc:AlternateContent>
  <xr:revisionPtr revIDLastSave="0" documentId="8_{8D3F9C62-E58F-48B9-BB96-D132FF5C16A7}" xr6:coauthVersionLast="47" xr6:coauthVersionMax="47" xr10:uidLastSave="{00000000-0000-0000-0000-000000000000}"/>
  <bookViews>
    <workbookView xWindow="-108" yWindow="-108" windowWidth="23256" windowHeight="12456" xr2:uid="{85C7AB64-8F8C-41EB-9C95-B68C9C0F6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<sst xmlns="http://schemas.openxmlformats.org/spreadsheetml/2006/main" count="45" uniqueCount="28">
  <si>
    <t>Sample ID</t>
  </si>
  <si>
    <t>Sample description</t>
  </si>
  <si>
    <t>Sample type</t>
  </si>
  <si>
    <t>Date</t>
  </si>
  <si>
    <t xml:space="preserve"> Collection point</t>
  </si>
  <si>
    <t>Concentration type</t>
  </si>
  <si>
    <t>Concentrated vilume</t>
  </si>
  <si>
    <t>Centrifugation Speed</t>
  </si>
  <si>
    <t>16S rRNA</t>
  </si>
  <si>
    <t>Log10 16S rRNA</t>
  </si>
  <si>
    <t>mphE</t>
  </si>
  <si>
    <t>mefA</t>
  </si>
  <si>
    <t>blaSHV_1</t>
  </si>
  <si>
    <t>blaCTXM</t>
  </si>
  <si>
    <t>blaNDM</t>
  </si>
  <si>
    <t>blaTEM</t>
  </si>
  <si>
    <t>blaOXA</t>
  </si>
  <si>
    <t>blaKPC</t>
  </si>
  <si>
    <t>blaIMP_1</t>
  </si>
  <si>
    <t>qnrB</t>
  </si>
  <si>
    <t>qnrA</t>
  </si>
  <si>
    <t>Influent</t>
  </si>
  <si>
    <t>Wastewater</t>
  </si>
  <si>
    <t>Fabreville</t>
  </si>
  <si>
    <t>culot</t>
  </si>
  <si>
    <t>filtre</t>
  </si>
  <si>
    <t>La Pinière</t>
  </si>
  <si>
    <t>Auteuil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</si>
</sst>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AED6-050F-4AE7-BEBE-2813C9CEE518}">
  <dimension ref="A1:U7"/>
  <sheetViews>
    <sheetView tabSelected="1" workbookViewId="0">
      <selection activeCell="F2" sqref="F2:U7"/>
    </sheetView>
  </sheetViews>
  <sheetFormatPr defaultRowHeight="14.4" x14ac:dyDescent="0.3"/>
  <cols>
    <col min="3" max="3" width="11.44140625" customWidth="1"/>
    <col min="4" max="4" width="10.21875" customWidth="1"/>
    <col min="7" max="7" width="11" customWidth="1"/>
  </cols>
  <sheetData>
    <row r="1" spans="1:21" s="4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3">
      <c r="A2" s="5">
        <v>74</v>
      </c>
      <c r="B2" s="5" t="s">
        <v>21</v>
      </c>
      <c r="C2" s="5" t="s">
        <v>22</v>
      </c>
      <c r="D2" s="9">
        <v>44637</v>
      </c>
      <c r="E2" s="9" t="s">
        <v>23</v>
      </c>
      <c r="F2" s="5" t="s">
        <v>25</v>
      </c>
      <c r="G2" s="6">
        <v>100</v>
      </c>
      <c r="H2" s="6">
        <v>3400</v>
      </c>
      <c r="I2" s="7">
        <v>43274050</v>
      </c>
      <c r="J2" s="8">
        <f t="shared" ref="J2:J7" si="0">LOG10(I2)</f>
        <v>7.6362275425373456</v>
      </c>
      <c r="K2" s="7">
        <v>4.3939634113198497E-2</v>
      </c>
      <c r="L2" s="7">
        <v>1.2913286221159601E-2</v>
      </c>
      <c r="M2" s="7">
        <v>1.4902174446108101E-2</v>
      </c>
      <c r="N2" s="7">
        <v>4.2499649739154302E-3</v>
      </c>
      <c r="O2" s="7">
        <v>1.4819029323949E-3</v>
      </c>
      <c r="P2" s="7">
        <v>5.4934496322695903E-4</v>
      </c>
      <c r="Q2" s="7">
        <v>8.1269407686672401E-4</v>
      </c>
      <c r="R2" s="7">
        <v>2.57168221668662E-4</v>
      </c>
      <c r="S2" s="7">
        <v>3.0979355730773102E-5</v>
      </c>
      <c r="T2" s="7">
        <v>6.9293132626971799E-4</v>
      </c>
      <c r="U2" s="7">
        <v>3.3164516068300103E-5</v>
      </c>
    </row>
    <row r="3" spans="1:21" x14ac:dyDescent="0.3">
      <c r="A3" s="5">
        <v>75</v>
      </c>
      <c r="B3" s="5" t="s">
        <v>21</v>
      </c>
      <c r="C3" s="5" t="s">
        <v>22</v>
      </c>
      <c r="D3" s="9">
        <v>44637</v>
      </c>
      <c r="E3" s="9" t="s">
        <v>23</v>
      </c>
      <c r="F3" s="5" t="s">
        <v>24</v>
      </c>
      <c r="G3" s="6">
        <v>100</v>
      </c>
      <c r="H3" s="6">
        <v>15000</v>
      </c>
      <c r="I3" s="7">
        <v>59014412</v>
      </c>
      <c r="J3" s="8">
        <f t="shared" si="0"/>
        <v>7.7709580843157822</v>
      </c>
      <c r="K3" s="7">
        <v>6.6523136403334904E-2</v>
      </c>
      <c r="L3" s="7">
        <v>4.4811101500494603E-2</v>
      </c>
      <c r="M3" s="7">
        <v>2.53828873861324E-2</v>
      </c>
      <c r="N3" s="7">
        <v>8.5491695410995303E-3</v>
      </c>
      <c r="O3" s="7">
        <v>3.7083676599629699E-3</v>
      </c>
      <c r="P3" s="7">
        <v>6.7398308271319704E-4</v>
      </c>
      <c r="Q3" s="7">
        <v>1.41989503644562E-3</v>
      </c>
      <c r="R3" s="7">
        <v>5.0901648478570295E-4</v>
      </c>
      <c r="S3" s="7">
        <v>6.8430546754669799E-5</v>
      </c>
      <c r="T3" s="7">
        <v>1.01803296957141E-3</v>
      </c>
      <c r="U3" s="7">
        <v>4.7391899108950202E-5</v>
      </c>
    </row>
    <row r="4" spans="1:21" x14ac:dyDescent="0.3">
      <c r="A4" s="5">
        <v>79</v>
      </c>
      <c r="B4" s="5" t="s">
        <v>21</v>
      </c>
      <c r="C4" s="5" t="s">
        <v>22</v>
      </c>
      <c r="D4" s="9">
        <v>44637</v>
      </c>
      <c r="E4" s="5" t="s">
        <v>26</v>
      </c>
      <c r="F4" s="5" t="s">
        <v>25</v>
      </c>
      <c r="G4" s="6">
        <v>100</v>
      </c>
      <c r="H4" s="6">
        <v>3400</v>
      </c>
      <c r="I4" s="7">
        <v>49671558</v>
      </c>
      <c r="J4" s="8">
        <f t="shared" si="0"/>
        <v>7.6961077823062984</v>
      </c>
      <c r="K4" s="7">
        <v>1.47480361356515E-2</v>
      </c>
      <c r="L4" s="7">
        <v>7.8305715768919697E-3</v>
      </c>
      <c r="M4" s="7">
        <v>1.5733680469636201E-2</v>
      </c>
      <c r="N4" s="7">
        <v>6.1437419366717301E-3</v>
      </c>
      <c r="O4" s="7">
        <v>1.18027056283864E-3</v>
      </c>
      <c r="P4" s="7">
        <v>4.6301075740942302E-4</v>
      </c>
      <c r="Q4" s="7">
        <v>4.4827344724864302E-4</v>
      </c>
      <c r="R4" s="7">
        <v>3.6076158217520298E-4</v>
      </c>
      <c r="S4" s="7">
        <v>3.7832876585052198E-5</v>
      </c>
      <c r="T4" s="7">
        <v>4.2507351723443599E-4</v>
      </c>
      <c r="U4" s="7">
        <v>0</v>
      </c>
    </row>
    <row r="5" spans="1:21" x14ac:dyDescent="0.3">
      <c r="A5" s="5">
        <v>80</v>
      </c>
      <c r="B5" s="5" t="s">
        <v>21</v>
      </c>
      <c r="C5" s="5" t="s">
        <v>22</v>
      </c>
      <c r="D5" s="9">
        <v>44637</v>
      </c>
      <c r="E5" s="5" t="s">
        <v>26</v>
      </c>
      <c r="F5" s="5" t="s">
        <v>24</v>
      </c>
      <c r="G5" s="6">
        <v>100</v>
      </c>
      <c r="H5" s="6">
        <v>15000</v>
      </c>
      <c r="I5" s="7">
        <v>63081237</v>
      </c>
      <c r="J5" s="8">
        <f t="shared" si="0"/>
        <v>7.7999002010964134</v>
      </c>
      <c r="K5" s="7">
        <v>3.3184806373823601E-2</v>
      </c>
      <c r="L5" s="7">
        <v>2.8623290320945301E-2</v>
      </c>
      <c r="M5" s="7">
        <v>2.6338798273584301E-2</v>
      </c>
      <c r="N5" s="7">
        <v>1.1306790917503E-2</v>
      </c>
      <c r="O5" s="7">
        <v>4.1673134490052997E-3</v>
      </c>
      <c r="P5" s="7">
        <v>4.1249569026124202E-4</v>
      </c>
      <c r="Q5" s="7">
        <v>1.2134524848495399E-3</v>
      </c>
      <c r="R5" s="7">
        <v>7.04229524541759E-4</v>
      </c>
      <c r="S5" s="7">
        <v>0</v>
      </c>
      <c r="T5" s="7">
        <v>8.9654689449728496E-4</v>
      </c>
      <c r="U5" s="7">
        <v>8.7927054555160804E-5</v>
      </c>
    </row>
    <row r="6" spans="1:21" x14ac:dyDescent="0.3">
      <c r="A6" s="5">
        <v>82</v>
      </c>
      <c r="B6" s="5" t="s">
        <v>21</v>
      </c>
      <c r="C6" s="5" t="s">
        <v>22</v>
      </c>
      <c r="D6" s="9">
        <v>44637</v>
      </c>
      <c r="E6" s="9" t="s">
        <v>27</v>
      </c>
      <c r="F6" s="5" t="s">
        <v>24</v>
      </c>
      <c r="G6" s="6">
        <v>100</v>
      </c>
      <c r="H6" s="6">
        <v>3400</v>
      </c>
      <c r="I6" s="7">
        <v>84071868</v>
      </c>
      <c r="J6" s="8">
        <f t="shared" si="0"/>
        <v>7.9246506971504731</v>
      </c>
      <c r="K6" s="7">
        <v>2.7016788478370801E-2</v>
      </c>
      <c r="L6" s="7">
        <v>7.2627849184865007E-2</v>
      </c>
      <c r="M6" s="7">
        <v>2.6521999103410101E-2</v>
      </c>
      <c r="N6" s="7">
        <v>8.1631027567255696E-3</v>
      </c>
      <c r="O6" s="7">
        <v>2.26176799735338E-3</v>
      </c>
      <c r="P6" s="7">
        <v>5.3185969538213401E-4</v>
      </c>
      <c r="Q6" s="7">
        <v>1.4753382035483E-4</v>
      </c>
      <c r="R6" s="7">
        <v>5.2757604018320895E-4</v>
      </c>
      <c r="S6" s="7">
        <v>2.0796015578992098E-5</v>
      </c>
      <c r="T6" s="7">
        <v>7.1985801625541995E-4</v>
      </c>
      <c r="U6" s="7">
        <v>4.2959398926818499E-5</v>
      </c>
    </row>
    <row r="7" spans="1:21" x14ac:dyDescent="0.3">
      <c r="A7" s="5">
        <v>84</v>
      </c>
      <c r="B7" s="5" t="s">
        <v>21</v>
      </c>
      <c r="C7" s="5" t="s">
        <v>22</v>
      </c>
      <c r="D7" s="9">
        <v>44637</v>
      </c>
      <c r="E7" s="5" t="s">
        <v>27</v>
      </c>
      <c r="F7" s="5" t="s">
        <v>25</v>
      </c>
      <c r="G7" s="6">
        <v>100</v>
      </c>
      <c r="H7" s="6">
        <v>3400</v>
      </c>
      <c r="I7" s="7">
        <v>76512525</v>
      </c>
      <c r="J7" s="8">
        <f t="shared" si="0"/>
        <v>7.8837325344103348</v>
      </c>
      <c r="K7" s="7">
        <v>2.5737219289611701E-2</v>
      </c>
      <c r="L7" s="7">
        <v>2.5471010387582E-2</v>
      </c>
      <c r="M7" s="7">
        <v>2.7712230911349701E-2</v>
      </c>
      <c r="N7" s="7">
        <v>1.26914436930662E-2</v>
      </c>
      <c r="O7" s="7">
        <v>3.6320505570826599E-3</v>
      </c>
      <c r="P7" s="7">
        <v>3.5744279686172599E-4</v>
      </c>
      <c r="Q7" s="7">
        <v>1.09488874807472E-3</v>
      </c>
      <c r="R7" s="7">
        <v>4.0214405140018099E-4</v>
      </c>
      <c r="S7" s="7">
        <v>2.94780373817397E-5</v>
      </c>
      <c r="T7" s="7">
        <v>1.05150153149172E-3</v>
      </c>
      <c r="U7" s="7">
        <v>1.93139128718609E-5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Leal</dc:creator>
  <cp:lastModifiedBy>Helena Leal</cp:lastModifiedBy>
  <dcterms:created xsi:type="dcterms:W3CDTF">2024-01-06T02:15:57Z</dcterms:created>
  <dcterms:modified xsi:type="dcterms:W3CDTF">2024-01-06T02:55:02Z</dcterms:modified>
</cp:coreProperties>
</file>