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steinhorst\Documents\GitHub\WebBrowser\ISO50001WebBrowser\"/>
    </mc:Choice>
  </mc:AlternateContent>
  <bookViews>
    <workbookView xWindow="0" yWindow="0" windowWidth="16380" windowHeight="8190" tabRatio="500" activeTab="5"/>
  </bookViews>
  <sheets>
    <sheet name="Begriffe" sheetId="1" r:id="rId1"/>
    <sheet name="Messgeräte" sheetId="2" r:id="rId2"/>
    <sheet name="ISO50001" sheetId="3" r:id="rId3"/>
    <sheet name="Niederspannungsrichtlinie" sheetId="4" r:id="rId4"/>
    <sheet name="Fragestellungen" sheetId="5" r:id="rId5"/>
    <sheet name="Fragen Ideen" sheetId="7" r:id="rId6"/>
    <sheet name="Bachelor" sheetId="6" r:id="rId7"/>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43" i="5" l="1"/>
  <c r="AA44" i="5"/>
  <c r="AA45" i="5"/>
  <c r="AA46" i="5"/>
  <c r="AA47" i="5"/>
  <c r="AA48" i="5"/>
  <c r="AA49" i="5"/>
  <c r="AA50" i="5"/>
  <c r="AA51" i="5"/>
  <c r="AA52" i="5"/>
  <c r="AA53" i="5"/>
  <c r="AA54" i="5"/>
  <c r="AA55" i="5"/>
  <c r="AA56" i="5"/>
  <c r="AA57" i="5"/>
  <c r="AA58" i="5"/>
  <c r="AA59" i="5"/>
  <c r="AA60" i="5"/>
  <c r="AA61" i="5"/>
  <c r="AA62" i="5"/>
  <c r="AA63" i="5"/>
  <c r="AA64" i="5"/>
  <c r="A18" i="5"/>
  <c r="AB80" i="5"/>
  <c r="AB81" i="5"/>
  <c r="AB82" i="5"/>
  <c r="AB83" i="5"/>
  <c r="AB84" i="5"/>
  <c r="AB85" i="5"/>
  <c r="AB86" i="5"/>
  <c r="AB87" i="5"/>
  <c r="AB88" i="5"/>
  <c r="AB89" i="5"/>
  <c r="AB90" i="5"/>
  <c r="AB91" i="5"/>
  <c r="AB92" i="5"/>
  <c r="AB93" i="5"/>
  <c r="AB94" i="5"/>
  <c r="AB95" i="5"/>
  <c r="AB96" i="5"/>
  <c r="AB97" i="5"/>
  <c r="AB98" i="5"/>
  <c r="AB99" i="5"/>
  <c r="AB100" i="5"/>
  <c r="AB101" i="5"/>
  <c r="AB102" i="5"/>
  <c r="AA80" i="5"/>
  <c r="AA81" i="5"/>
  <c r="AA82" i="5"/>
  <c r="AA83" i="5"/>
  <c r="AA84" i="5"/>
  <c r="AA85" i="5"/>
  <c r="AA86" i="5"/>
  <c r="AA87" i="5"/>
  <c r="AA88" i="5"/>
  <c r="AA89" i="5"/>
  <c r="AA90" i="5"/>
  <c r="AA91" i="5"/>
  <c r="AA92" i="5"/>
  <c r="AA93" i="5"/>
  <c r="AA94" i="5"/>
  <c r="AA95" i="5"/>
  <c r="AA96" i="5"/>
  <c r="AA97" i="5"/>
  <c r="AA98" i="5"/>
  <c r="AA99" i="5"/>
  <c r="AA100" i="5"/>
  <c r="AA101" i="5"/>
  <c r="AA102" i="5"/>
  <c r="AB79" i="5"/>
  <c r="AA79" i="5"/>
  <c r="P80" i="5"/>
  <c r="P81" i="5"/>
  <c r="P82" i="5"/>
  <c r="P83" i="5"/>
  <c r="P84" i="5"/>
  <c r="P85" i="5"/>
  <c r="P86" i="5"/>
  <c r="P87" i="5"/>
  <c r="P88" i="5"/>
  <c r="P89" i="5"/>
  <c r="P90" i="5"/>
  <c r="P91" i="5"/>
  <c r="P92" i="5"/>
  <c r="P93" i="5"/>
  <c r="P94" i="5"/>
  <c r="P95" i="5"/>
  <c r="P96" i="5"/>
  <c r="P97" i="5"/>
  <c r="P98" i="5"/>
  <c r="P99" i="5"/>
  <c r="P100" i="5"/>
  <c r="P101" i="5"/>
  <c r="O80" i="5"/>
  <c r="O81" i="5"/>
  <c r="O82" i="5"/>
  <c r="O83" i="5"/>
  <c r="O84" i="5"/>
  <c r="O85" i="5"/>
  <c r="O86" i="5"/>
  <c r="O87" i="5"/>
  <c r="O88" i="5"/>
  <c r="O89" i="5"/>
  <c r="O90" i="5"/>
  <c r="O91" i="5"/>
  <c r="O92" i="5"/>
  <c r="O93" i="5"/>
  <c r="O94" i="5"/>
  <c r="O95" i="5"/>
  <c r="O96" i="5"/>
  <c r="O97" i="5"/>
  <c r="O98" i="5"/>
  <c r="O99" i="5"/>
  <c r="O100" i="5"/>
  <c r="O101" i="5"/>
  <c r="N80" i="5"/>
  <c r="N81" i="5"/>
  <c r="N82" i="5"/>
  <c r="N83" i="5"/>
  <c r="N84" i="5"/>
  <c r="N85" i="5"/>
  <c r="N86" i="5"/>
  <c r="N87" i="5"/>
  <c r="N88" i="5"/>
  <c r="N89" i="5"/>
  <c r="N90" i="5"/>
  <c r="N91" i="5"/>
  <c r="N92" i="5"/>
  <c r="N93" i="5"/>
  <c r="N94" i="5"/>
  <c r="N95" i="5"/>
  <c r="N96" i="5"/>
  <c r="N97" i="5"/>
  <c r="N98" i="5"/>
  <c r="N99" i="5"/>
  <c r="N100" i="5"/>
  <c r="N101" i="5"/>
  <c r="M80" i="5"/>
  <c r="M81" i="5"/>
  <c r="M82" i="5"/>
  <c r="M83" i="5"/>
  <c r="M84" i="5"/>
  <c r="M85" i="5"/>
  <c r="M86" i="5"/>
  <c r="M87" i="5"/>
  <c r="M88" i="5"/>
  <c r="M89" i="5"/>
  <c r="M90" i="5"/>
  <c r="M91" i="5"/>
  <c r="M92" i="5"/>
  <c r="M93" i="5"/>
  <c r="M94" i="5"/>
  <c r="M95" i="5"/>
  <c r="M96" i="5"/>
  <c r="M97" i="5"/>
  <c r="M98" i="5"/>
  <c r="M99" i="5"/>
  <c r="M100" i="5"/>
  <c r="M101" i="5"/>
  <c r="L80" i="5"/>
  <c r="L81" i="5"/>
  <c r="L82" i="5"/>
  <c r="L83" i="5"/>
  <c r="L84" i="5"/>
  <c r="L85" i="5"/>
  <c r="L86" i="5"/>
  <c r="L87" i="5"/>
  <c r="L88" i="5"/>
  <c r="L89" i="5"/>
  <c r="L90" i="5"/>
  <c r="L91" i="5"/>
  <c r="L92" i="5"/>
  <c r="L93" i="5"/>
  <c r="L94" i="5"/>
  <c r="L95" i="5"/>
  <c r="L96" i="5"/>
  <c r="L97" i="5"/>
  <c r="L98" i="5"/>
  <c r="L99" i="5"/>
  <c r="L100" i="5"/>
  <c r="L101" i="5"/>
  <c r="L102" i="5"/>
  <c r="K80" i="5"/>
  <c r="K81" i="5"/>
  <c r="K82" i="5"/>
  <c r="K83" i="5"/>
  <c r="K84" i="5"/>
  <c r="K85" i="5"/>
  <c r="K86" i="5"/>
  <c r="K87" i="5"/>
  <c r="K88" i="5"/>
  <c r="K89" i="5"/>
  <c r="K90" i="5"/>
  <c r="K91" i="5"/>
  <c r="K92" i="5"/>
  <c r="K93" i="5"/>
  <c r="K94" i="5"/>
  <c r="K95" i="5"/>
  <c r="K96" i="5"/>
  <c r="K97" i="5"/>
  <c r="K98" i="5"/>
  <c r="K99" i="5"/>
  <c r="K100" i="5"/>
  <c r="K101" i="5"/>
  <c r="J80" i="5"/>
  <c r="J81" i="5"/>
  <c r="J82" i="5"/>
  <c r="J83" i="5"/>
  <c r="J84" i="5"/>
  <c r="J85" i="5"/>
  <c r="J86" i="5"/>
  <c r="J87" i="5"/>
  <c r="J88" i="5"/>
  <c r="J89" i="5"/>
  <c r="J90" i="5"/>
  <c r="J91" i="5"/>
  <c r="J92" i="5"/>
  <c r="J93" i="5"/>
  <c r="J94" i="5"/>
  <c r="J95" i="5"/>
  <c r="J96" i="5"/>
  <c r="J97" i="5"/>
  <c r="J98" i="5"/>
  <c r="J99" i="5"/>
  <c r="J100" i="5"/>
  <c r="J101" i="5"/>
  <c r="I80" i="5"/>
  <c r="I81" i="5"/>
  <c r="I82" i="5"/>
  <c r="I83" i="5"/>
  <c r="I84" i="5"/>
  <c r="I85" i="5"/>
  <c r="I86" i="5"/>
  <c r="I87" i="5"/>
  <c r="I88" i="5"/>
  <c r="I89" i="5"/>
  <c r="I90" i="5"/>
  <c r="I91" i="5"/>
  <c r="I92" i="5"/>
  <c r="I93" i="5"/>
  <c r="I94" i="5"/>
  <c r="I95" i="5"/>
  <c r="I96" i="5"/>
  <c r="I97" i="5"/>
  <c r="I98" i="5"/>
  <c r="I99" i="5"/>
  <c r="I100" i="5"/>
  <c r="I101" i="5"/>
  <c r="H80" i="5"/>
  <c r="H81" i="5"/>
  <c r="H82" i="5"/>
  <c r="H83" i="5"/>
  <c r="H84" i="5"/>
  <c r="H85" i="5"/>
  <c r="H86" i="5"/>
  <c r="H87" i="5"/>
  <c r="H88" i="5"/>
  <c r="H89" i="5"/>
  <c r="H90" i="5"/>
  <c r="H91" i="5"/>
  <c r="H92" i="5"/>
  <c r="H93" i="5"/>
  <c r="H94" i="5"/>
  <c r="H95" i="5"/>
  <c r="H96" i="5"/>
  <c r="H97" i="5"/>
  <c r="H98" i="5"/>
  <c r="H99" i="5"/>
  <c r="H100" i="5"/>
  <c r="H101" i="5"/>
  <c r="G80" i="5"/>
  <c r="G81" i="5"/>
  <c r="G82" i="5"/>
  <c r="G83" i="5"/>
  <c r="G84" i="5"/>
  <c r="G85" i="5"/>
  <c r="G86" i="5"/>
  <c r="G87" i="5"/>
  <c r="G88" i="5"/>
  <c r="G89" i="5"/>
  <c r="G90" i="5"/>
  <c r="G91" i="5"/>
  <c r="G92" i="5"/>
  <c r="G93" i="5"/>
  <c r="G94" i="5"/>
  <c r="G95" i="5"/>
  <c r="G96" i="5"/>
  <c r="G97" i="5"/>
  <c r="G98" i="5"/>
  <c r="G99" i="5"/>
  <c r="G100" i="5"/>
  <c r="G101" i="5"/>
  <c r="F80" i="5"/>
  <c r="F81" i="5"/>
  <c r="F82" i="5"/>
  <c r="F83" i="5"/>
  <c r="F84" i="5"/>
  <c r="F85" i="5"/>
  <c r="F86" i="5"/>
  <c r="F87" i="5"/>
  <c r="F88" i="5"/>
  <c r="F89" i="5"/>
  <c r="F90" i="5"/>
  <c r="F91" i="5"/>
  <c r="F92" i="5"/>
  <c r="F93" i="5"/>
  <c r="F94" i="5"/>
  <c r="F95" i="5"/>
  <c r="F96" i="5"/>
  <c r="F97" i="5"/>
  <c r="F98" i="5"/>
  <c r="F99" i="5"/>
  <c r="F100" i="5"/>
  <c r="F101" i="5"/>
  <c r="E80" i="5"/>
  <c r="E81" i="5"/>
  <c r="E82" i="5"/>
  <c r="E83" i="5"/>
  <c r="E84" i="5"/>
  <c r="E85" i="5"/>
  <c r="E86" i="5"/>
  <c r="E87" i="5"/>
  <c r="E88" i="5"/>
  <c r="E89" i="5"/>
  <c r="E90" i="5"/>
  <c r="E91" i="5"/>
  <c r="E92" i="5"/>
  <c r="E93" i="5"/>
  <c r="E94" i="5"/>
  <c r="E95" i="5"/>
  <c r="E96" i="5"/>
  <c r="E97" i="5"/>
  <c r="E98" i="5"/>
  <c r="E99" i="5"/>
  <c r="E100" i="5"/>
  <c r="E101" i="5"/>
  <c r="D80" i="5"/>
  <c r="D81" i="5"/>
  <c r="D82" i="5"/>
  <c r="D83" i="5"/>
  <c r="D84" i="5"/>
  <c r="D85" i="5"/>
  <c r="D86" i="5"/>
  <c r="D87" i="5"/>
  <c r="D88" i="5"/>
  <c r="D89" i="5"/>
  <c r="D90" i="5"/>
  <c r="D91" i="5"/>
  <c r="D92" i="5"/>
  <c r="D93" i="5"/>
  <c r="D94" i="5"/>
  <c r="D95" i="5"/>
  <c r="D96" i="5"/>
  <c r="D97" i="5"/>
  <c r="D98" i="5"/>
  <c r="D99" i="5"/>
  <c r="D100" i="5"/>
  <c r="D101" i="5"/>
  <c r="C80" i="5"/>
  <c r="C81" i="5"/>
  <c r="C82" i="5"/>
  <c r="C83" i="5"/>
  <c r="C84" i="5"/>
  <c r="C85" i="5"/>
  <c r="C86" i="5"/>
  <c r="C87" i="5"/>
  <c r="C88" i="5"/>
  <c r="C89" i="5"/>
  <c r="C90" i="5"/>
  <c r="C91" i="5"/>
  <c r="C92" i="5"/>
  <c r="C93" i="5"/>
  <c r="C94" i="5"/>
  <c r="C95" i="5"/>
  <c r="C96" i="5"/>
  <c r="C97" i="5"/>
  <c r="C98" i="5"/>
  <c r="C99" i="5"/>
  <c r="C100" i="5"/>
  <c r="C101" i="5"/>
  <c r="B80" i="5"/>
  <c r="B81" i="5"/>
  <c r="B82" i="5"/>
  <c r="B83" i="5"/>
  <c r="B84" i="5"/>
  <c r="B85" i="5"/>
  <c r="B86" i="5"/>
  <c r="B87" i="5"/>
  <c r="B88" i="5"/>
  <c r="B89" i="5"/>
  <c r="B90" i="5"/>
  <c r="B91" i="5"/>
  <c r="B92" i="5"/>
  <c r="B93" i="5"/>
  <c r="B94" i="5"/>
  <c r="B95" i="5"/>
  <c r="B96" i="5"/>
  <c r="B97" i="5"/>
  <c r="B98" i="5"/>
  <c r="B99" i="5"/>
  <c r="B100" i="5"/>
  <c r="B101" i="5"/>
  <c r="A80" i="5"/>
  <c r="A81" i="5"/>
  <c r="A82" i="5"/>
  <c r="A83" i="5"/>
  <c r="A84" i="5"/>
  <c r="A85" i="5"/>
  <c r="A86" i="5"/>
  <c r="A87" i="5"/>
  <c r="A88" i="5"/>
  <c r="A89" i="5"/>
  <c r="A90" i="5"/>
  <c r="A91" i="5"/>
  <c r="A92" i="5"/>
  <c r="A93" i="5"/>
  <c r="A94" i="5"/>
  <c r="A95" i="5"/>
  <c r="A96" i="5"/>
  <c r="A97" i="5"/>
  <c r="A98" i="5"/>
  <c r="A99" i="5"/>
  <c r="A100" i="5"/>
  <c r="A101" i="5"/>
  <c r="P79" i="5"/>
  <c r="O79" i="5"/>
  <c r="N79" i="5"/>
  <c r="M79" i="5"/>
  <c r="L79" i="5"/>
  <c r="K79" i="5"/>
  <c r="J79" i="5"/>
  <c r="I79" i="5"/>
  <c r="H79" i="5"/>
  <c r="G79" i="5"/>
  <c r="F79" i="5"/>
  <c r="E79" i="5"/>
  <c r="D79" i="5"/>
  <c r="C79" i="5"/>
  <c r="B79" i="5"/>
  <c r="A79" i="5"/>
  <c r="AB43" i="5"/>
  <c r="AB44" i="5"/>
  <c r="AB45" i="5"/>
  <c r="AB46" i="5"/>
  <c r="AB47" i="5"/>
  <c r="AB48" i="5"/>
  <c r="AB49" i="5"/>
  <c r="AB50" i="5"/>
  <c r="AB51" i="5"/>
  <c r="AB52" i="5"/>
  <c r="AB53" i="5"/>
  <c r="AB54" i="5"/>
  <c r="AB55" i="5"/>
  <c r="AB56" i="5"/>
  <c r="AB57" i="5"/>
  <c r="AB58" i="5"/>
  <c r="AB59" i="5"/>
  <c r="AB60" i="5"/>
  <c r="AB61" i="5"/>
  <c r="AB62" i="5"/>
  <c r="AB63" i="5"/>
  <c r="AB64" i="5"/>
  <c r="AB42" i="5"/>
  <c r="AA42" i="5"/>
  <c r="P43" i="5"/>
  <c r="P44" i="5"/>
  <c r="P45" i="5"/>
  <c r="P46" i="5"/>
  <c r="P47" i="5"/>
  <c r="P48" i="5"/>
  <c r="P49" i="5"/>
  <c r="P50" i="5"/>
  <c r="P51" i="5"/>
  <c r="P52" i="5"/>
  <c r="P53" i="5"/>
  <c r="P54" i="5"/>
  <c r="P55" i="5"/>
  <c r="P56" i="5"/>
  <c r="P57" i="5"/>
  <c r="P58" i="5"/>
  <c r="P59" i="5"/>
  <c r="P60" i="5"/>
  <c r="P61" i="5"/>
  <c r="P62" i="5"/>
  <c r="P63" i="5"/>
  <c r="P64" i="5"/>
  <c r="O43" i="5"/>
  <c r="O44" i="5"/>
  <c r="O45" i="5"/>
  <c r="O46" i="5"/>
  <c r="O47" i="5"/>
  <c r="O48" i="5"/>
  <c r="O49" i="5"/>
  <c r="O50" i="5"/>
  <c r="O51" i="5"/>
  <c r="O52" i="5"/>
  <c r="O53" i="5"/>
  <c r="O54" i="5"/>
  <c r="O55" i="5"/>
  <c r="O56" i="5"/>
  <c r="O57" i="5"/>
  <c r="O58" i="5"/>
  <c r="O59" i="5"/>
  <c r="O60" i="5"/>
  <c r="O61" i="5"/>
  <c r="O62" i="5"/>
  <c r="O63" i="5"/>
  <c r="O64" i="5"/>
  <c r="N43" i="5"/>
  <c r="N44" i="5"/>
  <c r="N45" i="5"/>
  <c r="N46" i="5"/>
  <c r="N47" i="5"/>
  <c r="N48" i="5"/>
  <c r="N49" i="5"/>
  <c r="N50" i="5"/>
  <c r="N51" i="5"/>
  <c r="N52" i="5"/>
  <c r="N53" i="5"/>
  <c r="N54" i="5"/>
  <c r="N55" i="5"/>
  <c r="N56" i="5"/>
  <c r="N57" i="5"/>
  <c r="N58" i="5"/>
  <c r="N59" i="5"/>
  <c r="N60" i="5"/>
  <c r="N61" i="5"/>
  <c r="N62" i="5"/>
  <c r="N63" i="5"/>
  <c r="N64" i="5"/>
  <c r="M43" i="5"/>
  <c r="M44" i="5"/>
  <c r="M45" i="5"/>
  <c r="M46" i="5"/>
  <c r="M47" i="5"/>
  <c r="M48" i="5"/>
  <c r="M49" i="5"/>
  <c r="M50" i="5"/>
  <c r="M51" i="5"/>
  <c r="M52" i="5"/>
  <c r="M53" i="5"/>
  <c r="M54" i="5"/>
  <c r="M55" i="5"/>
  <c r="M56" i="5"/>
  <c r="M57" i="5"/>
  <c r="M58" i="5"/>
  <c r="M59" i="5"/>
  <c r="M60" i="5"/>
  <c r="M61" i="5"/>
  <c r="M62" i="5"/>
  <c r="M63" i="5"/>
  <c r="M64" i="5"/>
  <c r="L43" i="5"/>
  <c r="L44" i="5"/>
  <c r="L45" i="5"/>
  <c r="L46" i="5"/>
  <c r="L47" i="5"/>
  <c r="L48" i="5"/>
  <c r="L49" i="5"/>
  <c r="L50" i="5"/>
  <c r="L51" i="5"/>
  <c r="L52" i="5"/>
  <c r="L53" i="5"/>
  <c r="L54" i="5"/>
  <c r="L55" i="5"/>
  <c r="L56" i="5"/>
  <c r="L57" i="5"/>
  <c r="L58" i="5"/>
  <c r="L59" i="5"/>
  <c r="L60" i="5"/>
  <c r="L61" i="5"/>
  <c r="L62" i="5"/>
  <c r="L63" i="5"/>
  <c r="L64" i="5"/>
  <c r="K43" i="5"/>
  <c r="K44" i="5"/>
  <c r="K45" i="5"/>
  <c r="K46" i="5"/>
  <c r="K47" i="5"/>
  <c r="K48" i="5"/>
  <c r="K49" i="5"/>
  <c r="K50" i="5"/>
  <c r="K51" i="5"/>
  <c r="K52" i="5"/>
  <c r="K53" i="5"/>
  <c r="K54" i="5"/>
  <c r="K55" i="5"/>
  <c r="K56" i="5"/>
  <c r="K57" i="5"/>
  <c r="K58" i="5"/>
  <c r="K59" i="5"/>
  <c r="K60" i="5"/>
  <c r="K61" i="5"/>
  <c r="K62" i="5"/>
  <c r="K63" i="5"/>
  <c r="K64" i="5"/>
  <c r="J43" i="5"/>
  <c r="J44" i="5"/>
  <c r="J45" i="5"/>
  <c r="J46" i="5"/>
  <c r="J47" i="5"/>
  <c r="J48" i="5"/>
  <c r="J49" i="5"/>
  <c r="J50" i="5"/>
  <c r="J51" i="5"/>
  <c r="J52" i="5"/>
  <c r="J53" i="5"/>
  <c r="J54" i="5"/>
  <c r="J55" i="5"/>
  <c r="J56" i="5"/>
  <c r="J57" i="5"/>
  <c r="J58" i="5"/>
  <c r="J59" i="5"/>
  <c r="J60" i="5"/>
  <c r="J61" i="5"/>
  <c r="J62" i="5"/>
  <c r="J63" i="5"/>
  <c r="J64" i="5"/>
  <c r="I43" i="5"/>
  <c r="I44" i="5"/>
  <c r="I45" i="5"/>
  <c r="I46" i="5"/>
  <c r="I47" i="5"/>
  <c r="I48" i="5"/>
  <c r="I49" i="5"/>
  <c r="I50" i="5"/>
  <c r="I51" i="5"/>
  <c r="I52" i="5"/>
  <c r="I53" i="5"/>
  <c r="I54" i="5"/>
  <c r="I55" i="5"/>
  <c r="I56" i="5"/>
  <c r="I57" i="5"/>
  <c r="I58" i="5"/>
  <c r="I59" i="5"/>
  <c r="I60" i="5"/>
  <c r="I61" i="5"/>
  <c r="I62" i="5"/>
  <c r="I63" i="5"/>
  <c r="I64" i="5"/>
  <c r="H43" i="5"/>
  <c r="H44" i="5"/>
  <c r="H45" i="5"/>
  <c r="H46" i="5"/>
  <c r="H47" i="5"/>
  <c r="H48" i="5"/>
  <c r="H49" i="5"/>
  <c r="H50" i="5"/>
  <c r="H51" i="5"/>
  <c r="H52" i="5"/>
  <c r="H53" i="5"/>
  <c r="H54" i="5"/>
  <c r="H55" i="5"/>
  <c r="H56" i="5"/>
  <c r="H57" i="5"/>
  <c r="H58" i="5"/>
  <c r="H59" i="5"/>
  <c r="H60" i="5"/>
  <c r="H61" i="5"/>
  <c r="H62" i="5"/>
  <c r="H63" i="5"/>
  <c r="H64" i="5"/>
  <c r="G43" i="5"/>
  <c r="G44" i="5"/>
  <c r="G45" i="5"/>
  <c r="G46" i="5"/>
  <c r="G47" i="5"/>
  <c r="G48" i="5"/>
  <c r="G49" i="5"/>
  <c r="G50" i="5"/>
  <c r="G51" i="5"/>
  <c r="G52" i="5"/>
  <c r="G53" i="5"/>
  <c r="G54" i="5"/>
  <c r="G55" i="5"/>
  <c r="G56" i="5"/>
  <c r="G57" i="5"/>
  <c r="G58" i="5"/>
  <c r="G59" i="5"/>
  <c r="G60" i="5"/>
  <c r="G61" i="5"/>
  <c r="G62" i="5"/>
  <c r="G63" i="5"/>
  <c r="G64" i="5"/>
  <c r="F43" i="5"/>
  <c r="F44" i="5"/>
  <c r="F45" i="5"/>
  <c r="F46" i="5"/>
  <c r="F47" i="5"/>
  <c r="F48" i="5"/>
  <c r="F49" i="5"/>
  <c r="F50" i="5"/>
  <c r="F51" i="5"/>
  <c r="F52" i="5"/>
  <c r="F53" i="5"/>
  <c r="F54" i="5"/>
  <c r="F55" i="5"/>
  <c r="F56" i="5"/>
  <c r="F57" i="5"/>
  <c r="F58" i="5"/>
  <c r="F59" i="5"/>
  <c r="F60" i="5"/>
  <c r="F61" i="5"/>
  <c r="F62" i="5"/>
  <c r="F63" i="5"/>
  <c r="F64" i="5"/>
  <c r="E43" i="5"/>
  <c r="E44" i="5"/>
  <c r="E45" i="5"/>
  <c r="E46" i="5"/>
  <c r="E47" i="5"/>
  <c r="E48" i="5"/>
  <c r="E49" i="5"/>
  <c r="E50" i="5"/>
  <c r="E51" i="5"/>
  <c r="E52" i="5"/>
  <c r="E53" i="5"/>
  <c r="E54" i="5"/>
  <c r="E55" i="5"/>
  <c r="E56" i="5"/>
  <c r="E57" i="5"/>
  <c r="E58" i="5"/>
  <c r="E59" i="5"/>
  <c r="E60" i="5"/>
  <c r="E61" i="5"/>
  <c r="E62" i="5"/>
  <c r="E63" i="5"/>
  <c r="E64" i="5"/>
  <c r="D43" i="5"/>
  <c r="D44" i="5"/>
  <c r="D45" i="5"/>
  <c r="D46" i="5"/>
  <c r="D47" i="5"/>
  <c r="D48" i="5"/>
  <c r="D49" i="5"/>
  <c r="D50" i="5"/>
  <c r="D51" i="5"/>
  <c r="D52" i="5"/>
  <c r="D53" i="5"/>
  <c r="D54" i="5"/>
  <c r="D55" i="5"/>
  <c r="D56" i="5"/>
  <c r="D57" i="5"/>
  <c r="D58" i="5"/>
  <c r="D59" i="5"/>
  <c r="D60" i="5"/>
  <c r="D61" i="5"/>
  <c r="D62" i="5"/>
  <c r="D63" i="5"/>
  <c r="D64" i="5"/>
  <c r="C43" i="5"/>
  <c r="C44" i="5"/>
  <c r="C45" i="5"/>
  <c r="C46" i="5"/>
  <c r="C47" i="5"/>
  <c r="C48" i="5"/>
  <c r="C49" i="5"/>
  <c r="C50" i="5"/>
  <c r="C51" i="5"/>
  <c r="C52" i="5"/>
  <c r="C53" i="5"/>
  <c r="C54" i="5"/>
  <c r="C55" i="5"/>
  <c r="C56" i="5"/>
  <c r="C57" i="5"/>
  <c r="C58" i="5"/>
  <c r="C59" i="5"/>
  <c r="C60" i="5"/>
  <c r="C61" i="5"/>
  <c r="C62" i="5"/>
  <c r="C63" i="5"/>
  <c r="C64" i="5"/>
  <c r="B43" i="5"/>
  <c r="B44" i="5"/>
  <c r="B45" i="5"/>
  <c r="B46" i="5"/>
  <c r="B47" i="5"/>
  <c r="B48" i="5"/>
  <c r="B49" i="5"/>
  <c r="B50" i="5"/>
  <c r="B51" i="5"/>
  <c r="B52" i="5"/>
  <c r="B53" i="5"/>
  <c r="B54" i="5"/>
  <c r="B55" i="5"/>
  <c r="B56" i="5"/>
  <c r="B57" i="5"/>
  <c r="B58" i="5"/>
  <c r="B59" i="5"/>
  <c r="B60" i="5"/>
  <c r="B61" i="5"/>
  <c r="B62" i="5"/>
  <c r="B63" i="5"/>
  <c r="B64" i="5"/>
  <c r="A43" i="5"/>
  <c r="A44" i="5"/>
  <c r="A45" i="5"/>
  <c r="A46" i="5"/>
  <c r="A47" i="5"/>
  <c r="A48" i="5"/>
  <c r="A49" i="5"/>
  <c r="A50" i="5"/>
  <c r="A51" i="5"/>
  <c r="A52" i="5"/>
  <c r="A53" i="5"/>
  <c r="A54" i="5"/>
  <c r="A55" i="5"/>
  <c r="A56" i="5"/>
  <c r="A57" i="5"/>
  <c r="A58" i="5"/>
  <c r="A59" i="5"/>
  <c r="A60" i="5"/>
  <c r="A61" i="5"/>
  <c r="A62" i="5"/>
  <c r="A63" i="5"/>
  <c r="A64" i="5"/>
  <c r="P42" i="5"/>
  <c r="O42" i="5"/>
  <c r="N42" i="5"/>
  <c r="M42" i="5"/>
  <c r="L42" i="5"/>
  <c r="K42" i="5"/>
  <c r="J42" i="5"/>
  <c r="I42" i="5"/>
  <c r="H42" i="5"/>
  <c r="G42" i="5"/>
  <c r="F42" i="5"/>
  <c r="E42" i="5"/>
  <c r="D42" i="5"/>
  <c r="C42" i="5"/>
  <c r="B42" i="5"/>
  <c r="A42" i="5"/>
  <c r="AB17" i="5"/>
  <c r="AB18" i="5"/>
  <c r="AB19" i="5"/>
  <c r="AB20" i="5"/>
  <c r="AB21" i="5"/>
  <c r="AB22" i="5"/>
  <c r="AB23" i="5"/>
  <c r="AB24" i="5"/>
  <c r="AB25" i="5"/>
  <c r="AB26" i="5"/>
  <c r="AB27" i="5"/>
  <c r="AB28" i="5"/>
  <c r="AB29" i="5"/>
  <c r="AB30" i="5"/>
  <c r="AB31" i="5"/>
  <c r="AB32" i="5"/>
  <c r="AB33" i="5"/>
  <c r="AB34" i="5"/>
  <c r="AB35" i="5"/>
  <c r="AB36" i="5"/>
  <c r="AB37" i="5"/>
  <c r="AB39" i="5"/>
  <c r="AA17" i="5"/>
  <c r="AA18" i="5"/>
  <c r="AA19" i="5"/>
  <c r="AA20" i="5"/>
  <c r="AA21" i="5"/>
  <c r="AA22" i="5"/>
  <c r="AA23" i="5"/>
  <c r="AA24" i="5"/>
  <c r="AA25" i="5"/>
  <c r="AA26" i="5"/>
  <c r="AA27" i="5"/>
  <c r="AA28" i="5"/>
  <c r="AA29" i="5"/>
  <c r="AA30" i="5"/>
  <c r="AA31" i="5"/>
  <c r="AA32" i="5"/>
  <c r="AA33" i="5"/>
  <c r="AA34" i="5"/>
  <c r="AA35" i="5"/>
  <c r="AA36" i="5"/>
  <c r="AA37" i="5"/>
  <c r="AA39" i="5"/>
  <c r="P17" i="5"/>
  <c r="P18" i="5"/>
  <c r="P19" i="5"/>
  <c r="P20" i="5"/>
  <c r="P21" i="5"/>
  <c r="P22" i="5"/>
  <c r="P23" i="5"/>
  <c r="P24" i="5"/>
  <c r="P25" i="5"/>
  <c r="P26" i="5"/>
  <c r="P27" i="5"/>
  <c r="P28" i="5"/>
  <c r="P29" i="5"/>
  <c r="P30" i="5"/>
  <c r="P31" i="5"/>
  <c r="P32" i="5"/>
  <c r="P33" i="5"/>
  <c r="P34" i="5"/>
  <c r="P35" i="5"/>
  <c r="P36" i="5"/>
  <c r="P37" i="5"/>
  <c r="P39" i="5"/>
  <c r="O17" i="5"/>
  <c r="O18" i="5"/>
  <c r="O19" i="5"/>
  <c r="O20" i="5"/>
  <c r="O21" i="5"/>
  <c r="O22" i="5"/>
  <c r="O23" i="5"/>
  <c r="O24" i="5"/>
  <c r="O25" i="5"/>
  <c r="O26" i="5"/>
  <c r="O27" i="5"/>
  <c r="O28" i="5"/>
  <c r="O29" i="5"/>
  <c r="O30" i="5"/>
  <c r="O31" i="5"/>
  <c r="O32" i="5"/>
  <c r="O33" i="5"/>
  <c r="O34" i="5"/>
  <c r="O35" i="5"/>
  <c r="O36" i="5"/>
  <c r="O37" i="5"/>
  <c r="O39" i="5"/>
  <c r="N17" i="5"/>
  <c r="N18" i="5"/>
  <c r="N19" i="5"/>
  <c r="N20" i="5"/>
  <c r="N21" i="5"/>
  <c r="N22" i="5"/>
  <c r="N23" i="5"/>
  <c r="N24" i="5"/>
  <c r="N25" i="5"/>
  <c r="N26" i="5"/>
  <c r="N27" i="5"/>
  <c r="N28" i="5"/>
  <c r="N29" i="5"/>
  <c r="N30" i="5"/>
  <c r="N31" i="5"/>
  <c r="N32" i="5"/>
  <c r="N33" i="5"/>
  <c r="N34" i="5"/>
  <c r="N35" i="5"/>
  <c r="N36" i="5"/>
  <c r="N37" i="5"/>
  <c r="N39" i="5"/>
  <c r="M17" i="5"/>
  <c r="M18" i="5"/>
  <c r="M19" i="5"/>
  <c r="M20" i="5"/>
  <c r="M21" i="5"/>
  <c r="M22" i="5"/>
  <c r="M23" i="5"/>
  <c r="M24" i="5"/>
  <c r="M25" i="5"/>
  <c r="M26" i="5"/>
  <c r="M27" i="5"/>
  <c r="M28" i="5"/>
  <c r="M29" i="5"/>
  <c r="M30" i="5"/>
  <c r="M31" i="5"/>
  <c r="M32" i="5"/>
  <c r="M33" i="5"/>
  <c r="M34" i="5"/>
  <c r="M35" i="5"/>
  <c r="M36" i="5"/>
  <c r="M37" i="5"/>
  <c r="M39" i="5"/>
  <c r="L17" i="5"/>
  <c r="L18" i="5"/>
  <c r="L19" i="5"/>
  <c r="L20" i="5"/>
  <c r="L21" i="5"/>
  <c r="L22" i="5"/>
  <c r="L23" i="5"/>
  <c r="L24" i="5"/>
  <c r="L25" i="5"/>
  <c r="L26" i="5"/>
  <c r="L27" i="5"/>
  <c r="L28" i="5"/>
  <c r="L29" i="5"/>
  <c r="L30" i="5"/>
  <c r="L31" i="5"/>
  <c r="L32" i="5"/>
  <c r="L33" i="5"/>
  <c r="L34" i="5"/>
  <c r="L35" i="5"/>
  <c r="L36" i="5"/>
  <c r="L37" i="5"/>
  <c r="L39" i="5"/>
  <c r="K17" i="5"/>
  <c r="K18" i="5"/>
  <c r="K19" i="5"/>
  <c r="K20" i="5"/>
  <c r="K21" i="5"/>
  <c r="K22" i="5"/>
  <c r="K23" i="5"/>
  <c r="K24" i="5"/>
  <c r="K25" i="5"/>
  <c r="K26" i="5"/>
  <c r="K27" i="5"/>
  <c r="K28" i="5"/>
  <c r="K29" i="5"/>
  <c r="K30" i="5"/>
  <c r="K31" i="5"/>
  <c r="K32" i="5"/>
  <c r="K33" i="5"/>
  <c r="K34" i="5"/>
  <c r="K35" i="5"/>
  <c r="K36" i="5"/>
  <c r="K37" i="5"/>
  <c r="K39" i="5"/>
  <c r="J18" i="5"/>
  <c r="J19" i="5"/>
  <c r="J20" i="5"/>
  <c r="J21" i="5"/>
  <c r="J22" i="5"/>
  <c r="J23" i="5"/>
  <c r="J24" i="5"/>
  <c r="J25" i="5"/>
  <c r="J26" i="5"/>
  <c r="J27" i="5"/>
  <c r="J28" i="5"/>
  <c r="J29" i="5"/>
  <c r="J30" i="5"/>
  <c r="J31" i="5"/>
  <c r="J32" i="5"/>
  <c r="J33" i="5"/>
  <c r="J34" i="5"/>
  <c r="J35" i="5"/>
  <c r="J36" i="5"/>
  <c r="J37" i="5"/>
  <c r="J39" i="5"/>
  <c r="I17" i="5"/>
  <c r="I18" i="5"/>
  <c r="I19" i="5"/>
  <c r="I20" i="5"/>
  <c r="I21" i="5"/>
  <c r="I22" i="5"/>
  <c r="I23" i="5"/>
  <c r="I24" i="5"/>
  <c r="I25" i="5"/>
  <c r="I26" i="5"/>
  <c r="I27" i="5"/>
  <c r="I28" i="5"/>
  <c r="I29" i="5"/>
  <c r="I30" i="5"/>
  <c r="I31" i="5"/>
  <c r="I32" i="5"/>
  <c r="I33" i="5"/>
  <c r="I34" i="5"/>
  <c r="I35" i="5"/>
  <c r="I36" i="5"/>
  <c r="I37" i="5"/>
  <c r="I39" i="5"/>
  <c r="H17" i="5"/>
  <c r="H18" i="5"/>
  <c r="H19" i="5"/>
  <c r="H20" i="5"/>
  <c r="H21" i="5"/>
  <c r="H22" i="5"/>
  <c r="H23" i="5"/>
  <c r="H24" i="5"/>
  <c r="H25" i="5"/>
  <c r="H26" i="5"/>
  <c r="H27" i="5"/>
  <c r="H28" i="5"/>
  <c r="H29" i="5"/>
  <c r="H30" i="5"/>
  <c r="H31" i="5"/>
  <c r="H32" i="5"/>
  <c r="H33" i="5"/>
  <c r="H34" i="5"/>
  <c r="H35" i="5"/>
  <c r="H36" i="5"/>
  <c r="H37" i="5"/>
  <c r="H39" i="5"/>
  <c r="G17" i="5"/>
  <c r="G18" i="5"/>
  <c r="G19" i="5"/>
  <c r="G20" i="5"/>
  <c r="G21" i="5"/>
  <c r="G22" i="5"/>
  <c r="G23" i="5"/>
  <c r="G24" i="5"/>
  <c r="G25" i="5"/>
  <c r="G26" i="5"/>
  <c r="G27" i="5"/>
  <c r="G28" i="5"/>
  <c r="G29" i="5"/>
  <c r="G30" i="5"/>
  <c r="G31" i="5"/>
  <c r="G32" i="5"/>
  <c r="G33" i="5"/>
  <c r="G34" i="5"/>
  <c r="G35" i="5"/>
  <c r="G36" i="5"/>
  <c r="G37" i="5"/>
  <c r="G39" i="5"/>
  <c r="F17" i="5"/>
  <c r="F18" i="5"/>
  <c r="F19" i="5"/>
  <c r="F20" i="5"/>
  <c r="F21" i="5"/>
  <c r="F22" i="5"/>
  <c r="F23" i="5"/>
  <c r="F24" i="5"/>
  <c r="F25" i="5"/>
  <c r="F26" i="5"/>
  <c r="F27" i="5"/>
  <c r="F28" i="5"/>
  <c r="F29" i="5"/>
  <c r="F30" i="5"/>
  <c r="F31" i="5"/>
  <c r="F32" i="5"/>
  <c r="F33" i="5"/>
  <c r="F34" i="5"/>
  <c r="F35" i="5"/>
  <c r="F36" i="5"/>
  <c r="F37" i="5"/>
  <c r="F39" i="5"/>
  <c r="E17" i="5"/>
  <c r="E18" i="5"/>
  <c r="E19" i="5"/>
  <c r="E20" i="5"/>
  <c r="E21" i="5"/>
  <c r="E22" i="5"/>
  <c r="E23" i="5"/>
  <c r="E24" i="5"/>
  <c r="E25" i="5"/>
  <c r="E26" i="5"/>
  <c r="E27" i="5"/>
  <c r="E28" i="5"/>
  <c r="E29" i="5"/>
  <c r="E30" i="5"/>
  <c r="E31" i="5"/>
  <c r="E32" i="5"/>
  <c r="E33" i="5"/>
  <c r="E34" i="5"/>
  <c r="E35" i="5"/>
  <c r="E36" i="5"/>
  <c r="E37" i="5"/>
  <c r="E39" i="5"/>
  <c r="D17" i="5"/>
  <c r="D18" i="5"/>
  <c r="D19" i="5"/>
  <c r="D20" i="5"/>
  <c r="D21" i="5"/>
  <c r="D22" i="5"/>
  <c r="D23" i="5"/>
  <c r="D24" i="5"/>
  <c r="D25" i="5"/>
  <c r="D26" i="5"/>
  <c r="D27" i="5"/>
  <c r="D28" i="5"/>
  <c r="D29" i="5"/>
  <c r="D30" i="5"/>
  <c r="D31" i="5"/>
  <c r="D32" i="5"/>
  <c r="D33" i="5"/>
  <c r="D34" i="5"/>
  <c r="D35" i="5"/>
  <c r="D36" i="5"/>
  <c r="D37" i="5"/>
  <c r="D39" i="5"/>
  <c r="C17" i="5"/>
  <c r="C18" i="5"/>
  <c r="C19" i="5"/>
  <c r="C20" i="5"/>
  <c r="C21" i="5"/>
  <c r="C22" i="5"/>
  <c r="C23" i="5"/>
  <c r="C24" i="5"/>
  <c r="C25" i="5"/>
  <c r="C26" i="5"/>
  <c r="C27" i="5"/>
  <c r="C28" i="5"/>
  <c r="C29" i="5"/>
  <c r="C30" i="5"/>
  <c r="C31" i="5"/>
  <c r="C32" i="5"/>
  <c r="C33" i="5"/>
  <c r="C34" i="5"/>
  <c r="C35" i="5"/>
  <c r="C36" i="5"/>
  <c r="C37" i="5"/>
  <c r="C39" i="5"/>
  <c r="B17" i="5"/>
  <c r="B18" i="5"/>
  <c r="B19" i="5"/>
  <c r="B20" i="5"/>
  <c r="B21" i="5"/>
  <c r="B22" i="5"/>
  <c r="B23" i="5"/>
  <c r="B24" i="5"/>
  <c r="B25" i="5"/>
  <c r="B26" i="5"/>
  <c r="B27" i="5"/>
  <c r="B28" i="5"/>
  <c r="B29" i="5"/>
  <c r="B30" i="5"/>
  <c r="B31" i="5"/>
  <c r="B32" i="5"/>
  <c r="B33" i="5"/>
  <c r="B34" i="5"/>
  <c r="B35" i="5"/>
  <c r="B36" i="5"/>
  <c r="B37" i="5"/>
  <c r="B39" i="5"/>
  <c r="A17" i="5"/>
  <c r="A19" i="5"/>
  <c r="A20" i="5"/>
  <c r="A21" i="5"/>
  <c r="A22" i="5"/>
  <c r="A23" i="5"/>
  <c r="A24" i="5"/>
  <c r="A25" i="5"/>
  <c r="A26" i="5"/>
  <c r="A27" i="5"/>
  <c r="A28" i="5"/>
  <c r="A29" i="5"/>
  <c r="A30" i="5"/>
  <c r="A31" i="5"/>
  <c r="A32" i="5"/>
  <c r="A33" i="5"/>
  <c r="A34" i="5"/>
  <c r="A35" i="5"/>
  <c r="A36" i="5"/>
  <c r="A37" i="5"/>
  <c r="A39" i="5"/>
  <c r="AB16" i="5"/>
  <c r="AA16" i="5"/>
  <c r="P16" i="5"/>
  <c r="O16" i="5"/>
  <c r="N16" i="5"/>
  <c r="M16" i="5"/>
  <c r="L16" i="5"/>
  <c r="K16" i="5"/>
  <c r="J16" i="5"/>
  <c r="I16" i="5"/>
  <c r="H16" i="5"/>
  <c r="G16" i="5"/>
  <c r="F16" i="5"/>
  <c r="E16" i="5"/>
  <c r="D16" i="5"/>
  <c r="C16" i="5"/>
  <c r="B16" i="5"/>
  <c r="A16" i="5"/>
  <c r="C9" i="5" l="1"/>
  <c r="C9" i="4"/>
  <c r="C9" i="2"/>
  <c r="C9" i="1"/>
</calcChain>
</file>

<file path=xl/comments1.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2.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3.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4.xml><?xml version="1.0" encoding="utf-8"?>
<comments xmlns="http://schemas.openxmlformats.org/spreadsheetml/2006/main">
  <authors>
    <author>Unbekannter Autor</author>
  </authors>
  <commentList>
    <comment ref="F3" authorId="0" shapeId="0">
      <text>
        <r>
          <rPr>
            <sz val="10"/>
            <rFont val="Arial"/>
            <family val="2"/>
          </rPr>
          <t>In dieses Feld kannst du Projektdaten eingeben</t>
        </r>
      </text>
    </comment>
  </commentList>
</comments>
</file>

<file path=xl/sharedStrings.xml><?xml version="1.0" encoding="utf-8"?>
<sst xmlns="http://schemas.openxmlformats.org/spreadsheetml/2006/main" count="1066" uniqueCount="566">
  <si>
    <t>Zusammenführungen</t>
  </si>
  <si>
    <t>Projekt</t>
  </si>
  <si>
    <t>Begriffe</t>
  </si>
  <si>
    <t>PDF</t>
  </si>
  <si>
    <t>Projektnummer</t>
  </si>
  <si>
    <t>DIVERSE</t>
  </si>
  <si>
    <t>Inhaltsverzeichnis</t>
  </si>
  <si>
    <t>Projektleiter/in</t>
  </si>
  <si>
    <t>Helge Steinhorst</t>
  </si>
  <si>
    <t>Bearbeitungsstand</t>
  </si>
  <si>
    <t>Projektinformationen</t>
  </si>
  <si>
    <t>Stand:</t>
  </si>
  <si>
    <t>Niederspannungs-Schaltgerätekombination</t>
  </si>
  <si>
    <t>Zusammenfassung eines oder mehrerer Niederspannungsschaltgeräte mit zugehörigen Betriebsmitteln zum Steuern, Messen, Melde, Schützen und Regeln, mit allen inneren elektrischen und mechanischen Verbindungen</t>
  </si>
  <si>
    <t>Schaltgerätekombinationssystem</t>
  </si>
  <si>
    <t xml:space="preserve"> komplettes Angebot mechanischer Bauteile und elektrischer Betriebsmittel nach Definition des ursprünglichen Herstellers, die in Übereinstimmung mit den Anleitungen des ursprünglichen Herstellers zu unterschiedlichen Schaltgerätekombinationen zusammengebaut werden können</t>
  </si>
  <si>
    <t>Hauptstromkreis</t>
  </si>
  <si>
    <t>alle leitfähigen Teile einer Schaltgerätekombination in einem Stromkreos, der elektrische Leistung übertragen soll</t>
  </si>
  <si>
    <t>Hilfsstromkreis</t>
  </si>
  <si>
    <t xml:space="preserve"> alle leitfähigen Teile einer Schaltgerätekombination in einem Stromkreis, der dafür vorgesehen ist zu steuern, messen, melden, regeln und Daten zu verarbeiten.</t>
  </si>
  <si>
    <t>Sammelschiene</t>
  </si>
  <si>
    <t>Leiter von geringer Impedanz, an den mehrere elektrische Stromkreise an verschiedenen Punkten angeschlossen werden können</t>
  </si>
  <si>
    <t>Hauptsammelschiene</t>
  </si>
  <si>
    <t xml:space="preserve">Sammelschiene, an die eine oder mehrere Verteilschienen und/oder Einspeicsungen und Abgangseinheiten angeschlossen sind </t>
  </si>
  <si>
    <t>Verteilschiene</t>
  </si>
  <si>
    <t>Sammelschiene innerhalb eines Felds, die mit einer Hauptsammelschiene verbunden ist und von der Abgangseinheiten eingespeist werden.</t>
  </si>
  <si>
    <t>Funktionseinheit</t>
  </si>
  <si>
    <t>Teil einer Schaltgerätekombination, der alle elektrischen und mechanischen Bauteile einschließlich Schaltgeräte umfasst, die zur Erfüllung der gleichen Funktion beitragen</t>
  </si>
  <si>
    <t>Einspeisung</t>
  </si>
  <si>
    <t>Funktionseinheit, die üblicherweise für die Einspeisung elektrischer Energie in die Schaltgerätekombination bestimmt ist.</t>
  </si>
  <si>
    <t>Abgang</t>
  </si>
  <si>
    <t>Funktionseinheit, die üblicherweise für die Abgabe elektrischer Energie an einen oder mehrere äußere Stromkreise bestimmt ist.</t>
  </si>
  <si>
    <t>Kurzschlussschutzeinrichtung</t>
  </si>
  <si>
    <t>SCPD, en: short-circuit protective device: Gerät, das einen Stromkreis oder Teile eines Stromkreises vor einem Kurzschlussstrom durch Ausschalten des Kurzschlussstroms schützt</t>
  </si>
  <si>
    <t>strombegrenzende Einrichtung</t>
  </si>
  <si>
    <t>SCPD, die innerhalb eines festgelegten Strombereichs verhindert, dass der Durchlassstrom den unbeeinflussten Scheitelwert erreicht, und die die Durchlassenergie (I 2 t) begrenzt</t>
  </si>
  <si>
    <t>nicht strombegrenzende Einrichtung</t>
  </si>
  <si>
    <t xml:space="preserve"> SCPD, die innerhalb eines festgelegten Strombereichs zulässt, dass der Durchlassstrom den unbeeinflussten Scheitelwert erreicht, und die eine Bemessungskurzzeitstromfestigkeit (Icw) haben kann, mit der sie der Durchlassenergie für die Dauer des Kurzzeitstroms standhalten kann</t>
  </si>
  <si>
    <t>Außenleiter</t>
  </si>
  <si>
    <t xml:space="preserve"> Eliter, der im üblichen Betrieb unter Spannung steht und in der Lage ist, zur Übertragung oder Verteilung von elektrischeer Energie beizutragen, der aber kein neutralleiter oder Mittelleiter ist.</t>
  </si>
  <si>
    <t>jeweilige Schaltgerätekombinationsnorm</t>
  </si>
  <si>
    <t xml:space="preserve"> Norm innerhalb der Reihe IEC 61439, Teil 2 und folgende, die einen grundlegenden Typ einer Schaltgerätekombination abdeckt</t>
  </si>
  <si>
    <t>Einsatz</t>
  </si>
  <si>
    <t>Baugruppe bestehend aus Betriebsmitteln, die auf einer gemeinsamen Tragkonstruktion für festen Einbau zusammengebaut und verdrahtet sind</t>
  </si>
  <si>
    <t>herausnehmbares Teil</t>
  </si>
  <si>
    <t>Baugruppe bestehend aus Betriebsmitteln, die auf einer gemeinsamen Tragkonstruktion verdrahtet sind, die dafür vorgesehen ist als Ganzes von der Schaltgerätekombination entfernt und ausgetauscht zu werden, auch wenn der Hauptstromkreis, an den sie angeschlossen ist, unter Spannung steht</t>
  </si>
  <si>
    <t>Betriebsstellung</t>
  </si>
  <si>
    <t>Stellung eines herausnehmbaren Teils, in der dieses für die vorgesehene Funktion voll angeschlossen ist</t>
  </si>
  <si>
    <t>Absetzstellung</t>
  </si>
  <si>
    <t>Stellung eines herausnehmbaren Teils, wenn dieses sich außerhalb der Schaltgerätekombination befindet und mechanisch und elektrisch von dieser gelöst ist</t>
  </si>
  <si>
    <t>Codiereinrichtung</t>
  </si>
  <si>
    <t>Einrichtung, die verhindert, dass ein herausnehmbares Teil an einem Platz eingesetzt wird, der nicht für dieses herausnehmbare Teil vorgesehen ist</t>
  </si>
  <si>
    <t>feste Verbindung</t>
  </si>
  <si>
    <t>Verbindung, die mit oder ohne ein Werkzeug hergestellt werden kann und nur mit einem Werkzeug gelöst werden kann</t>
  </si>
  <si>
    <t>Feld</t>
  </si>
  <si>
    <t>Baueinheit einer Schaltgerätekombination zwischen zwei aufeinanderfolgenden vertikalen Begrenzungs-ebenen</t>
  </si>
  <si>
    <t>Fach</t>
  </si>
  <si>
    <t>Baueinheit einer Schaltgerätekombination zwischen zwei aufeinanderfolgenden horizontalen oder vertikalen Begrenzungsebenen innerhalb eines Felds</t>
  </si>
  <si>
    <t>Abteil</t>
  </si>
  <si>
    <t>Feld oder Fach, das umschlossen ist, mit Ausnahme der für das Anschließen, die Steuerung oder die Belüftung notwendigen Öffnungen</t>
  </si>
  <si>
    <t>Transporteinheit</t>
  </si>
  <si>
    <t>Teil einer Schaltgerätekombination oder eine vollständige Schaltgerätekombination, das/die für den Transport nicht weiter zerlegt wird</t>
  </si>
  <si>
    <t>Verschlussschieber</t>
  </si>
  <si>
    <t>Teil einer Schaltgerätekombination, das bewegt werden kann zwischen: einer Stellung, in der es die Verbindung der Trennkontakte eines herausnehmbaren Teils mit den feststehenden Kontakten zulässt, und einer Stellung, in der es als Teil einer Verkleidung oder Trennwand die feststehenden Kontakte abdeckt</t>
  </si>
  <si>
    <t>offene Bauform</t>
  </si>
  <si>
    <t>Schaltgerätekombination, bei der die elektrischen Betriebsmittel in einer Tragkonstruktion so angeordnet sind, dass ihre aktiven Teile zugängig sind</t>
  </si>
  <si>
    <t>Tafelbauform</t>
  </si>
  <si>
    <t>offene Bauform mit einer Bedienungsfront, deren aktive Teile möglicherweise von anderen Richtungen als von vorn zugängig sind</t>
  </si>
  <si>
    <t>geschlossene Bauform</t>
  </si>
  <si>
    <t>Schaltgerätekombination, die allseitig – gegebenenfalls mit Ausnahme der Befestigungsfläche – so umhüllt ist, dass ein festgelegter Schutzgrad erreicht wird</t>
  </si>
  <si>
    <t>Schrankbauform</t>
  </si>
  <si>
    <t>geschlossene Bauform einer Schaltgerätekombination zur Aufstellung auf dem Boden, die mehrere Felder,  Fächer oder Abteile umfassen kann</t>
  </si>
  <si>
    <t>Mehrfach-Schrankbauform</t>
  </si>
  <si>
    <t>Kombination mehrerer mechanisch verbundener Schaltgerätekombinationen in Schrankbauform</t>
  </si>
  <si>
    <t>Pultbauform</t>
  </si>
  <si>
    <t>geschlossene Bauform einer Schaltgerätekombination mit waagrechter oder geneigter Bedienungsfläche oder einer Kombination aus beiden, in der Betätigungs-, Mess- und Meldegeräte usw. untergebracht sind</t>
  </si>
  <si>
    <t>Kastenbauform</t>
  </si>
  <si>
    <t>geschlossene Bauform einer Schaltgerätekombination zum Anbau an einer vertikalen Fläche</t>
  </si>
  <si>
    <t>Mehrfachkastenbauform</t>
  </si>
  <si>
    <t>Kombination von mechanisch miteinander verbundenen Kästen mit oder ohne gemeinsames Traggestell, bei der die elektrischen Verbindungen zwischen benachbarten Kästen durch Öffnungen in den gemeinsamen Berührungsflächen hindurchgeführt werden</t>
  </si>
  <si>
    <t>Schaltgerätekombination für Wandbefestigung</t>
  </si>
  <si>
    <t>Schaltgerätekombination zur Befestigung auf der Oberfläche einer Wand</t>
  </si>
  <si>
    <t>Schaltgerätekombination für Wandeinbau</t>
  </si>
  <si>
    <t>Schaltgerätekombination zum Einbau in eine Wandnische, in der das Gehäuse nicht zur Unterstützung des Wandabschnitts oberhalb der Schaltgerätekombination dient</t>
  </si>
  <si>
    <t>auf dem Boden aufgestellte Schaltgerätekombination</t>
  </si>
  <si>
    <t>Schaltgerätekombination zur Aufstellung auf dem Boden</t>
  </si>
  <si>
    <t>Gerüst</t>
  </si>
  <si>
    <t>Bestandteil einer Schaltgerätekombination, der dafür bestimmt ist, verschiedene Bauteile der Schaltgeräte-kombination und ein Gehäuse zu tragen</t>
  </si>
  <si>
    <t>Traggestell</t>
  </si>
  <si>
    <t>Teil, das nicht Bestandteil der Schaltgerätekombination ist, das dafür bestimmt ist, eine Schaltgerätekombi-nation zu tragen</t>
  </si>
  <si>
    <t>Montageplatte</t>
  </si>
  <si>
    <t>Platte, die zur Aufnahme verschiedener Betriebsmittel für den Einbau in eine Schaltgerätekombination bestimmt ist</t>
  </si>
  <si>
    <t>Montagerahmen</t>
  </si>
  <si>
    <t>Rahmenkonstruktion, die zur Aufnahme verschiedener Betriebsmittel für den Einbau in eine Schaltgeräte-kombination bestimmt ist</t>
  </si>
  <si>
    <t>Gehäuse</t>
  </si>
  <si>
    <t>Umhüllung, die die für die vorgesehene Anwendung geeignete Art des Schutzes und den geeigneten Schutzgrad bietet</t>
  </si>
  <si>
    <t>Verkleidung</t>
  </si>
  <si>
    <t>äußerer Teil des Gehäuses einer Schaltgerätekombination</t>
  </si>
  <si>
    <t>Tür</t>
  </si>
  <si>
    <t>schwenkbare oder verschiebbare Verkleidung</t>
  </si>
  <si>
    <t>Deckel</t>
  </si>
  <si>
    <t>Verkleidung zum Schließen einer Öffnung im Gehäuse, die zu Bedienungs- und Wartungszwecken abgenommen werden kann</t>
  </si>
  <si>
    <t>Abschlussplatte</t>
  </si>
  <si>
    <t>Teil einer Schaltgerätekombination zum Schließen einer Öffnung im Gehäuse, das mit Schrauben oder ähnlichen Mitteln befestigt ist</t>
  </si>
  <si>
    <t>Trennwand</t>
  </si>
  <si>
    <t>Teil einer Schaltgerätekombination, welches ein Abteil von anderen trennt</t>
  </si>
  <si>
    <t>Abdeckung</t>
  </si>
  <si>
    <t>Teil, durch das Schutz gegen direktes Berühren in allen üblichen Zugangs- oder Zugriffsrichtungen gewährt  wird</t>
  </si>
  <si>
    <t>Hindernis</t>
  </si>
  <si>
    <t>Teil, das ein unbeabsichtigtes direktes Berühren, nicht aber direktes Berühren durch eine beabsichtigte Handlung verhindert</t>
  </si>
  <si>
    <t>Anschlussabdeckung</t>
  </si>
  <si>
    <t>Teil, das Anschlüsse umhüllt und einen festgelegten Schutzgrad gegen den Zugang von Personen und Gegenständen zu aktiven Teilen bietet</t>
  </si>
  <si>
    <t>Kabeleinführung</t>
  </si>
  <si>
    <t>Teil mit Öffnungen für das Einführen von Kabeln/Leitungen in die Schaltgerätekombination</t>
  </si>
  <si>
    <t>geschützter Raum</t>
  </si>
  <si>
    <t>Teil einer Schaltgerätekombination, der dafür bestimmt ist, elektrische Betriebsmittel zu umhüllen, und einen festgelegten Schutz gegen äußere Einflüsse und gegen Berühren aktiver Teile bietet der</t>
  </si>
  <si>
    <t>Schaltgerätekombination für Innenraumaufstellung</t>
  </si>
  <si>
    <t>Schaltgerätekombination für die Verwendung an Standorten, an denen die üblichen Betriebsbedingungen Innenraumaufstellung nach 7.1 eingehalten werden für</t>
  </si>
  <si>
    <t>Schaltgerätekombination für Freiluftaufstellung</t>
  </si>
  <si>
    <t>Schaltgerätekombination für die Verwendung an Standorten, an denen die üblichen Betriebsbedingungen für Freiluftaufstellung nach 7.1 eingehalten werden</t>
  </si>
  <si>
    <t>ortsfeste Schaltgerätekombination</t>
  </si>
  <si>
    <t>Schaltgerätekombination, die dafür vorgesehen ist, am Aufstellungsort, z. B. auf dem Boden oder an einer Wand, befestigt und betrieben zu werden</t>
  </si>
  <si>
    <t>ortsveränderbare Schaltgerätekombination</t>
  </si>
  <si>
    <t>Schaltgerätekombination, die dafür vorgesehen ist, auf einfache Weise von einem Einsatzort an einen anderen bewegt zu werden</t>
  </si>
  <si>
    <t>Luftstrecke</t>
  </si>
  <si>
    <t>kürzester Abstand zwischen zwei leitfähigen Teilen in Luft</t>
  </si>
  <si>
    <t>Kriechstrecke</t>
  </si>
  <si>
    <t>kürzester Abstand zwischen zwei leitfähigen Teilen längs einer festen Isolierstoffoberfläche</t>
  </si>
  <si>
    <t>Überspannung</t>
  </si>
  <si>
    <t>Spannung mit einem Scheitelwert, der den entsprechenden Scheitelwert der höchsten Dauerspannung bei  üblichen Betriebsbedingungen überschreitet</t>
  </si>
  <si>
    <t>zeitweilige Überspannung</t>
  </si>
  <si>
    <t>Überspannung mit Netzfrequenz mit einer Dauer von mehreren Sekunden</t>
  </si>
  <si>
    <t>transiente Überspannung</t>
  </si>
  <si>
    <t>kurzzeitige Überspannung von einigen Millisekunden Dauer oder weniger, schwingend oder nicht in der Regel stark gedämpft schwingend,</t>
  </si>
  <si>
    <t>betriebsfrequente Spannungsfestigkeit</t>
  </si>
  <si>
    <t>Effektivwert einer betriebsfrequenten Sinusspannung, die unter festgelegten Prüfbedingungen keinen schlag oder Überschlag verursacht Durch-</t>
  </si>
  <si>
    <t>Stoßspannungsfestigkeit</t>
  </si>
  <si>
    <t>höchster Spitzenwert der Stoßspannung von festgelegter Form und Polarität, die unter festgelegten Bedingungen zu keinem Durchschlag oder Überschlag der Isolierung führt</t>
  </si>
  <si>
    <t>Verschmutzung</t>
  </si>
  <si>
    <t>Ablagerung fester, flüssiger oder gasförmiger Fremdstoffe, die die Isolationsfestigkeit oder den Oberflächenwiderstand der Isolierung verringern kann</t>
  </si>
  <si>
    <t>Verschmutzungsgrad</t>
  </si>
  <si>
    <t>&lt;der Umgebungsbedingungen&gt; konventionelle Kennzahl, abhängig von der Menge an leitfähigem oder feuchtigkeitsaufnehmendem Staub, ionisiertem Gas oder Salz sowie der relativen Luftfeuchte und der Häufigkeit ihres Auftretens, die zur Aufnahme oder Kondensation von Feuchte führt mit der Folge der Verringerung der Spannungsfestigkeit und/oder des Oberflächenwiderstands</t>
  </si>
  <si>
    <t>Mikroumgebung</t>
  </si>
  <si>
    <t>unmittelbare Umgebung der Isolierung, die im Besonderen die Dimensionierung der Kriechstrecken beeinflusst</t>
  </si>
  <si>
    <t>Makroumgebung</t>
  </si>
  <si>
    <t>Umgebung des Raumes oder Ortes, in dem die Schaltgerätekombination installiert oder verwendet wird</t>
  </si>
  <si>
    <t>Überspannungskategorie</t>
  </si>
  <si>
    <t>&lt;eines Stromkreises oder in einem elektrischen System&gt; konventionelle Kennzahl, die von der Begrenzung (oder Steuerung) der Höhe der unbeeinflussten transienten Überspannung, die in einem Stromkreis (oder in einem elektrischen System mit unterschiedlichen Nennspannungen) auftritt, und von den Einrichtungen, die diese Überspannung beeinflussen, abhängt</t>
  </si>
  <si>
    <t>Überspannungschutzeinrichtung</t>
  </si>
  <si>
    <t>SPD, en: surge protective device | Gerät zum Schutz elektrischer Betriebsmittel gegen hohe transiente Überspannungen und zur Begrenzung der Dauer und oft auch der Amplitude des Netzfolgestroms</t>
  </si>
  <si>
    <t>Isolationskoordination</t>
  </si>
  <si>
    <t>wechselseitige Zuordnung der Kenngrößen der Isolation von elektrischen Betriebsmitteln unter Berücksichtigung der erwarteten Mikroumgebung und anderer maßgebender Beanspruchungen</t>
  </si>
  <si>
    <t>inhomogenes Feld</t>
  </si>
  <si>
    <t>elektrisches Feld, das keinen im Wesentlichen konstanten Potentialgradienten zwischen den Elektroden hat</t>
  </si>
  <si>
    <t>Kriechwegbildung</t>
  </si>
  <si>
    <t>fortschreitende Ausbildung leitfähiger Pfade auf der Oberfläche eines festen Isolierstoffes infolge der kombinierten Auswirkungen von Spannungsbeanspruchung und elektrolytischer Verschmutzung dieser Oberfläche</t>
  </si>
  <si>
    <t>Vergleichszahl der Kriechwegbildung</t>
  </si>
  <si>
    <t>CTI, en: comparative tracking index | Zahlenwert der höchsten Spannung in Volt, der ein Werkstoff ohne Kriechwegbildung und ohne anhaltende Flammenbildung unter festgelegten Prüfbedingungen widersteht</t>
  </si>
  <si>
    <t>Durchschlag</t>
  </si>
  <si>
    <t>Phänomen in Verbindung mit einem Fehler der Isolierung unter elektrischer Belastung, bei dem die die zu prüfende Isolierung vollständig überbrückt und die Spannung zwischen den Elektroden auf null oder nahezu null reduziert Entladung</t>
  </si>
  <si>
    <t>aktives Teil</t>
  </si>
  <si>
    <t>leitfähiges Teil, das dazu vorgesehen ist, unter üblichen Bedingungen unter Spannung zu stehen, einschließlich eines Neutralleiters oder eines Mittelleiters, vereinbarungsgemäß jedoch nicht eines PEN-Leiters oder PEM-Leiters oder PEL-Leiters.</t>
  </si>
  <si>
    <t>gefährliches aktives Teil</t>
  </si>
  <si>
    <t>aktives Teil, von dem unter bestimmten Bedingungen ein schädlicher elektrischer Schlag ausgehen kann</t>
  </si>
  <si>
    <t>Körper</t>
  </si>
  <si>
    <t>berührbares leitfähiges Teil der Schaltgerätekombination, das üblicherweise nicht unter Spannung steht, jedoch zu einem aktiven Teil werden kann, wenn die Basisisolierung versagt</t>
  </si>
  <si>
    <t>Schutzleiter</t>
  </si>
  <si>
    <t>Leiter zum Zweck der Sicherheit, zum Beispiel zum Schutz gegen elektrischen Schlag</t>
  </si>
  <si>
    <t>Neutralleiter</t>
  </si>
  <si>
    <t>Leiter, der mit dem Sternpunkt bzw. Mittelpunkt elektrisch verbunden und in der Lage ist, zur Verteilung elektrischer Energie beizutragen</t>
  </si>
  <si>
    <t>PEN-Leiter</t>
  </si>
  <si>
    <t>Leiter, der zugleich die Funktionen eines Schutzleiters und eines Neutralleiters erfüllt</t>
  </si>
  <si>
    <t>Fehlerstrom</t>
  </si>
  <si>
    <t>Strom, der durch einen Isolationsfehler, durch Überbrückung der Isolierung oder fehlerhaften Anschluss an einen elektrischen Stromkreis zum Fließen kommt</t>
  </si>
  <si>
    <t>Basisschutz</t>
  </si>
  <si>
    <t>Schutz gegen elektrischen Schlag, wenn keine Fehlzustände vorliegen</t>
  </si>
  <si>
    <t>Basisisolierung</t>
  </si>
  <si>
    <t>Isolierung von gefährlichen aktiven Teilen als Basisschutz</t>
  </si>
  <si>
    <t>Fehlerschutz</t>
  </si>
  <si>
    <t>Schutz gegen elektrischen Schlag unter den Bedingungen eines Einzelfehlers</t>
  </si>
  <si>
    <t>PELV-System</t>
  </si>
  <si>
    <t>PELV, en: Protective Extra-Low Voltage | elektrisches System, in dem die Spannung die in IEC 60364-4-41:2005, Abschnitt 414, angegebenen Werte nicht übersteigen kann:</t>
  </si>
  <si>
    <t>SELV-System</t>
  </si>
  <si>
    <t>SELV, en: Safety Extra-Low Voltage | elektrisches System, in dem die Spannung die in IEC 60364-4-41:2005, Abschnitt 414, angegebenen Werte nicht übersteigen kann: 1. unter üblichen Bedingungen und unter Einzelfehlerbedingungen, auch bei Erdschlüssen in anderen Stromkreisen</t>
  </si>
  <si>
    <t>Elektrofachkraft</t>
  </si>
  <si>
    <t>Person, die aufgrund einschlägiger Ausbildung und Erfahrung befähigt ist, Risiken zu erkennen und Gefährdungen durch Elektrizität zu vermeiden mögliche</t>
  </si>
  <si>
    <t>Fachkraft</t>
  </si>
  <si>
    <t>Person, die aufgrund ihrer fachlichen Ausbildung, Erfahrungen und Kenntnis der relevanten Betriebsmittel  in der Lage ist, die ihr übertragene Arbeit zu beurteilen und mögliche Gefahren zu erkennen</t>
  </si>
  <si>
    <t>unterwiesene Person</t>
  </si>
  <si>
    <t xml:space="preserve">Person, die durch Elektrofachkräfte ausreichend informiert oder beaufsichtigt ist und damit befähigt wird, Risiken zu erkennen und Gefährdungen durch Elektrizität zu vermeiden </t>
  </si>
  <si>
    <t>Laie</t>
  </si>
  <si>
    <t>Person, die weder eine Elektrofachkraft noch eine unterwiesene Person ist</t>
  </si>
  <si>
    <t>befugte Person</t>
  </si>
  <si>
    <t>Elektrofachkraft oder unterwiesene Person, die bevollmächtigt ist, festgelegte Arbeiten durchzuführen</t>
  </si>
  <si>
    <t>Mittelleiter</t>
  </si>
  <si>
    <t>Leiter, elektrisch mit dem Mittelpunkt verbunden und in der Lage, elektrische Energie zu übertragen</t>
  </si>
  <si>
    <t>PEM-Leiter</t>
  </si>
  <si>
    <t>Leiter, der die Funktionen sowohl eines Schutzleiters als auch eines Mittelleiters erfüllt</t>
  </si>
  <si>
    <t>PEL-Leiter</t>
  </si>
  <si>
    <t>Leiter, der die Funktionen sowohl eines Schutzleiters als auch eines Außenleiters erfüllt</t>
  </si>
  <si>
    <t>zusätzliche Isolierung</t>
  </si>
  <si>
    <t>unabhängige Isolierung, die zusätzlich zur Basisisolierung zum Fehlerschutz angebracht wird</t>
  </si>
  <si>
    <t>doppelte Isolierung</t>
  </si>
  <si>
    <t>Isolierung, die sowohl die Basisisolierung als auch die zusätzliche Isolierung beinhaltet</t>
  </si>
  <si>
    <t>verstärkte Isolierung</t>
  </si>
  <si>
    <t>Isolierung gefährlicher aktiver Teile, welche einen Schutz gegen elektrischen Schlag bietet, der zu äquivalent doppelter Isolierung ist</t>
  </si>
  <si>
    <t>Schaltgerätekombination in Schutzklasse I</t>
  </si>
  <si>
    <t xml:space="preserve">Schaltgerätekombination mit mindestens einer Vorkehrung für einen Basisschutz und einer Verbindung zu einem Schutzleiter zum Fehlerschutz </t>
  </si>
  <si>
    <t>Schaltgerätekombination in Schutzklasse II</t>
  </si>
  <si>
    <t>Schaltgerätekombination mit 1. Basisisolierung als Vorkehrung für den Basisschutz 2. zusätzlicher Isolierung als Vorkehrung für den Fehlerschutz 3. Basisschutz und Fehlerschutz durch verstärkte Isolierung bereitgestellt werden</t>
  </si>
  <si>
    <t>Bachelor</t>
  </si>
  <si>
    <t>Messgeräte</t>
  </si>
  <si>
    <t>Hersteller</t>
  </si>
  <si>
    <t>Modell</t>
  </si>
  <si>
    <t>Bauform</t>
  </si>
  <si>
    <t>Messintervall</t>
  </si>
  <si>
    <t>Kommunikationsprotokolle</t>
  </si>
  <si>
    <t>Schnittstelle</t>
  </si>
  <si>
    <t>Spannungsversorgung</t>
  </si>
  <si>
    <t>Oberschwingungen</t>
  </si>
  <si>
    <t>EMV_Norm</t>
  </si>
  <si>
    <t>ISO50001</t>
  </si>
  <si>
    <t>Ja</t>
  </si>
  <si>
    <t>Siemens</t>
  </si>
  <si>
    <t>Hutschiene</t>
  </si>
  <si>
    <t>Fronttafel</t>
  </si>
  <si>
    <t>DIN 61439</t>
  </si>
  <si>
    <t>Nein</t>
  </si>
  <si>
    <t>relevante Variablen</t>
  </si>
  <si>
    <t>Unter relevanten Variablen verstehen wir gemäß DIN EN ISO 50001, 3.4.9, einen „quantifizier_x0002_baren Faktor, der die energiebezogene Leistung wesentlich beeinflusst und sich routinemäßig ändert“. Beispiele hierfür sind: – Witterungsbedingungen (Hitze, Kälte) – Betriebsbedingungen (Beleuchtungsstärke, Raumklima, Nachtschichten) – geleistete Arbeitsstunden – Produktionsmenge (ggf. je Schicht)</t>
  </si>
  <si>
    <t>Statische Faktoren</t>
  </si>
  <si>
    <t>Statische Faktoren beeinflussen die energiebezogene Leistung wesentlich und ändern sich nicht routinemäßig. Beispielhaft seien hier genannt: – Größe des Unternehmens/der Anlagen – Auslegung der installierten Ausrüstung – Anzahl der Schichten</t>
  </si>
  <si>
    <t>Buch</t>
  </si>
  <si>
    <t>Internes Audit</t>
  </si>
  <si>
    <t>Normabschnitt</t>
  </si>
  <si>
    <t>Themenbereich</t>
  </si>
  <si>
    <t>Quelle</t>
  </si>
  <si>
    <t>Anforderung/Gilt wann ?</t>
  </si>
  <si>
    <t>Jährlicher durchschnittsenergieverbauch von 7,5GWh</t>
  </si>
  <si>
    <t>Energiemanagement System (EnMS)</t>
  </si>
  <si>
    <t xml:space="preserve">Buch </t>
  </si>
  <si>
    <t>S.1 (PDF:16)</t>
  </si>
  <si>
    <t>Pflicht zur Umsetzung</t>
  </si>
  <si>
    <t xml:space="preserve">Pflicht zur Kontrolle </t>
  </si>
  <si>
    <t xml:space="preserve">rechtliche Anforderungen 1 mal im Jahr prüfen </t>
  </si>
  <si>
    <t xml:space="preserve">4.2 Interessierte Parteien </t>
  </si>
  <si>
    <t>S.12 (PDF:27)</t>
  </si>
  <si>
    <t>Pflicht zur Pflege und Verbesserung</t>
  </si>
  <si>
    <t>Das EnMS muss eingeführt, verbessert, aufrechtgehalten werden</t>
  </si>
  <si>
    <t>Regelmäßige Kontrolle</t>
  </si>
  <si>
    <t>4.4 Energiemanagementsystem</t>
  </si>
  <si>
    <t>S.18 (PDF:22)</t>
  </si>
  <si>
    <t>Ziele und Energieziele</t>
  </si>
  <si>
    <t xml:space="preserve">im Einklang mit der Energiepolitk stehen </t>
  </si>
  <si>
    <t xml:space="preserve">messbar sein </t>
  </si>
  <si>
    <t>dem anwendbaren Anforderungen Rechnung tragen</t>
  </si>
  <si>
    <t>Seus berücksichtigen</t>
  </si>
  <si>
    <t>Chancen zur Verbesserung der energiebezogenen Leistung Rechnung tragen</t>
  </si>
  <si>
    <t>überwacht werden</t>
  </si>
  <si>
    <t>vermittelt werden</t>
  </si>
  <si>
    <t>aktualisiert werden, soweit angemessen</t>
  </si>
  <si>
    <t>S.21 (PDF:25)</t>
  </si>
  <si>
    <t>6.2 Ziele, Energieziele und Planung zu deren Erreichung</t>
  </si>
  <si>
    <t>Ziel</t>
  </si>
  <si>
    <t>Energieziel</t>
  </si>
  <si>
    <t>quantifizierbares Ziel der Verbesserung der energiebezogenen Leistung</t>
  </si>
  <si>
    <t>zu erreichendes Ergebnis</t>
  </si>
  <si>
    <t>Wenn Ziel nicht möglich zu erreichen anpassen</t>
  </si>
  <si>
    <t>Energieverbrauch optimieren</t>
  </si>
  <si>
    <t>SEUs identifizieren und angehen</t>
  </si>
  <si>
    <t>Messungen durchführen</t>
  </si>
  <si>
    <t>Kontrolle durch Energieaudits</t>
  </si>
  <si>
    <t>Dokumentieren und für andere leser lesbar</t>
  </si>
  <si>
    <t>Mögliche Energieverbauch senker:</t>
  </si>
  <si>
    <t>präventiven Instandhaltung -&gt; Verschleiß einer Anlage entgegenwirken</t>
  </si>
  <si>
    <t>Big Data/Messungen</t>
  </si>
  <si>
    <t>SEUs identifizieren und entgegenwirken</t>
  </si>
  <si>
    <t>Messen des Energieverbrauchs</t>
  </si>
  <si>
    <t>SEU</t>
  </si>
  <si>
    <t>wesentlicher Energieeinsatz (Significant Engine Use)</t>
  </si>
  <si>
    <t>Planung der Ziele</t>
  </si>
  <si>
    <t>was wird getan</t>
  </si>
  <si>
    <t>welche Ressourcen sind erforderlich</t>
  </si>
  <si>
    <t>wer ist verantwortlich</t>
  </si>
  <si>
    <t>wann wird es abgeschlossen</t>
  </si>
  <si>
    <t xml:space="preserve">Wie werden die Ergebnisse bewertet </t>
  </si>
  <si>
    <t>Energetische Bewertung</t>
  </si>
  <si>
    <t>aktuelle gegenüber frühere Energieeinsetze stellen</t>
  </si>
  <si>
    <t>Messen und Daten sichern</t>
  </si>
  <si>
    <t>6.3 Energetische Bewertung</t>
  </si>
  <si>
    <t>S21 (PDF:25)</t>
  </si>
  <si>
    <t>SEUs Analysieren und die relevanten Variablen bestimmen</t>
  </si>
  <si>
    <t>Durch Messungen Variablen herausfinden, welche den SEU besser macht</t>
  </si>
  <si>
    <t>Chancen zur Verbesserung bestimmen und priorisieren</t>
  </si>
  <si>
    <t>Alle Verbesserungen Bestimmen und rausfinden, welches das höchste Potenzial hat</t>
  </si>
  <si>
    <t>Energieleistungskennzahlen (EnPIs)</t>
  </si>
  <si>
    <t>EnPIs bestimmen ,welche für die Messung und Überwachung der Leistung geeignet sind</t>
  </si>
  <si>
    <t>Möglichkeit zur Verbesserung der energiebezogenen Leistung nachzuweisen</t>
  </si>
  <si>
    <t>6.4 Energieleistungskennzahlen</t>
  </si>
  <si>
    <t>S22 (PDF:26)</t>
  </si>
  <si>
    <t>Ausgangsbasis (EnB)</t>
  </si>
  <si>
    <t>Relevante Variable muss aufgenommen werden, um ein Vergleich herstellen zu können</t>
  </si>
  <si>
    <t>6.5 Energetische Ausgangsbasis</t>
  </si>
  <si>
    <t>S22(PDF:26)</t>
  </si>
  <si>
    <t>Sammelnde Daten/Doku</t>
  </si>
  <si>
    <t>muss enthalten: die relevanten Variablen bezüglich SEUs</t>
  </si>
  <si>
    <t>muss enthalten: den Energieverbrauch bezüglich SEUs und der Organisation</t>
  </si>
  <si>
    <t>muss enthalten: betriebliche Kriterien bezüglich SEUs</t>
  </si>
  <si>
    <t>muss enthalten: in Aktionsplänen festgelegte Daten</t>
  </si>
  <si>
    <t>muss enthalten: statische Faktoren, falls zutreffend</t>
  </si>
  <si>
    <t>6.6 Planung der Energiedatensammlung</t>
  </si>
  <si>
    <t>S23(PDF:27)</t>
  </si>
  <si>
    <t>wesentliche Energieträger und Verbraucher identifizieren und Messpläne aufstellen</t>
  </si>
  <si>
    <t>Zähleinrichtungen müssen überwacht und kalibriert werden</t>
  </si>
  <si>
    <t>Innerhalb der Messpläne müssen Zähleinrichtungen identifiziert sein</t>
  </si>
  <si>
    <t>Messkonzept</t>
  </si>
  <si>
    <t>Zunächst wesentliche Verbraucher (SEUs) messen</t>
  </si>
  <si>
    <t>Erste wesentliche Verbraucher dann untergeordnete</t>
  </si>
  <si>
    <t>Auswahlder Messtechnik</t>
  </si>
  <si>
    <t>Wahl der Messtechnik ist darauf zu achten, dass in der Abgrenzung zu anderen juristschen Personen geeichte Zähler zu setzen sind. Bei allen anderen Messungen sind Zähler zu wählen, die eichrechtskonform sind, sogenannte MID-Zähler</t>
  </si>
  <si>
    <t>S.179 (PDF:194)</t>
  </si>
  <si>
    <t>Darstellen des Messkonzepts</t>
  </si>
  <si>
    <t>Skizze oder verbale Beschreibung</t>
  </si>
  <si>
    <t>Verbesserung der energetischen Leistung</t>
  </si>
  <si>
    <t>Nicht erreichen der Verbesserung muss unterjährig festgestellt werden</t>
  </si>
  <si>
    <t>Tendenz durch Messungen erreichen</t>
  </si>
  <si>
    <t>Bei nicht einhalten muss das Energieziel korrigiert und festgehalten werden</t>
  </si>
  <si>
    <t>Sofern es sich verschlechtert gilt das EnMS als nicht funktionierend</t>
  </si>
  <si>
    <t>Einhaltung rechtlicher und anderer Forderung</t>
  </si>
  <si>
    <t>Bezogen auf Energieeinsatz;Energieverbrauch;Energieeffizienz</t>
  </si>
  <si>
    <t>Einhaltung kann nachgewiesen werden durch:</t>
  </si>
  <si>
    <t xml:space="preserve"> der Einhaltung und Umsetzung der Energiepolitik</t>
  </si>
  <si>
    <t>der Ergebnisse vorangegangener Complaince-Audits und Managementbewertungen</t>
  </si>
  <si>
    <t>der Beschaffungsaktivitäten und der Energieeffizienzklassen bei beschafften Gütern</t>
  </si>
  <si>
    <t>der Ergebnisse von Messungen</t>
  </si>
  <si>
    <t>des Messkonzepts einschließlich der ggf. geforderten Eichrechtskonformität eingebauter Zähler</t>
  </si>
  <si>
    <t>Abrechnungen bei Weiterleitung von Energie gegenüber Dritten</t>
  </si>
  <si>
    <t>der Standortliste auf Vollständigkeit (bemannt/unbemannt)</t>
  </si>
  <si>
    <t>die Abgrenzung von Eigen- und Fremdverbräuchen</t>
  </si>
  <si>
    <t>der Aufzeichnungen über Störungen und Abweichungen vom Normalprozess</t>
  </si>
  <si>
    <t>der Ergebnisse interner Audits</t>
  </si>
  <si>
    <t xml:space="preserve"> der Besprechungen des Energieteams</t>
  </si>
  <si>
    <t>der Novellierungen von Rechtsvorschriften, BAFA-Merkblättern und abgeleiteter Maßnahmen</t>
  </si>
  <si>
    <t>Prüfung durch Complaince Audit</t>
  </si>
  <si>
    <t>9.2 Internes Audit</t>
  </si>
  <si>
    <t>S.196 (PDF:211)</t>
  </si>
  <si>
    <t>Ziele des Internes Audits sind:</t>
  </si>
  <si>
    <t>Überprüfung der Übereinstimmung mit Anforderungen der Organisation</t>
  </si>
  <si>
    <t>Überprüfung der Übereinstimmung mit Anforderungen der Norm</t>
  </si>
  <si>
    <t>Überprüfung der Übereinstimmung mit Energiepolitik, Zielen und Energiezielen</t>
  </si>
  <si>
    <t>Überprüfung der Wirksamkeit -&gt; Verwirklichkeit und Aufrechthaltung</t>
  </si>
  <si>
    <t>Überprüfung der Verbesserung der energiebezogenen Leistung</t>
  </si>
  <si>
    <t>Alle energierelevanten Bereiche einmal im Jahr Auditieren</t>
  </si>
  <si>
    <t>Anmerkung</t>
  </si>
  <si>
    <t>Es ist ratsam, eine Liste der internen Auditoren zu führen</t>
  </si>
  <si>
    <t>Folgende Forderungen sollen nachgewiesen werden:</t>
  </si>
  <si>
    <t>Aufstellung der Energieverbräuche nach Prozessen, Anlagen</t>
  </si>
  <si>
    <t>Charakteristika der Energieverbräuche und welche Einflussmöglichkeiten zur Energieeinsparung bestehen</t>
  </si>
  <si>
    <t>Messinstrumentarium, Messmethodik</t>
  </si>
  <si>
    <t>Planungen von Verbräuchen aufgrund von Erweiterungen, Ersatz von verwendeter Technik</t>
  </si>
  <si>
    <t>Instandhaltungsnachweise, Nachweise für den Betrieb von Maschinen und Anlagen</t>
  </si>
  <si>
    <t xml:space="preserve">Auditergebnisse vorangegangener Audits </t>
  </si>
  <si>
    <t>Energiekosten</t>
  </si>
  <si>
    <t>Managemant von Energieverteilungssystemen</t>
  </si>
  <si>
    <t>Nachweise für Schulungen, Kompetenz und Bewusstseinsbildung</t>
  </si>
  <si>
    <t>Welche Dokumente müssen vorliegen:</t>
  </si>
  <si>
    <t>Verfahrensbeschreibung zur Durchführung interner Energieaudits</t>
  </si>
  <si>
    <t>Auditprogramm inkl. Der Durchführung von Begehungen und Inspektionen</t>
  </si>
  <si>
    <t>Auditberichtvorlage</t>
  </si>
  <si>
    <t>Auditberichte inkl. Maßnahmenkonzepte</t>
  </si>
  <si>
    <t xml:space="preserve">Anwendung </t>
  </si>
  <si>
    <t>Bei &lt; 1000V AC  oder &lt;1500V DC, bei &lt;1000Hz</t>
  </si>
  <si>
    <t>Bei Innenraum- und Freiluftanwendungen</t>
  </si>
  <si>
    <t>Bei Ortsfeste oder Ortsveränderbare Schaltgeräte kombination mit oder ohne Gehäuse</t>
  </si>
  <si>
    <t xml:space="preserve">Schnittstellen </t>
  </si>
  <si>
    <t>Bemessungsisolationsspannung = Prüfspannung der Isolierung -&gt; muss &gt;= Un oder Ue sein</t>
  </si>
  <si>
    <t xml:space="preserve">Bemessungsspannung(Un) und Bemessungsbetriebsspannung(Ue) muss &lt;= der Nennspannung sein </t>
  </si>
  <si>
    <t>Durch Laien zu bedienende Geräte müssen ein Schutz gegen jeden Kontakt mit aktiven Teilen bieten</t>
  </si>
  <si>
    <t>Dimensionierung des Neutralleiters</t>
  </si>
  <si>
    <t>Bis 16mm^2 = 100% des Außenleiters. Ab 16mm^2 50% des Außenleiters</t>
  </si>
  <si>
    <t>Annahme 50% der Ströme wird nicht überschritten Neutralleiter aus den selben Material</t>
  </si>
  <si>
    <t>PAC3220</t>
  </si>
  <si>
    <t>Inputs/Outputs</t>
  </si>
  <si>
    <t xml:space="preserve">Sicherheit </t>
  </si>
  <si>
    <t>IP-Filter, TCP Port Konfigurierbar, DHCP-Protokoll SNTP-Protokoll</t>
  </si>
  <si>
    <t>Spannungsmessung</t>
  </si>
  <si>
    <t>Strommessung</t>
  </si>
  <si>
    <t xml:space="preserve">Ja </t>
  </si>
  <si>
    <t>Messgrößen in Abhängigkeit der Anschlussart</t>
  </si>
  <si>
    <t>200ms</t>
  </si>
  <si>
    <t>Mittelwertbildung</t>
  </si>
  <si>
    <t>3s - 1Jahr</t>
  </si>
  <si>
    <t>Blindleistung</t>
  </si>
  <si>
    <t>Betriebsstundenzähler</t>
  </si>
  <si>
    <t>Klasse/Bereich</t>
  </si>
  <si>
    <t>Klasse / Bereich</t>
  </si>
  <si>
    <t>Klasse</t>
  </si>
  <si>
    <t>Scheinleistung</t>
  </si>
  <si>
    <t>Wirkleistung</t>
  </si>
  <si>
    <t>Wirkenergie</t>
  </si>
  <si>
    <t>Blindenergie</t>
  </si>
  <si>
    <t>THD</t>
  </si>
  <si>
    <t>Netzfrequenz</t>
  </si>
  <si>
    <t>Maße</t>
  </si>
  <si>
    <t>96x96x56 (Ausschnitt 92 x 92)</t>
  </si>
  <si>
    <t>Leistungsfaktor</t>
  </si>
  <si>
    <t>cos PHI</t>
  </si>
  <si>
    <t xml:space="preserve">Siemens </t>
  </si>
  <si>
    <t>PAC4220</t>
  </si>
  <si>
    <t>EN 61323-1 (Klasse: B) EN61000-6-2</t>
  </si>
  <si>
    <t xml:space="preserve">Simocode pro V PN </t>
  </si>
  <si>
    <t>111x124x45</t>
  </si>
  <si>
    <t>Strom-/Spannungserfassungmodule UM/UM+</t>
  </si>
  <si>
    <t>Anbindung an Simocode pro V</t>
  </si>
  <si>
    <t>Passwortschutz</t>
  </si>
  <si>
    <t xml:space="preserve">IEC 60947-1 (Klasse A.) </t>
  </si>
  <si>
    <t>Datenblatt</t>
  </si>
  <si>
    <t>73x20x58</t>
  </si>
  <si>
    <t>50ms</t>
  </si>
  <si>
    <t>Profinet,Profibus</t>
  </si>
  <si>
    <t>ET200SP Energy Meter CT HF</t>
  </si>
  <si>
    <t>ET200SP Energy Meter RC HF</t>
  </si>
  <si>
    <t>Siemensschiene</t>
  </si>
  <si>
    <t>3VA2</t>
  </si>
  <si>
    <t>Kompaktleistungsschalter</t>
  </si>
  <si>
    <t>Messungen</t>
  </si>
  <si>
    <t xml:space="preserve">ETU850 LSI </t>
  </si>
  <si>
    <t>Leistungsschalter</t>
  </si>
  <si>
    <t>Profinet-IO,Modbus-TCP</t>
  </si>
  <si>
    <t>USB-C,Bluetooth</t>
  </si>
  <si>
    <t>Temperatur</t>
  </si>
  <si>
    <t>ABB</t>
  </si>
  <si>
    <t xml:space="preserve">Leistungsschalter </t>
  </si>
  <si>
    <t xml:space="preserve">Scheinenergie </t>
  </si>
  <si>
    <t>ja</t>
  </si>
  <si>
    <t>?</t>
  </si>
  <si>
    <t>v</t>
  </si>
  <si>
    <t>Extra Kommunikationsmodul</t>
  </si>
  <si>
    <t>UMG 96RM-PN</t>
  </si>
  <si>
    <t>Janitza</t>
  </si>
  <si>
    <t>Modbus RTU, Modbus RTU over Ethernet, Modbus TCP/IP, Profinet, SNMP</t>
  </si>
  <si>
    <t>0,5S / s. P. 5</t>
  </si>
  <si>
    <t>UMG 96PA</t>
  </si>
  <si>
    <t>Modbus RTU</t>
  </si>
  <si>
    <t>RS485</t>
  </si>
  <si>
    <t>0,2S</t>
  </si>
  <si>
    <t>Spannungseinbrüche</t>
  </si>
  <si>
    <t>Spannungsüberhöhungen</t>
  </si>
  <si>
    <t>UMG 509-PRO</t>
  </si>
  <si>
    <t>142x142x81 (Ausschnitt 138x138)</t>
  </si>
  <si>
    <t>RS485, Profibus, Ethernet</t>
  </si>
  <si>
    <t>JeanMüller</t>
  </si>
  <si>
    <t>Ethernet,Can,Modbus TCP/IP, Modnus RTU</t>
  </si>
  <si>
    <t>Daten</t>
  </si>
  <si>
    <t>s</t>
  </si>
  <si>
    <t>Differenzstrommessung</t>
  </si>
  <si>
    <t>erweiterbar</t>
  </si>
  <si>
    <t>Prüfen</t>
  </si>
  <si>
    <t>Datenblätter</t>
  </si>
  <si>
    <t>Trafo OS Fragenkatalog</t>
  </si>
  <si>
    <t xml:space="preserve">Soll eine Strommessung durchgeführt werden? </t>
  </si>
  <si>
    <t>Soll eine Spannungsmessung durchgeführt werden?</t>
  </si>
  <si>
    <t>Soll eine Temperaturmessung durchgeführt werden?</t>
  </si>
  <si>
    <t>Fragestellungen</t>
  </si>
  <si>
    <t>Bis zur wie vielten Oberschwingung soll gemessen werden?</t>
  </si>
  <si>
    <t>Wie Genau muss gemessen werden?</t>
  </si>
  <si>
    <t>Welche Schnittstelle soll genutzt werden?</t>
  </si>
  <si>
    <t>Spannungsversorgung des Messgerätes?</t>
  </si>
  <si>
    <t>Welche Marke soll verbaut werden?</t>
  </si>
  <si>
    <t>Einspeisung Fragenkatalog</t>
  </si>
  <si>
    <t>Soll eine Differenzstrommessung durchgeführt werden?</t>
  </si>
  <si>
    <t>Soll der Leistungsfaktor gemessen werden?</t>
  </si>
  <si>
    <t>Abgang Fragenkatalog</t>
  </si>
  <si>
    <t>Allgemeines Fragenkatalog</t>
  </si>
  <si>
    <t>Ist bereits ein Energiemanagementsystem vorhanden ?</t>
  </si>
  <si>
    <t>Mit welchem Programm sollen die Daten analysiert werden?</t>
  </si>
  <si>
    <t>24V DC</t>
  </si>
  <si>
    <t>Marke</t>
  </si>
  <si>
    <t>Ethernet</t>
  </si>
  <si>
    <t>Soll eine Wirkleistungsmessung durchgeführt werden?</t>
  </si>
  <si>
    <t>Soll eine Scheinleistungsmessung durchgeführt werden?</t>
  </si>
  <si>
    <t>Soll eine Blindleistungsmessung durchgeführt werden?</t>
  </si>
  <si>
    <t xml:space="preserve">Soll eine Wirkenergiemessung durchgeführt werden? </t>
  </si>
  <si>
    <t xml:space="preserve">Soll eine Scheinenergiemessung durchgeführt werden? </t>
  </si>
  <si>
    <t xml:space="preserve">Soll eine Blindenergiemessung durchgeführt werden? </t>
  </si>
  <si>
    <t>1.</t>
  </si>
  <si>
    <t>3WA mit Strommessung</t>
  </si>
  <si>
    <t>3WA mit ready4COM</t>
  </si>
  <si>
    <t>3WA mit PMF-I</t>
  </si>
  <si>
    <t>3WA mit PMF-II</t>
  </si>
  <si>
    <t>3WA mit PMF-III</t>
  </si>
  <si>
    <t>Emax 2.2 mit Ekip Touch</t>
  </si>
  <si>
    <t>Emax 2.2 mit Ekip Hi-Touch</t>
  </si>
  <si>
    <t>Emax 2.2 mit Ekip G Touch</t>
  </si>
  <si>
    <t>Emax 2.2 mit Ekip G Hi-Touch</t>
  </si>
  <si>
    <t>RS485, Ethernet</t>
  </si>
  <si>
    <t>PLVarioNet-II EE07</t>
  </si>
  <si>
    <t>Digitale Eingänge, Digitale Ausgänge, Analoge Eingänge</t>
  </si>
  <si>
    <t>Startzeit anzeige = Betriebsstundenzähler ?</t>
  </si>
  <si>
    <t>Modbus RTU, Profibus DP/V0, CP/IP, EMAIL,DHCP-Client, Modbus/TCP,FTP,ICMP,NTP,TFTP,BACnet,SNMP</t>
  </si>
  <si>
    <t>2x Digitale Eingänge, 2x Digitale Ausgänge</t>
  </si>
  <si>
    <t>DIN EN 61000</t>
  </si>
  <si>
    <t xml:space="preserve">Messtechnik an andere Firmen müssen geeicht sein. </t>
  </si>
  <si>
    <t>Wenn dies realisiert ist dann eigenes Messkonzept erstellen</t>
  </si>
  <si>
    <t>Möglichkeit für ein andere juristische Partei</t>
  </si>
  <si>
    <t>Diverse</t>
  </si>
  <si>
    <t>Modbus-TCP,Webserver,SNTP,DHCP</t>
  </si>
  <si>
    <t>100 - 250V AC/DC, 24 - 60V DC</t>
  </si>
  <si>
    <t>1. - 63.</t>
  </si>
  <si>
    <t>Modbus-TCP,Webserver,DHCP</t>
  </si>
  <si>
    <t>95 - 250V AC, 110 - 270V DC, 24 - 48V DC</t>
  </si>
  <si>
    <t>4x Digitale Eingänge, 3x Digitale Ausgänge</t>
  </si>
  <si>
    <t>Profinet IO-Protokoll,Profisafe-Protokoll, OPC UA,LLDP,ARP,SNMP,HTTPS,NTP,MRP</t>
  </si>
  <si>
    <t>110 - 240V AC/DC</t>
  </si>
  <si>
    <t>1.-31.</t>
  </si>
  <si>
    <t>24 - 48V DC, 110 - 240V AC/DC</t>
  </si>
  <si>
    <t>90 - 277V AC, 90 - 250V DC, 24 - 90V AC, 24 - 90V DC</t>
  </si>
  <si>
    <t>95 - 240V AC, 80 - 300V DC, 48 - 110V AC, 24 - 150V DC</t>
  </si>
  <si>
    <t>historisch und aktuelle Verbrauchsdaten inklusive Variablen, Vorkommnisse</t>
  </si>
  <si>
    <t xml:space="preserve"> </t>
  </si>
  <si>
    <t>Klasse2</t>
  </si>
  <si>
    <t>Klasse3</t>
  </si>
  <si>
    <t>Klasse4</t>
  </si>
  <si>
    <t>Klasse5</t>
  </si>
  <si>
    <t>Klasse6</t>
  </si>
  <si>
    <t>Klasse7</t>
  </si>
  <si>
    <t>Klasse8</t>
  </si>
  <si>
    <t>Spalte9</t>
  </si>
  <si>
    <t>Modbus-TCP, Modbus RS-485, Profibus, Profinet, DeviceNet,EtherNet/IP</t>
  </si>
  <si>
    <t>Modbus-TCP</t>
  </si>
  <si>
    <t>COM100,COM800</t>
  </si>
  <si>
    <t>3x Digitale Eingänge, 3x Digitale Ausgänge</t>
  </si>
  <si>
    <t>Wissen der Organisation zu Energieverwendung und -verbauch</t>
  </si>
  <si>
    <t xml:space="preserve">GridVis </t>
  </si>
  <si>
    <t>vs</t>
  </si>
  <si>
    <t>PowerFactory</t>
  </si>
  <si>
    <t>ModBus-TCP funktionsweise</t>
  </si>
  <si>
    <t>1. - 19.</t>
  </si>
  <si>
    <t xml:space="preserve">Bedienung und  Instandhaltung </t>
  </si>
  <si>
    <t>1.-40.</t>
  </si>
  <si>
    <t>1.-63</t>
  </si>
  <si>
    <t>Fragekatalog</t>
  </si>
  <si>
    <t>Jede Einspeisung/Abgang</t>
  </si>
  <si>
    <t>Allgemein</t>
  </si>
  <si>
    <t>Ist bereits ein Energiemanagementsystem vorhanden?</t>
  </si>
  <si>
    <t>Möglichkeit für ein andere juristische Partei?</t>
  </si>
  <si>
    <t>In welcher Umgebung steht die Anlage?</t>
  </si>
  <si>
    <t>Acron</t>
  </si>
  <si>
    <t>Fragenkatalog</t>
  </si>
  <si>
    <t>Erklärung ISO50001</t>
  </si>
  <si>
    <t>Alle energierelevanten Bereiche und Anlagen müssen mindestens einmal jährlich auditiert werden</t>
  </si>
  <si>
    <t>Bewertung der Leistung</t>
  </si>
  <si>
    <t>Die Organisation muss für die energiebezogene Leistung und das EnMS bestimmen: -&gt;</t>
  </si>
  <si>
    <t>1) die Wirksamkeit der Aktionspläne hinsichtlich der Erreichung von Zielen von Energiezielen</t>
  </si>
  <si>
    <t>2) die EnPI(s)</t>
  </si>
  <si>
    <t>3) der Betrieb der SEUs</t>
  </si>
  <si>
    <t>4) der tatsächliche gegenüber dem erwartetn Energieverbrauch</t>
  </si>
  <si>
    <t>a) was überwacht und gemessen werden muss, darunter mindestens die foglenden Hauptmerkmale:</t>
  </si>
  <si>
    <t>Ist an diesem Abgang ein SEU vorhanden?</t>
  </si>
  <si>
    <t>b) die Methoden zur Überwachung, Messung, Analyse und Bewertung, soweit zutreffend, um gültige Ergebnisse sicherzustellen</t>
  </si>
  <si>
    <t>c) wann die Überwachung und Messung durchzuführen ist</t>
  </si>
  <si>
    <t xml:space="preserve">d) wann die Ergebnisse der Überwachung und Messung zu analysieren und zu bewerten sind. </t>
  </si>
  <si>
    <t>EnPI muss mit EnB verglichen werden.</t>
  </si>
  <si>
    <t>Zähleinrichtungen müssen überwacht und kalibriert sein</t>
  </si>
  <si>
    <t>Wie bestimme ich ein SEU</t>
  </si>
  <si>
    <t>Wie oft wird gemessen?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</si>
</sst>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charset val="1"/>
    </font>
    <font>
      <b/>
      <sz val="28"/>
      <color theme="8"/>
      <name val="Calibri"/>
      <family val="2"/>
      <charset val="1"/>
    </font>
    <font>
      <u/>
      <sz val="11"/>
      <color theme="10"/>
      <name val="Calibri"/>
      <family val="2"/>
      <charset val="1"/>
    </font>
    <font>
      <u/>
      <sz val="11"/>
      <color rgb="FFFF0000"/>
      <name val="Calibri"/>
      <family val="2"/>
      <charset val="1"/>
    </font>
    <font>
      <b/>
      <sz val="13"/>
      <color theme="8" tint="-0.249977111117893"/>
      <name val="Calibri"/>
      <family val="2"/>
      <charset val="1"/>
    </font>
    <font>
      <sz val="13"/>
      <color theme="8" tint="-0.249977111117893"/>
      <name val="Calibri"/>
      <family val="2"/>
      <charset val="1"/>
    </font>
    <font>
      <b/>
      <sz val="11"/>
      <color theme="8"/>
      <name val="Calibri"/>
      <family val="2"/>
      <charset val="1"/>
    </font>
    <font>
      <b/>
      <sz val="11"/>
      <color theme="8" tint="-0.249977111117893"/>
      <name val="Calibri"/>
      <family val="2"/>
      <charset val="1"/>
    </font>
    <font>
      <i/>
      <sz val="12"/>
      <color theme="1" tint="0.24979400006103702"/>
      <name val="Calibri"/>
      <family val="2"/>
      <charset val="1"/>
    </font>
    <font>
      <sz val="9"/>
      <color rgb="FF00B050"/>
      <name val="Calibri"/>
      <family val="2"/>
      <charset val="1"/>
    </font>
    <font>
      <b/>
      <sz val="11"/>
      <color theme="1"/>
      <name val="Calibri"/>
      <family val="2"/>
      <charset val="1"/>
    </font>
    <font>
      <b/>
      <sz val="10"/>
      <color rgb="FF0070C0"/>
      <name val="Calibri"/>
      <family val="2"/>
      <charset val="1"/>
    </font>
    <font>
      <sz val="10"/>
      <name val="Arial"/>
      <family val="2"/>
    </font>
    <font>
      <b/>
      <sz val="11"/>
      <color theme="1"/>
      <name val="Calibri"/>
      <family val="2"/>
    </font>
    <font>
      <b/>
      <u/>
      <sz val="11"/>
      <color theme="1"/>
      <name val="Calibri"/>
      <family val="2"/>
    </font>
    <font>
      <b/>
      <i/>
      <sz val="11"/>
      <color theme="1"/>
      <name val="Calibri"/>
      <family val="2"/>
    </font>
    <font>
      <sz val="12"/>
      <color theme="1"/>
      <name val="Calibri"/>
      <family val="2"/>
      <charset val="1"/>
    </font>
    <font>
      <b/>
      <sz val="16"/>
      <color theme="1"/>
      <name val="Calibri"/>
      <family val="2"/>
    </font>
    <font>
      <sz val="16"/>
      <color theme="1"/>
      <name val="Calibri"/>
      <family val="2"/>
      <charset val="1"/>
    </font>
    <font>
      <b/>
      <i/>
      <sz val="16"/>
      <color theme="1"/>
      <name val="Calibri"/>
      <family val="2"/>
    </font>
  </fonts>
  <fills count="26">
    <fill>
      <patternFill patternType="none"/>
    </fill>
    <fill>
      <patternFill patternType="gray125"/>
    </fill>
    <fill>
      <patternFill patternType="solid">
        <fgColor theme="0" tint="-4.9989318521683403E-2"/>
        <bgColor rgb="FFFFFFCC"/>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2"/>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C00000"/>
        <bgColor indexed="64"/>
      </patternFill>
    </fill>
    <fill>
      <patternFill patternType="solid">
        <fgColor theme="8" tint="0.39997558519241921"/>
        <bgColor indexed="64"/>
      </patternFill>
    </fill>
    <fill>
      <patternFill patternType="solid">
        <fgColor rgb="FF00B050"/>
        <bgColor indexed="6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3" tint="0.59999389629810485"/>
        <bgColor indexed="64"/>
      </patternFill>
    </fill>
  </fills>
  <borders count="93">
    <border>
      <left/>
      <right/>
      <top/>
      <bottom/>
      <diagonal/>
    </border>
    <border>
      <left/>
      <right/>
      <top/>
      <bottom style="medium">
        <color theme="8"/>
      </bottom>
      <diagonal/>
    </border>
    <border>
      <left style="medium">
        <color theme="8"/>
      </left>
      <right style="hair">
        <color theme="8"/>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style="hair">
        <color theme="8"/>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style="hair">
        <color theme="8"/>
      </right>
      <top style="hair">
        <color theme="0" tint="-0.34998626667073579"/>
      </top>
      <bottom/>
      <diagonal/>
    </border>
    <border>
      <left/>
      <right style="medium">
        <color theme="8"/>
      </right>
      <top style="hair">
        <color theme="0" tint="-0.34998626667073579"/>
      </top>
      <bottom style="medium">
        <color theme="8"/>
      </bottom>
      <diagonal/>
    </border>
    <border>
      <left style="medium">
        <color theme="8"/>
      </left>
      <right style="hair">
        <color theme="8"/>
      </right>
      <top/>
      <bottom/>
      <diagonal/>
    </border>
    <border>
      <left style="medium">
        <color theme="8"/>
      </left>
      <right/>
      <top/>
      <bottom style="medium">
        <color theme="8"/>
      </bottom>
      <diagonal/>
    </border>
    <border>
      <left/>
      <right style="hair">
        <color theme="8"/>
      </right>
      <top/>
      <bottom style="medium">
        <color theme="8"/>
      </bottom>
      <diagonal/>
    </border>
    <border>
      <left style="medium">
        <color auto="1"/>
      </left>
      <right/>
      <top/>
      <bottom/>
      <diagonal/>
    </border>
    <border>
      <left/>
      <right/>
      <top style="medium">
        <color auto="1"/>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dashDot">
        <color indexed="64"/>
      </right>
      <top style="medium">
        <color indexed="64"/>
      </top>
      <bottom style="dashDot">
        <color indexed="64"/>
      </bottom>
      <diagonal/>
    </border>
    <border>
      <left style="dashDot">
        <color indexed="64"/>
      </left>
      <right style="dashDot">
        <color indexed="64"/>
      </right>
      <top style="medium">
        <color indexed="64"/>
      </top>
      <bottom style="dashDot">
        <color indexed="64"/>
      </bottom>
      <diagonal/>
    </border>
    <border>
      <left style="dashDot">
        <color indexed="64"/>
      </left>
      <right style="medium">
        <color indexed="64"/>
      </right>
      <top style="medium">
        <color indexed="64"/>
      </top>
      <bottom style="dashDot">
        <color indexed="64"/>
      </bottom>
      <diagonal/>
    </border>
    <border>
      <left style="medium">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dashDot">
        <color indexed="64"/>
      </left>
      <right style="medium">
        <color indexed="64"/>
      </right>
      <top style="dashDot">
        <color indexed="64"/>
      </top>
      <bottom style="medium">
        <color indexed="64"/>
      </bottom>
      <diagonal/>
    </border>
    <border>
      <left style="dashDot">
        <color indexed="64"/>
      </left>
      <right/>
      <top style="dashDot">
        <color indexed="64"/>
      </top>
      <bottom style="dashDot">
        <color indexed="64"/>
      </bottom>
      <diagonal/>
    </border>
    <border>
      <left/>
      <right style="medium">
        <color indexed="64"/>
      </right>
      <top style="dashDot">
        <color indexed="64"/>
      </top>
      <bottom style="dashDot">
        <color indexed="64"/>
      </bottom>
      <diagonal/>
    </border>
    <border>
      <left style="medium">
        <color indexed="64"/>
      </left>
      <right style="dashDot">
        <color indexed="64"/>
      </right>
      <top style="dashDot">
        <color indexed="64"/>
      </top>
      <bottom/>
      <diagonal/>
    </border>
    <border>
      <left style="dashDot">
        <color indexed="64"/>
      </left>
      <right style="dashDot">
        <color indexed="64"/>
      </right>
      <top style="dashDot">
        <color indexed="64"/>
      </top>
      <bottom/>
      <diagonal/>
    </border>
    <border>
      <left style="dashDot">
        <color indexed="64"/>
      </left>
      <right style="medium">
        <color indexed="64"/>
      </right>
      <top style="dashDot">
        <color indexed="64"/>
      </top>
      <bottom/>
      <diagonal/>
    </border>
    <border>
      <left style="medium">
        <color indexed="64"/>
      </left>
      <right/>
      <top style="dashDot">
        <color indexed="64"/>
      </top>
      <bottom style="dashDot">
        <color indexed="64"/>
      </bottom>
      <diagonal/>
    </border>
    <border>
      <left/>
      <right/>
      <top style="dashDot">
        <color indexed="64"/>
      </top>
      <bottom style="dashDot">
        <color indexed="64"/>
      </bottom>
      <diagonal/>
    </border>
    <border>
      <left/>
      <right style="dashDot">
        <color indexed="64"/>
      </right>
      <top style="dashDot">
        <color indexed="64"/>
      </top>
      <bottom style="dashDot">
        <color indexed="64"/>
      </bottom>
      <diagonal/>
    </border>
    <border>
      <left style="medium">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style="dashDot">
        <color indexed="64"/>
      </right>
      <top/>
      <bottom style="dashDot">
        <color indexed="64"/>
      </bottom>
      <diagonal/>
    </border>
    <border>
      <left style="dashDot">
        <color indexed="64"/>
      </left>
      <right/>
      <top/>
      <bottom style="dashDot">
        <color indexed="64"/>
      </bottom>
      <diagonal/>
    </border>
    <border>
      <left style="dashDot">
        <color indexed="64"/>
      </left>
      <right style="dashDot">
        <color indexed="64"/>
      </right>
      <top/>
      <bottom/>
      <diagonal/>
    </border>
    <border>
      <left style="dashDot">
        <color indexed="64"/>
      </left>
      <right style="medium">
        <color indexed="64"/>
      </right>
      <top/>
      <bottom/>
      <diagonal/>
    </border>
    <border>
      <left style="medium">
        <color indexed="64"/>
      </left>
      <right/>
      <top style="dashDot">
        <color indexed="64"/>
      </top>
      <bottom style="medium">
        <color indexed="64"/>
      </bottom>
      <diagonal/>
    </border>
    <border>
      <left/>
      <right/>
      <top style="dashDot">
        <color indexed="64"/>
      </top>
      <bottom style="medium">
        <color indexed="64"/>
      </bottom>
      <diagonal/>
    </border>
    <border>
      <left/>
      <right style="dashDot">
        <color indexed="64"/>
      </right>
      <top style="dashDot">
        <color indexed="64"/>
      </top>
      <bottom style="medium">
        <color indexed="64"/>
      </bottom>
      <diagonal/>
    </border>
    <border>
      <left style="dashDot">
        <color indexed="64"/>
      </left>
      <right/>
      <top style="dashDot">
        <color indexed="64"/>
      </top>
      <bottom style="medium">
        <color indexed="64"/>
      </bottom>
      <diagonal/>
    </border>
    <border>
      <left style="medium">
        <color indexed="64"/>
      </left>
      <right/>
      <top style="medium">
        <color indexed="64"/>
      </top>
      <bottom style="dashDot">
        <color indexed="64"/>
      </bottom>
      <diagonal/>
    </border>
    <border>
      <left/>
      <right/>
      <top style="medium">
        <color indexed="64"/>
      </top>
      <bottom style="dashDot">
        <color indexed="64"/>
      </bottom>
      <diagonal/>
    </border>
    <border>
      <left/>
      <right style="dashDot">
        <color indexed="64"/>
      </right>
      <top style="medium">
        <color indexed="64"/>
      </top>
      <bottom style="dashDot">
        <color indexed="64"/>
      </bottom>
      <diagonal/>
    </border>
    <border>
      <left style="dashDot">
        <color indexed="64"/>
      </left>
      <right/>
      <top style="medium">
        <color indexed="64"/>
      </top>
      <bottom style="dashDot">
        <color indexed="64"/>
      </bottom>
      <diagonal/>
    </border>
    <border>
      <left style="dashDot">
        <color indexed="64"/>
      </left>
      <right style="dashDot">
        <color indexed="64"/>
      </right>
      <top style="medium">
        <color indexed="64"/>
      </top>
      <bottom/>
      <diagonal/>
    </border>
    <border>
      <left style="dashDot">
        <color indexed="64"/>
      </left>
      <right style="medium">
        <color indexed="64"/>
      </right>
      <top style="medium">
        <color indexed="64"/>
      </top>
      <bottom/>
      <diagonal/>
    </border>
    <border>
      <left/>
      <right style="dashDot">
        <color indexed="64"/>
      </right>
      <top/>
      <bottom/>
      <diagonal/>
    </border>
    <border>
      <left style="dashDot">
        <color indexed="64"/>
      </left>
      <right/>
      <top/>
      <bottom/>
      <diagonal/>
    </border>
    <border>
      <left style="medium">
        <color indexed="64"/>
      </left>
      <right style="dashDot">
        <color indexed="64"/>
      </right>
      <top/>
      <bottom style="dashDot">
        <color indexed="64"/>
      </bottom>
      <diagonal/>
    </border>
    <border>
      <left style="dashDot">
        <color indexed="64"/>
      </left>
      <right style="medium">
        <color indexed="64"/>
      </right>
      <top/>
      <bottom style="dashDot">
        <color indexed="64"/>
      </bottom>
      <diagonal/>
    </border>
    <border>
      <left style="medium">
        <color indexed="64"/>
      </left>
      <right style="dashDot">
        <color indexed="64"/>
      </right>
      <top/>
      <bottom/>
      <diagonal/>
    </border>
    <border>
      <left style="dashDot">
        <color indexed="64"/>
      </left>
      <right/>
      <top style="medium">
        <color indexed="64"/>
      </top>
      <bottom/>
      <diagonal/>
    </border>
    <border>
      <left/>
      <right style="dashDot">
        <color indexed="64"/>
      </right>
      <top style="medium">
        <color indexed="64"/>
      </top>
      <bottom/>
      <diagonal/>
    </border>
    <border>
      <left style="dashDot">
        <color indexed="64"/>
      </left>
      <right/>
      <top/>
      <bottom style="medium">
        <color indexed="64"/>
      </bottom>
      <diagonal/>
    </border>
    <border>
      <left/>
      <right style="dashDot">
        <color indexed="64"/>
      </right>
      <top/>
      <bottom style="medium">
        <color indexed="64"/>
      </bottom>
      <diagonal/>
    </border>
    <border>
      <left/>
      <right/>
      <top style="medium">
        <color theme="8"/>
      </top>
      <bottom style="hair">
        <color theme="0" tint="-0.34998626667073579"/>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hair">
        <color theme="8"/>
      </left>
      <right style="thin">
        <color theme="4"/>
      </right>
      <top/>
      <bottom/>
      <diagonal/>
    </border>
    <border>
      <left style="hair">
        <color theme="8"/>
      </left>
      <right style="thin">
        <color theme="4"/>
      </right>
      <top style="hair">
        <color theme="0" tint="-0.34998626667073579"/>
      </top>
      <bottom/>
      <diagonal/>
    </border>
    <border>
      <left style="hair">
        <color theme="8"/>
      </left>
      <right style="thin">
        <color theme="4"/>
      </right>
      <top/>
      <bottom style="medium">
        <color theme="8"/>
      </bottom>
      <diagonal/>
    </border>
    <border>
      <left style="hair">
        <color theme="8"/>
      </left>
      <right style="thin">
        <color theme="4"/>
      </right>
      <top style="medium">
        <color theme="8"/>
      </top>
      <bottom style="hair">
        <color theme="0" tint="-0.34998626667073579"/>
      </bottom>
      <diagonal/>
    </border>
    <border>
      <left style="hair">
        <color theme="8"/>
      </left>
      <right style="thin">
        <color theme="4"/>
      </right>
      <top style="hair">
        <color theme="0" tint="-0.34998626667073579"/>
      </top>
      <bottom style="hair">
        <color theme="0" tint="-0.34998626667073579"/>
      </bottom>
      <diagonal/>
    </border>
    <border>
      <left style="medium">
        <color indexed="64"/>
      </left>
      <right/>
      <top style="medium">
        <color indexed="64"/>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top/>
      <bottom style="thin">
        <color auto="1"/>
      </bottom>
      <diagonal/>
    </border>
    <border>
      <left style="medium">
        <color indexed="64"/>
      </left>
      <right/>
      <top/>
      <bottom style="thin">
        <color auto="1"/>
      </bottom>
      <diagonal/>
    </border>
    <border>
      <left/>
      <right style="medium">
        <color indexed="64"/>
      </right>
      <top/>
      <bottom style="thin">
        <color auto="1"/>
      </bottom>
      <diagonal/>
    </border>
    <border>
      <left style="medium">
        <color auto="1"/>
      </left>
      <right style="medium">
        <color auto="1"/>
      </right>
      <top/>
      <bottom style="thin">
        <color auto="1"/>
      </bottom>
      <diagonal/>
    </border>
    <border>
      <left style="medium">
        <color auto="1"/>
      </left>
      <right/>
      <top style="dashed">
        <color auto="1"/>
      </top>
      <bottom style="dashed">
        <color auto="1"/>
      </bottom>
      <diagonal/>
    </border>
  </borders>
  <cellStyleXfs count="2">
    <xf numFmtId="0" fontId="0" fillId="0" borderId="0"/>
    <xf numFmtId="0" fontId="2" fillId="0" borderId="0" applyBorder="0" applyProtection="0"/>
  </cellStyleXfs>
  <cellXfs count="441">
    <xf numFmtId="0" fontId="0" fillId="0" borderId="0" xfId="0"/>
    <xf numFmtId="0" fontId="0" fillId="0" borderId="0" xfId="0" applyAlignment="1" applyProtection="1"/>
    <xf numFmtId="0" fontId="5" fillId="0" borderId="0" xfId="0" applyFont="1" applyAlignment="1" applyProtection="1">
      <alignment horizontal="left" vertical="center"/>
      <protection locked="0"/>
    </xf>
    <xf numFmtId="0" fontId="5" fillId="0" borderId="0" xfId="0" applyFont="1" applyAlignment="1" applyProtection="1">
      <alignment vertical="center"/>
    </xf>
    <xf numFmtId="0" fontId="2" fillId="0" borderId="0" xfId="1" applyFont="1" applyBorder="1" applyAlignment="1" applyProtection="1"/>
    <xf numFmtId="0" fontId="5" fillId="0" borderId="0" xfId="0" applyFont="1" applyBorder="1" applyAlignment="1" applyProtection="1">
      <alignment horizontal="center" vertical="center"/>
    </xf>
    <xf numFmtId="14" fontId="5" fillId="0" borderId="0" xfId="0" applyNumberFormat="1" applyFont="1" applyAlignment="1" applyProtection="1">
      <alignment horizontal="left" vertical="center"/>
      <protection locked="0"/>
    </xf>
    <xf numFmtId="14" fontId="5" fillId="0" borderId="0" xfId="0" applyNumberFormat="1" applyFont="1" applyAlignment="1" applyProtection="1">
      <alignment vertical="center"/>
    </xf>
    <xf numFmtId="0" fontId="5" fillId="0" borderId="0" xfId="0" applyFont="1" applyAlignment="1" applyProtection="1">
      <alignment horizontal="left" vertical="top" wrapText="1"/>
      <protection locked="0"/>
    </xf>
    <xf numFmtId="0" fontId="6" fillId="0" borderId="0" xfId="0" applyFont="1" applyAlignment="1" applyProtection="1">
      <alignment horizontal="right" indent="1"/>
    </xf>
    <xf numFmtId="14" fontId="8" fillId="2" borderId="10" xfId="0" applyNumberFormat="1" applyFont="1" applyFill="1" applyBorder="1" applyAlignment="1" applyProtection="1">
      <alignment horizontal="left"/>
    </xf>
    <xf numFmtId="0" fontId="5" fillId="0" borderId="0" xfId="0" applyFont="1" applyAlignment="1" applyProtection="1">
      <alignment vertical="top" wrapText="1"/>
    </xf>
    <xf numFmtId="0" fontId="9" fillId="0" borderId="0" xfId="0" applyFont="1" applyAlignment="1" applyProtection="1">
      <alignment horizontal="left" indent="1"/>
    </xf>
    <xf numFmtId="0" fontId="0" fillId="0" borderId="0" xfId="0" applyAlignment="1" applyProtection="1">
      <alignment horizontal="left" indent="1"/>
    </xf>
    <xf numFmtId="0" fontId="10" fillId="0" borderId="0" xfId="0" applyFont="1" applyAlignment="1" applyProtection="1"/>
    <xf numFmtId="0" fontId="0" fillId="0" borderId="0" xfId="0" applyAlignment="1" applyProtection="1">
      <alignment horizontal="center"/>
    </xf>
    <xf numFmtId="0" fontId="11" fillId="0" borderId="0" xfId="0" applyFont="1" applyAlignment="1" applyProtection="1">
      <alignment horizontal="center" vertical="top" wrapText="1"/>
    </xf>
    <xf numFmtId="0" fontId="0" fillId="0" borderId="0" xfId="0" applyAlignment="1" applyProtection="1">
      <alignment horizontal="left"/>
    </xf>
    <xf numFmtId="0" fontId="0" fillId="0" borderId="0" xfId="0" applyFont="1"/>
    <xf numFmtId="0" fontId="0" fillId="0" borderId="0" xfId="0" applyBorder="1"/>
    <xf numFmtId="0" fontId="0" fillId="0" borderId="21" xfId="0" applyBorder="1"/>
    <xf numFmtId="0" fontId="0" fillId="0" borderId="22" xfId="0" applyBorder="1"/>
    <xf numFmtId="0" fontId="0" fillId="0" borderId="24" xfId="0" applyBorder="1"/>
    <xf numFmtId="0" fontId="0" fillId="0" borderId="25" xfId="0" applyBorder="1"/>
    <xf numFmtId="0" fontId="0" fillId="0" borderId="27" xfId="0" applyBorder="1" applyAlignment="1"/>
    <xf numFmtId="0" fontId="0" fillId="0" borderId="21" xfId="0" applyBorder="1" applyAlignment="1"/>
    <xf numFmtId="0" fontId="0" fillId="0" borderId="29" xfId="0" applyBorder="1"/>
    <xf numFmtId="0" fontId="0" fillId="0" borderId="30" xfId="0" applyBorder="1"/>
    <xf numFmtId="0" fontId="0" fillId="0" borderId="39" xfId="0" applyBorder="1"/>
    <xf numFmtId="0" fontId="0" fillId="0" borderId="40" xfId="0" applyBorder="1"/>
    <xf numFmtId="0" fontId="0" fillId="0" borderId="18" xfId="0" applyBorder="1"/>
    <xf numFmtId="0" fontId="0" fillId="0" borderId="19" xfId="0" applyBorder="1"/>
    <xf numFmtId="0" fontId="0" fillId="0" borderId="49" xfId="0" applyBorder="1"/>
    <xf numFmtId="0" fontId="0" fillId="0" borderId="50" xfId="0" applyBorder="1"/>
    <xf numFmtId="0" fontId="0" fillId="0" borderId="37" xfId="0" applyBorder="1"/>
    <xf numFmtId="0" fontId="0" fillId="0" borderId="54" xfId="0" applyBorder="1"/>
    <xf numFmtId="0" fontId="0" fillId="0" borderId="0" xfId="0" applyAlignment="1">
      <alignment vertical="center" wrapText="1"/>
    </xf>
    <xf numFmtId="0" fontId="5" fillId="0" borderId="0" xfId="0" applyFont="1" applyBorder="1" applyAlignment="1" applyProtection="1">
      <alignment horizontal="center" vertical="center"/>
    </xf>
    <xf numFmtId="0" fontId="0" fillId="0" borderId="0" xfId="0" applyBorder="1" applyAlignment="1">
      <alignment horizontal="center"/>
    </xf>
    <xf numFmtId="0" fontId="0" fillId="0" borderId="0" xfId="0" applyBorder="1" applyAlignment="1">
      <alignment horizontal="center" vertical="center"/>
    </xf>
    <xf numFmtId="0" fontId="5" fillId="2" borderId="0" xfId="0" applyFont="1" applyFill="1" applyBorder="1" applyAlignment="1" applyProtection="1">
      <alignment horizontal="left" vertical="center"/>
      <protection locked="0"/>
    </xf>
    <xf numFmtId="14" fontId="5" fillId="2" borderId="0" xfId="0" applyNumberFormat="1" applyFont="1" applyFill="1" applyBorder="1" applyAlignment="1" applyProtection="1">
      <alignment horizontal="left" vertical="center"/>
      <protection locked="0"/>
    </xf>
    <xf numFmtId="0" fontId="5" fillId="2" borderId="0" xfId="0" applyFont="1" applyFill="1" applyBorder="1" applyAlignment="1" applyProtection="1">
      <alignment horizontal="left" vertical="top" wrapText="1"/>
      <protection locked="0"/>
    </xf>
    <xf numFmtId="0" fontId="4" fillId="2" borderId="60" xfId="0" applyFont="1" applyFill="1" applyBorder="1" applyAlignment="1" applyProtection="1">
      <alignment horizontal="left" vertical="center" indent="1"/>
    </xf>
    <xf numFmtId="0" fontId="4" fillId="2" borderId="61" xfId="0" applyFont="1" applyFill="1" applyBorder="1" applyAlignment="1" applyProtection="1">
      <alignment horizontal="left" vertical="center" indent="1"/>
    </xf>
    <xf numFmtId="0" fontId="4" fillId="2" borderId="62" xfId="0" applyFont="1" applyFill="1" applyBorder="1" applyAlignment="1" applyProtection="1">
      <alignment horizontal="left" vertical="center" indent="1"/>
    </xf>
    <xf numFmtId="0" fontId="7" fillId="2" borderId="0" xfId="0" applyFont="1" applyFill="1" applyBorder="1" applyAlignment="1" applyProtection="1">
      <alignment horizontal="left" indent="1"/>
    </xf>
    <xf numFmtId="14" fontId="8" fillId="2" borderId="1" xfId="0" applyNumberFormat="1" applyFont="1" applyFill="1" applyBorder="1" applyAlignment="1" applyProtection="1">
      <alignment horizontal="left"/>
    </xf>
    <xf numFmtId="0" fontId="0" fillId="0" borderId="63" xfId="0" applyBorder="1"/>
    <xf numFmtId="0" fontId="0" fillId="0" borderId="64" xfId="0" applyBorder="1"/>
    <xf numFmtId="0" fontId="0" fillId="0" borderId="0" xfId="0" applyBorder="1" applyAlignment="1" applyProtection="1"/>
    <xf numFmtId="49" fontId="0" fillId="0" borderId="0" xfId="0" applyNumberFormat="1" applyBorder="1" applyAlignment="1" applyProtection="1"/>
    <xf numFmtId="0" fontId="0" fillId="0" borderId="68" xfId="0" applyBorder="1"/>
    <xf numFmtId="0" fontId="0" fillId="0" borderId="69" xfId="0" applyBorder="1"/>
    <xf numFmtId="0" fontId="0" fillId="0" borderId="69" xfId="0" applyBorder="1" applyAlignment="1" applyProtection="1"/>
    <xf numFmtId="0" fontId="0" fillId="0" borderId="0" xfId="0"/>
    <xf numFmtId="9" fontId="0" fillId="0" borderId="13" xfId="0" applyNumberFormat="1" applyBorder="1"/>
    <xf numFmtId="0" fontId="0" fillId="0" borderId="0" xfId="0"/>
    <xf numFmtId="14" fontId="8" fillId="2" borderId="9" xfId="0" applyNumberFormat="1" applyFont="1" applyFill="1" applyBorder="1" applyAlignment="1" applyProtection="1">
      <alignment horizontal="left" indent="1"/>
    </xf>
    <xf numFmtId="0" fontId="0" fillId="0" borderId="74" xfId="0" applyBorder="1" applyAlignment="1" applyProtection="1"/>
    <xf numFmtId="0" fontId="0" fillId="0" borderId="12" xfId="0" applyBorder="1" applyAlignment="1" applyProtection="1"/>
    <xf numFmtId="0" fontId="0" fillId="0" borderId="12" xfId="0" applyBorder="1"/>
    <xf numFmtId="0" fontId="0" fillId="0" borderId="15" xfId="0" applyBorder="1" applyAlignment="1" applyProtection="1"/>
    <xf numFmtId="0" fontId="0" fillId="20" borderId="0" xfId="0" applyFill="1" applyBorder="1" applyAlignment="1" applyProtection="1"/>
    <xf numFmtId="0" fontId="0" fillId="20" borderId="0" xfId="0" applyFill="1" applyBorder="1"/>
    <xf numFmtId="0" fontId="0" fillId="20" borderId="15" xfId="0" applyFill="1" applyBorder="1" applyAlignment="1" applyProtection="1"/>
    <xf numFmtId="0" fontId="0" fillId="20" borderId="15" xfId="0" applyFill="1" applyBorder="1"/>
    <xf numFmtId="0" fontId="0" fillId="20" borderId="74" xfId="0" applyFill="1" applyBorder="1"/>
    <xf numFmtId="0" fontId="0" fillId="20" borderId="75" xfId="0" applyFill="1" applyBorder="1"/>
    <xf numFmtId="0" fontId="0" fillId="20" borderId="12" xfId="0" applyFill="1" applyBorder="1"/>
    <xf numFmtId="0" fontId="0" fillId="0" borderId="0" xfId="0" applyFill="1" applyBorder="1" applyAlignment="1" applyProtection="1"/>
    <xf numFmtId="9" fontId="0" fillId="0" borderId="11" xfId="0" applyNumberFormat="1" applyBorder="1"/>
    <xf numFmtId="0" fontId="0" fillId="20" borderId="13" xfId="0" applyFill="1" applyBorder="1"/>
    <xf numFmtId="0" fontId="0" fillId="0" borderId="11" xfId="0" applyFill="1" applyBorder="1"/>
    <xf numFmtId="0" fontId="0" fillId="0" borderId="75" xfId="0" applyBorder="1"/>
    <xf numFmtId="0" fontId="0" fillId="0" borderId="13" xfId="0" applyFill="1" applyBorder="1"/>
    <xf numFmtId="9" fontId="0" fillId="0" borderId="13" xfId="0" applyNumberFormat="1" applyFill="1" applyBorder="1"/>
    <xf numFmtId="0" fontId="0" fillId="0" borderId="13" xfId="0" applyNumberFormat="1" applyFill="1" applyBorder="1"/>
    <xf numFmtId="0" fontId="0" fillId="0" borderId="0" xfId="0" applyFill="1" applyBorder="1"/>
    <xf numFmtId="0" fontId="0" fillId="0" borderId="63" xfId="0" applyFill="1" applyBorder="1"/>
    <xf numFmtId="0" fontId="0" fillId="0" borderId="0" xfId="0" applyNumberFormat="1" applyFill="1" applyBorder="1"/>
    <xf numFmtId="2" fontId="0" fillId="0" borderId="13" xfId="0" applyNumberFormat="1" applyFill="1" applyBorder="1"/>
    <xf numFmtId="0" fontId="17" fillId="0" borderId="0" xfId="0" applyFont="1" applyAlignment="1" applyProtection="1">
      <alignment vertical="center"/>
    </xf>
    <xf numFmtId="0" fontId="0" fillId="0" borderId="11" xfId="0" applyBorder="1" applyAlignment="1" applyProtection="1"/>
    <xf numFmtId="0" fontId="0" fillId="0" borderId="13" xfId="0" applyNumberFormat="1" applyBorder="1"/>
    <xf numFmtId="0" fontId="0" fillId="0" borderId="0" xfId="0"/>
    <xf numFmtId="0" fontId="0" fillId="0" borderId="76" xfId="0" applyBorder="1"/>
    <xf numFmtId="0" fontId="0" fillId="0" borderId="13" xfId="0" quotePrefix="1" applyBorder="1"/>
    <xf numFmtId="0" fontId="0" fillId="0" borderId="11" xfId="0" applyBorder="1" applyAlignment="1">
      <alignment horizontal="left"/>
    </xf>
    <xf numFmtId="0" fontId="0" fillId="0" borderId="0" xfId="0" quotePrefix="1" applyFill="1" applyBorder="1" applyAlignment="1" applyProtection="1"/>
    <xf numFmtId="0" fontId="2" fillId="0" borderId="77" xfId="1" applyBorder="1"/>
    <xf numFmtId="0" fontId="0" fillId="0" borderId="77" xfId="0" applyBorder="1"/>
    <xf numFmtId="0" fontId="0" fillId="21" borderId="0" xfId="0" applyFill="1"/>
    <xf numFmtId="0" fontId="0" fillId="21" borderId="0" xfId="0" applyFill="1" applyBorder="1"/>
    <xf numFmtId="0" fontId="0" fillId="21" borderId="21" xfId="0" applyFill="1" applyBorder="1" applyAlignment="1"/>
    <xf numFmtId="0" fontId="0" fillId="21" borderId="27" xfId="0" applyFill="1" applyBorder="1" applyAlignment="1"/>
    <xf numFmtId="0" fontId="0" fillId="21" borderId="21" xfId="0" applyFill="1" applyBorder="1"/>
    <xf numFmtId="0" fontId="0" fillId="21" borderId="22" xfId="0" applyFill="1" applyBorder="1"/>
    <xf numFmtId="0" fontId="0" fillId="21" borderId="29" xfId="0" applyFill="1" applyBorder="1"/>
    <xf numFmtId="0" fontId="0" fillId="21" borderId="30" xfId="0" applyFill="1" applyBorder="1"/>
    <xf numFmtId="0" fontId="0" fillId="21" borderId="18" xfId="0" applyFill="1" applyBorder="1"/>
    <xf numFmtId="0" fontId="0" fillId="21" borderId="19" xfId="0" applyFill="1" applyBorder="1"/>
    <xf numFmtId="0" fontId="0" fillId="21" borderId="24" xfId="0" applyFill="1" applyBorder="1"/>
    <xf numFmtId="0" fontId="0" fillId="21" borderId="25" xfId="0" applyFill="1" applyBorder="1"/>
    <xf numFmtId="0" fontId="0" fillId="21" borderId="49" xfId="0" applyFill="1" applyBorder="1"/>
    <xf numFmtId="0" fontId="0" fillId="21" borderId="50" xfId="0" applyFill="1" applyBorder="1"/>
    <xf numFmtId="0" fontId="0" fillId="21" borderId="37" xfId="0" applyFill="1" applyBorder="1"/>
    <xf numFmtId="0" fontId="0" fillId="21" borderId="54" xfId="0" applyFill="1" applyBorder="1"/>
    <xf numFmtId="0" fontId="0" fillId="21" borderId="39" xfId="0" applyFill="1" applyBorder="1"/>
    <xf numFmtId="0" fontId="0" fillId="21" borderId="40" xfId="0" applyFill="1" applyBorder="1"/>
    <xf numFmtId="0" fontId="0" fillId="21" borderId="0" xfId="0" applyFill="1" applyAlignment="1" applyProtection="1"/>
    <xf numFmtId="0" fontId="0" fillId="21" borderId="0" xfId="0" applyFill="1" applyBorder="1" applyAlignment="1" applyProtection="1"/>
    <xf numFmtId="0" fontId="0" fillId="21" borderId="0" xfId="0" applyFont="1" applyFill="1" applyBorder="1" applyAlignment="1" applyProtection="1">
      <alignment horizontal="left"/>
    </xf>
    <xf numFmtId="0" fontId="0" fillId="21" borderId="0" xfId="0" applyFont="1" applyFill="1" applyBorder="1" applyAlignment="1" applyProtection="1"/>
    <xf numFmtId="0" fontId="0" fillId="21" borderId="0" xfId="0" applyFill="1" applyBorder="1" applyAlignment="1" applyProtection="1">
      <alignment horizontal="center"/>
    </xf>
    <xf numFmtId="16" fontId="0" fillId="21" borderId="0" xfId="0" applyNumberFormat="1" applyFont="1" applyFill="1" applyBorder="1" applyAlignment="1" applyProtection="1"/>
    <xf numFmtId="0" fontId="0" fillId="21" borderId="0" xfId="0" applyFill="1" applyBorder="1" applyAlignment="1">
      <alignment horizontal="center" vertical="center"/>
    </xf>
    <xf numFmtId="0" fontId="5" fillId="21" borderId="0" xfId="0" applyFont="1" applyFill="1" applyAlignment="1" applyProtection="1">
      <alignment horizontal="left" vertical="center"/>
      <protection locked="0"/>
    </xf>
    <xf numFmtId="0" fontId="5" fillId="21" borderId="0" xfId="0" applyFont="1" applyFill="1" applyAlignment="1" applyProtection="1">
      <alignment vertical="center"/>
    </xf>
    <xf numFmtId="0" fontId="2" fillId="21" borderId="0" xfId="1" applyFont="1" applyFill="1" applyBorder="1" applyAlignment="1" applyProtection="1"/>
    <xf numFmtId="0" fontId="0" fillId="21" borderId="0" xfId="0" applyFill="1" applyAlignment="1"/>
    <xf numFmtId="14" fontId="5" fillId="21" borderId="0" xfId="0" applyNumberFormat="1" applyFont="1" applyFill="1" applyAlignment="1" applyProtection="1">
      <alignment horizontal="left" vertical="center"/>
      <protection locked="0"/>
    </xf>
    <xf numFmtId="14" fontId="5" fillId="21" borderId="0" xfId="0" applyNumberFormat="1" applyFont="1" applyFill="1" applyAlignment="1" applyProtection="1">
      <alignment vertical="center"/>
    </xf>
    <xf numFmtId="0" fontId="5" fillId="21" borderId="0" xfId="0" applyFont="1" applyFill="1" applyAlignment="1" applyProtection="1">
      <alignment horizontal="left" vertical="top" wrapText="1"/>
      <protection locked="0"/>
    </xf>
    <xf numFmtId="0" fontId="6" fillId="21" borderId="0" xfId="0" applyFont="1" applyFill="1" applyAlignment="1" applyProtection="1">
      <alignment horizontal="right" indent="1"/>
    </xf>
    <xf numFmtId="0" fontId="5" fillId="21" borderId="0" xfId="0" applyFont="1" applyFill="1" applyAlignment="1" applyProtection="1">
      <alignment vertical="top" wrapText="1"/>
    </xf>
    <xf numFmtId="0" fontId="5" fillId="0" borderId="0" xfId="0" applyFont="1" applyBorder="1" applyAlignment="1" applyProtection="1">
      <alignment vertical="center"/>
      <protection locked="0"/>
    </xf>
    <xf numFmtId="0" fontId="3" fillId="0" borderId="0" xfId="1" applyFont="1" applyBorder="1" applyAlignment="1" applyProtection="1">
      <alignment vertical="center" wrapText="1"/>
    </xf>
    <xf numFmtId="0" fontId="0" fillId="0" borderId="74" xfId="0" applyBorder="1"/>
    <xf numFmtId="0" fontId="0" fillId="0" borderId="0" xfId="0"/>
    <xf numFmtId="0" fontId="0" fillId="0" borderId="11"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18" fillId="0" borderId="0" xfId="0" applyFont="1" applyAlignment="1" applyProtection="1">
      <alignment horizontal="center" vertical="center"/>
    </xf>
    <xf numFmtId="0" fontId="5" fillId="0" borderId="0" xfId="0" applyFont="1" applyFill="1" applyBorder="1" applyAlignment="1" applyProtection="1">
      <alignment vertical="center"/>
      <protection locked="0"/>
    </xf>
    <xf numFmtId="14" fontId="5" fillId="0" borderId="0" xfId="0" applyNumberFormat="1" applyFont="1" applyFill="1" applyBorder="1" applyAlignment="1" applyProtection="1">
      <alignment vertical="center"/>
      <protection locked="0"/>
    </xf>
    <xf numFmtId="0" fontId="5" fillId="0" borderId="0" xfId="0" applyFont="1" applyFill="1" applyBorder="1" applyAlignment="1" applyProtection="1">
      <alignment vertical="top" wrapText="1"/>
      <protection locked="0"/>
    </xf>
    <xf numFmtId="0" fontId="5" fillId="2" borderId="81" xfId="0" applyFont="1" applyFill="1" applyBorder="1" applyAlignment="1" applyProtection="1">
      <alignment vertical="center"/>
      <protection locked="0"/>
    </xf>
    <xf numFmtId="0" fontId="5" fillId="2" borderId="82" xfId="0" applyFont="1" applyFill="1" applyBorder="1" applyAlignment="1" applyProtection="1">
      <alignment vertical="center"/>
      <protection locked="0"/>
    </xf>
    <xf numFmtId="14" fontId="5" fillId="2" borderId="82" xfId="0" applyNumberFormat="1" applyFont="1" applyFill="1" applyBorder="1" applyAlignment="1" applyProtection="1">
      <alignment vertical="center"/>
      <protection locked="0"/>
    </xf>
    <xf numFmtId="0" fontId="5" fillId="2" borderId="0" xfId="0" applyFont="1" applyFill="1" applyBorder="1" applyAlignment="1" applyProtection="1">
      <alignment vertical="center"/>
      <protection locked="0"/>
    </xf>
    <xf numFmtId="14" fontId="5" fillId="2" borderId="0" xfId="0" applyNumberFormat="1" applyFont="1" applyFill="1" applyBorder="1" applyAlignment="1" applyProtection="1">
      <alignment vertical="center"/>
      <protection locked="0"/>
    </xf>
    <xf numFmtId="0" fontId="2" fillId="0" borderId="76" xfId="1" applyBorder="1"/>
    <xf numFmtId="0" fontId="2" fillId="0" borderId="64" xfId="1" applyBorder="1"/>
    <xf numFmtId="0" fontId="0" fillId="20" borderId="12" xfId="0" applyFill="1" applyBorder="1" applyAlignment="1" applyProtection="1"/>
    <xf numFmtId="0" fontId="0" fillId="0" borderId="14" xfId="0" applyBorder="1" applyAlignment="1" applyProtection="1"/>
    <xf numFmtId="9" fontId="0" fillId="0" borderId="14" xfId="0" applyNumberFormat="1" applyBorder="1"/>
    <xf numFmtId="0" fontId="0" fillId="20" borderId="16" xfId="0" applyFill="1" applyBorder="1"/>
    <xf numFmtId="0" fontId="18" fillId="0" borderId="0" xfId="0" applyFont="1" applyAlignment="1">
      <alignment vertical="center"/>
    </xf>
    <xf numFmtId="0" fontId="16" fillId="0" borderId="0" xfId="0" applyFont="1" applyAlignment="1" applyProtection="1">
      <alignment horizontal="center" vertical="center"/>
    </xf>
    <xf numFmtId="0" fontId="16" fillId="0" borderId="0" xfId="0" applyFont="1" applyAlignment="1">
      <alignment horizontal="center" vertical="center"/>
    </xf>
    <xf numFmtId="0" fontId="16" fillId="0" borderId="0" xfId="0" applyFont="1" applyFill="1" applyAlignment="1">
      <alignment horizontal="center" vertical="center"/>
    </xf>
    <xf numFmtId="0" fontId="5" fillId="2" borderId="5" xfId="0" applyFont="1" applyFill="1" applyBorder="1" applyAlignment="1" applyProtection="1">
      <alignment horizontal="left" vertical="center"/>
      <protection locked="0"/>
    </xf>
    <xf numFmtId="14" fontId="5" fillId="2" borderId="5" xfId="0" applyNumberFormat="1" applyFont="1" applyFill="1" applyBorder="1" applyAlignment="1" applyProtection="1">
      <alignment horizontal="left" vertical="center"/>
      <protection locked="0"/>
    </xf>
    <xf numFmtId="0" fontId="5" fillId="2" borderId="3" xfId="0" applyFont="1" applyFill="1" applyBorder="1" applyAlignment="1" applyProtection="1">
      <alignment horizontal="left" vertical="center"/>
      <protection locked="0"/>
    </xf>
    <xf numFmtId="0" fontId="16" fillId="0" borderId="0" xfId="0" applyFont="1" applyAlignment="1" applyProtection="1"/>
    <xf numFmtId="0" fontId="16" fillId="0" borderId="0" xfId="0" applyFont="1"/>
    <xf numFmtId="0" fontId="16" fillId="0" borderId="0" xfId="0" applyFont="1" applyFill="1"/>
    <xf numFmtId="0" fontId="0" fillId="0" borderId="76" xfId="0" applyBorder="1" applyAlignment="1" applyProtection="1"/>
    <xf numFmtId="0" fontId="0" fillId="0" borderId="63" xfId="0" applyBorder="1" applyAlignment="1" applyProtection="1"/>
    <xf numFmtId="0" fontId="0" fillId="0" borderId="64" xfId="0" applyBorder="1" applyAlignment="1" applyProtection="1"/>
    <xf numFmtId="14" fontId="4" fillId="2" borderId="61" xfId="0" applyNumberFormat="1" applyFont="1" applyFill="1" applyBorder="1" applyAlignment="1" applyProtection="1">
      <alignment horizontal="left" vertical="center" indent="1"/>
    </xf>
    <xf numFmtId="0" fontId="0" fillId="0" borderId="75" xfId="0" applyBorder="1" applyAlignment="1" applyProtection="1"/>
    <xf numFmtId="0" fontId="0" fillId="0" borderId="13" xfId="0" applyBorder="1" applyAlignment="1" applyProtection="1"/>
    <xf numFmtId="0" fontId="0" fillId="0" borderId="16" xfId="0" applyBorder="1" applyAlignment="1" applyProtection="1"/>
    <xf numFmtId="0" fontId="0" fillId="0" borderId="0" xfId="0" applyBorder="1" applyAlignment="1">
      <alignment horizontal="center"/>
    </xf>
    <xf numFmtId="0" fontId="0" fillId="0" borderId="11" xfId="0" applyBorder="1" applyAlignment="1">
      <alignment horizontal="center"/>
    </xf>
    <xf numFmtId="0" fontId="0" fillId="0" borderId="0" xfId="0"/>
    <xf numFmtId="0" fontId="0" fillId="0" borderId="12" xfId="0" applyFill="1" applyBorder="1" applyAlignment="1" applyProtection="1"/>
    <xf numFmtId="0" fontId="0" fillId="0" borderId="15" xfId="0" applyFill="1" applyBorder="1" applyAlignment="1" applyProtection="1"/>
    <xf numFmtId="0" fontId="0" fillId="0" borderId="15" xfId="0" applyFill="1" applyBorder="1"/>
    <xf numFmtId="0" fontId="0" fillId="0" borderId="83" xfId="0" applyBorder="1"/>
    <xf numFmtId="0" fontId="2" fillId="0" borderId="74" xfId="1" applyBorder="1"/>
    <xf numFmtId="0" fontId="10" fillId="0" borderId="84" xfId="0" applyFont="1" applyBorder="1" applyAlignment="1" applyProtection="1">
      <alignment horizontal="center" vertical="top"/>
    </xf>
    <xf numFmtId="0" fontId="10" fillId="0" borderId="85" xfId="0" applyFont="1" applyBorder="1" applyAlignment="1" applyProtection="1">
      <alignment horizontal="center" vertical="top"/>
    </xf>
    <xf numFmtId="0" fontId="10" fillId="0" borderId="85" xfId="0" applyFont="1" applyFill="1" applyBorder="1" applyAlignment="1" applyProtection="1">
      <alignment horizontal="center" vertical="top"/>
    </xf>
    <xf numFmtId="0" fontId="10" fillId="4" borderId="86" xfId="0" applyFont="1" applyFill="1" applyBorder="1" applyAlignment="1" applyProtection="1">
      <alignment horizontal="center" vertical="top"/>
    </xf>
    <xf numFmtId="0" fontId="10" fillId="4" borderId="87" xfId="0" applyFont="1" applyFill="1" applyBorder="1" applyAlignment="1" applyProtection="1">
      <alignment horizontal="center" vertical="top"/>
    </xf>
    <xf numFmtId="0" fontId="10" fillId="4" borderId="88" xfId="0" applyFont="1" applyFill="1" applyBorder="1" applyAlignment="1" applyProtection="1">
      <alignment horizontal="center" vertical="top"/>
    </xf>
    <xf numFmtId="0" fontId="10" fillId="10" borderId="86" xfId="0" applyFont="1" applyFill="1" applyBorder="1" applyAlignment="1" applyProtection="1">
      <alignment horizontal="center" vertical="top"/>
    </xf>
    <xf numFmtId="0" fontId="10" fillId="10" borderId="87" xfId="0" applyFont="1" applyFill="1" applyBorder="1" applyAlignment="1" applyProtection="1">
      <alignment horizontal="center" vertical="top"/>
    </xf>
    <xf numFmtId="0" fontId="10" fillId="12" borderId="86" xfId="0" applyFont="1" applyFill="1" applyBorder="1" applyAlignment="1" applyProtection="1">
      <alignment horizontal="center" vertical="top"/>
    </xf>
    <xf numFmtId="0" fontId="10" fillId="12" borderId="87" xfId="0" applyFont="1" applyFill="1" applyBorder="1" applyAlignment="1" applyProtection="1">
      <alignment horizontal="center" vertical="top"/>
    </xf>
    <xf numFmtId="0" fontId="10" fillId="15" borderId="86" xfId="0" applyFont="1" applyFill="1" applyBorder="1" applyAlignment="1" applyProtection="1">
      <alignment horizontal="center" vertical="top"/>
    </xf>
    <xf numFmtId="0" fontId="10" fillId="15" borderId="87" xfId="0" applyFont="1" applyFill="1" applyBorder="1" applyAlignment="1" applyProtection="1">
      <alignment horizontal="center" vertical="top"/>
    </xf>
    <xf numFmtId="0" fontId="10" fillId="11" borderId="86" xfId="0" applyFont="1" applyFill="1" applyBorder="1" applyAlignment="1" applyProtection="1">
      <alignment horizontal="center" vertical="top"/>
    </xf>
    <xf numFmtId="0" fontId="10" fillId="11" borderId="87" xfId="0" applyFont="1" applyFill="1" applyBorder="1" applyAlignment="1" applyProtection="1">
      <alignment horizontal="center" vertical="top"/>
    </xf>
    <xf numFmtId="0" fontId="10" fillId="16" borderId="86" xfId="0" applyFont="1" applyFill="1" applyBorder="1" applyAlignment="1" applyProtection="1">
      <alignment horizontal="center" vertical="top"/>
    </xf>
    <xf numFmtId="0" fontId="10" fillId="16" borderId="87" xfId="0" applyFont="1" applyFill="1" applyBorder="1" applyAlignment="1" applyProtection="1">
      <alignment horizontal="center" vertical="top"/>
    </xf>
    <xf numFmtId="0" fontId="10" fillId="17" borderId="86" xfId="0" applyFont="1" applyFill="1" applyBorder="1" applyAlignment="1" applyProtection="1">
      <alignment horizontal="center" vertical="top"/>
    </xf>
    <xf numFmtId="0" fontId="10" fillId="17" borderId="87" xfId="0" applyFont="1" applyFill="1" applyBorder="1" applyAlignment="1" applyProtection="1">
      <alignment horizontal="center" vertical="top"/>
    </xf>
    <xf numFmtId="0" fontId="10" fillId="17" borderId="89" xfId="0" applyFont="1" applyFill="1" applyBorder="1" applyAlignment="1" applyProtection="1">
      <alignment horizontal="center" vertical="top"/>
    </xf>
    <xf numFmtId="0" fontId="10" fillId="17" borderId="90" xfId="0" applyFont="1" applyFill="1" applyBorder="1" applyAlignment="1" applyProtection="1">
      <alignment horizontal="center" vertical="top"/>
    </xf>
    <xf numFmtId="0" fontId="10" fillId="14" borderId="86" xfId="0" applyFont="1" applyFill="1" applyBorder="1" applyAlignment="1" applyProtection="1">
      <alignment horizontal="center" vertical="top"/>
    </xf>
    <xf numFmtId="0" fontId="10" fillId="14" borderId="87" xfId="0" applyFont="1" applyFill="1" applyBorder="1" applyAlignment="1" applyProtection="1">
      <alignment horizontal="center" vertical="top"/>
    </xf>
    <xf numFmtId="0" fontId="10" fillId="13" borderId="86" xfId="0" applyFont="1" applyFill="1" applyBorder="1" applyAlignment="1" applyProtection="1">
      <alignment horizontal="center" vertical="top"/>
    </xf>
    <xf numFmtId="0" fontId="10" fillId="13" borderId="87" xfId="0" applyFont="1" applyFill="1" applyBorder="1" applyAlignment="1" applyProtection="1">
      <alignment horizontal="center" vertical="top"/>
    </xf>
    <xf numFmtId="0" fontId="10" fillId="18" borderId="91" xfId="0" applyFont="1" applyFill="1" applyBorder="1" applyAlignment="1" applyProtection="1">
      <alignment horizontal="center" vertical="top"/>
    </xf>
    <xf numFmtId="0" fontId="10" fillId="9" borderId="91" xfId="0" applyFont="1" applyFill="1" applyBorder="1" applyAlignment="1" applyProtection="1">
      <alignment horizontal="center" vertical="top"/>
    </xf>
    <xf numFmtId="0" fontId="10" fillId="8" borderId="91" xfId="0" applyFont="1" applyFill="1" applyBorder="1" applyAlignment="1" applyProtection="1">
      <alignment horizontal="center" vertical="top"/>
    </xf>
    <xf numFmtId="0" fontId="10" fillId="8" borderId="13" xfId="0" applyFont="1" applyFill="1" applyBorder="1" applyAlignment="1" applyProtection="1">
      <alignment horizontal="center" vertical="top"/>
    </xf>
    <xf numFmtId="0" fontId="10" fillId="19" borderId="0" xfId="0" applyFont="1" applyFill="1" applyBorder="1" applyAlignment="1" applyProtection="1">
      <alignment horizontal="center" vertical="top"/>
    </xf>
    <xf numFmtId="0" fontId="0" fillId="0" borderId="16" xfId="0" applyNumberFormat="1" applyBorder="1"/>
    <xf numFmtId="0" fontId="0" fillId="0" borderId="48" xfId="0" applyBorder="1" applyAlignment="1">
      <alignment wrapText="1"/>
    </xf>
    <xf numFmtId="0" fontId="0" fillId="0" borderId="46" xfId="0" applyBorder="1" applyAlignment="1">
      <alignment wrapText="1"/>
    </xf>
    <xf numFmtId="0" fontId="0" fillId="0" borderId="47" xfId="0" applyBorder="1" applyAlignment="1">
      <alignment wrapText="1"/>
    </xf>
    <xf numFmtId="0" fontId="0" fillId="0" borderId="26"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44" xfId="0" applyBorder="1" applyAlignment="1">
      <alignment wrapText="1"/>
    </xf>
    <xf numFmtId="0" fontId="0" fillId="0" borderId="42" xfId="0" applyBorder="1" applyAlignment="1">
      <alignment wrapText="1"/>
    </xf>
    <xf numFmtId="0" fontId="0" fillId="0" borderId="43" xfId="0" applyBorder="1" applyAlignment="1">
      <alignment wrapText="1"/>
    </xf>
    <xf numFmtId="0" fontId="13" fillId="0" borderId="68" xfId="0" applyFont="1" applyBorder="1" applyAlignment="1">
      <alignment horizontal="center"/>
    </xf>
    <xf numFmtId="0" fontId="16" fillId="0" borderId="68" xfId="0" applyFont="1" applyBorder="1" applyAlignment="1" applyProtection="1">
      <alignment horizontal="left"/>
    </xf>
    <xf numFmtId="0" fontId="16" fillId="0" borderId="70" xfId="0" applyFont="1" applyBorder="1" applyAlignment="1" applyProtection="1"/>
    <xf numFmtId="0" fontId="0" fillId="0" borderId="70" xfId="0" applyBorder="1"/>
    <xf numFmtId="0" fontId="16" fillId="0" borderId="68" xfId="0" applyFont="1" applyBorder="1" applyAlignment="1">
      <alignment horizontal="left"/>
    </xf>
    <xf numFmtId="0" fontId="16" fillId="0" borderId="68" xfId="0" applyFont="1" applyBorder="1" applyAlignment="1">
      <alignment horizontal="left" vertical="center"/>
    </xf>
    <xf numFmtId="0" fontId="16" fillId="0" borderId="71" xfId="0" applyFont="1" applyBorder="1" applyAlignment="1">
      <alignment horizontal="left"/>
    </xf>
    <xf numFmtId="0" fontId="0" fillId="0" borderId="73" xfId="0" applyBorder="1"/>
    <xf numFmtId="0" fontId="16" fillId="0" borderId="92" xfId="0" applyFont="1" applyBorder="1" applyAlignment="1">
      <alignment horizontal="left"/>
    </xf>
    <xf numFmtId="0" fontId="16" fillId="0" borderId="70" xfId="0" applyFont="1" applyBorder="1" applyAlignment="1">
      <alignment horizontal="left"/>
    </xf>
    <xf numFmtId="0" fontId="16" fillId="0" borderId="68" xfId="0" applyFont="1" applyBorder="1"/>
    <xf numFmtId="0" fontId="0" fillId="0" borderId="70" xfId="0" applyBorder="1" applyAlignment="1" applyProtection="1"/>
    <xf numFmtId="0" fontId="4" fillId="2" borderId="4" xfId="0" applyFont="1" applyFill="1" applyBorder="1" applyAlignment="1" applyProtection="1">
      <alignment horizontal="left" vertical="center" indent="1"/>
    </xf>
    <xf numFmtId="0" fontId="5" fillId="2" borderId="5" xfId="0" applyFont="1" applyFill="1" applyBorder="1" applyAlignment="1" applyProtection="1">
      <alignment horizontal="left" vertical="center"/>
      <protection locked="0"/>
    </xf>
    <xf numFmtId="0" fontId="5" fillId="0" borderId="0" xfId="0" applyFont="1" applyBorder="1" applyAlignment="1" applyProtection="1">
      <alignment horizontal="center" vertical="center"/>
    </xf>
    <xf numFmtId="0" fontId="2" fillId="0" borderId="0" xfId="1" applyFont="1" applyBorder="1" applyAlignment="1" applyProtection="1">
      <alignment horizontal="center"/>
    </xf>
    <xf numFmtId="14" fontId="5" fillId="2" borderId="5" xfId="0" applyNumberFormat="1" applyFont="1" applyFill="1" applyBorder="1" applyAlignment="1" applyProtection="1">
      <alignment horizontal="left" vertical="center"/>
      <protection locked="0"/>
    </xf>
    <xf numFmtId="0" fontId="1" fillId="0" borderId="1" xfId="0" applyFont="1" applyBorder="1" applyAlignment="1" applyProtection="1">
      <alignment horizontal="left" vertical="center"/>
    </xf>
    <xf numFmtId="0" fontId="3" fillId="0" borderId="0" xfId="1" applyFont="1" applyBorder="1" applyAlignment="1" applyProtection="1">
      <alignment horizontal="right" vertical="center" wrapText="1"/>
    </xf>
    <xf numFmtId="0" fontId="4" fillId="2" borderId="2" xfId="0" applyFont="1" applyFill="1" applyBorder="1" applyAlignment="1" applyProtection="1">
      <alignment horizontal="left" vertical="center" indent="1"/>
    </xf>
    <xf numFmtId="0" fontId="5" fillId="2" borderId="3" xfId="0" applyFont="1" applyFill="1" applyBorder="1" applyAlignment="1" applyProtection="1">
      <alignment horizontal="left" vertical="center"/>
      <protection locked="0"/>
    </xf>
    <xf numFmtId="0" fontId="2" fillId="0" borderId="65" xfId="1" applyFont="1" applyBorder="1" applyAlignment="1" applyProtection="1">
      <alignment horizontal="center"/>
    </xf>
    <xf numFmtId="0" fontId="2" fillId="0" borderId="66" xfId="1" applyFont="1" applyBorder="1" applyAlignment="1" applyProtection="1">
      <alignment horizontal="center"/>
    </xf>
    <xf numFmtId="0" fontId="0" fillId="0" borderId="66" xfId="0" applyFont="1" applyBorder="1" applyAlignment="1" applyProtection="1">
      <alignment horizontal="left" vertical="center"/>
    </xf>
    <xf numFmtId="0" fontId="0" fillId="0" borderId="68" xfId="0" applyBorder="1" applyAlignment="1" applyProtection="1">
      <alignment horizontal="center"/>
    </xf>
    <xf numFmtId="0" fontId="0" fillId="0" borderId="69" xfId="0" applyBorder="1" applyAlignment="1" applyProtection="1">
      <alignment horizontal="center"/>
    </xf>
    <xf numFmtId="0" fontId="0" fillId="0" borderId="69" xfId="0" applyFont="1" applyBorder="1" applyAlignment="1" applyProtection="1">
      <alignment horizontal="left" vertical="center"/>
    </xf>
    <xf numFmtId="0" fontId="0" fillId="0" borderId="67" xfId="0" applyFont="1" applyBorder="1" applyAlignment="1" applyProtection="1">
      <alignment horizontal="left" vertical="center"/>
    </xf>
    <xf numFmtId="0" fontId="0" fillId="0" borderId="70" xfId="0" applyFont="1" applyBorder="1" applyAlignment="1" applyProtection="1">
      <alignment horizontal="left" vertical="center"/>
    </xf>
    <xf numFmtId="0" fontId="4" fillId="2" borderId="6" xfId="0" applyFont="1" applyFill="1" applyBorder="1" applyAlignment="1" applyProtection="1">
      <alignment horizontal="left" vertical="center" indent="1"/>
    </xf>
    <xf numFmtId="0" fontId="5" fillId="2" borderId="7" xfId="0" applyFont="1" applyFill="1" applyBorder="1" applyAlignment="1" applyProtection="1">
      <alignment horizontal="left" vertical="top" wrapText="1"/>
      <protection locked="0"/>
    </xf>
    <xf numFmtId="0" fontId="7" fillId="2" borderId="8" xfId="0" applyFont="1" applyFill="1" applyBorder="1" applyAlignment="1" applyProtection="1">
      <alignment horizontal="left" indent="1"/>
    </xf>
    <xf numFmtId="14" fontId="8" fillId="2" borderId="9" xfId="0" applyNumberFormat="1" applyFont="1" applyFill="1" applyBorder="1" applyAlignment="1" applyProtection="1">
      <alignment horizontal="left" indent="1"/>
    </xf>
    <xf numFmtId="0" fontId="0" fillId="0" borderId="0" xfId="0" applyBorder="1" applyAlignment="1" applyProtection="1">
      <alignment horizontal="center"/>
    </xf>
    <xf numFmtId="0" fontId="0" fillId="0" borderId="72" xfId="0" applyFont="1" applyBorder="1" applyAlignment="1" applyProtection="1">
      <alignment horizontal="left" vertical="center"/>
    </xf>
    <xf numFmtId="0" fontId="0" fillId="0" borderId="0" xfId="0"/>
    <xf numFmtId="0" fontId="0" fillId="0" borderId="73" xfId="0" applyFont="1" applyBorder="1" applyAlignment="1" applyProtection="1">
      <alignment horizontal="left" vertical="center"/>
    </xf>
    <xf numFmtId="0" fontId="2" fillId="0" borderId="68" xfId="1" applyFont="1" applyBorder="1" applyAlignment="1" applyProtection="1">
      <alignment horizontal="center"/>
    </xf>
    <xf numFmtId="0" fontId="2" fillId="0" borderId="69" xfId="1" applyFont="1" applyBorder="1" applyAlignment="1" applyProtection="1">
      <alignment horizontal="center"/>
    </xf>
    <xf numFmtId="0" fontId="2" fillId="0" borderId="71" xfId="1" applyFont="1" applyBorder="1" applyAlignment="1" applyProtection="1">
      <alignment horizontal="center"/>
    </xf>
    <xf numFmtId="0" fontId="2" fillId="0" borderId="72" xfId="1" applyFont="1" applyBorder="1" applyAlignment="1" applyProtection="1">
      <alignment horizontal="center"/>
    </xf>
    <xf numFmtId="0" fontId="0" fillId="21" borderId="26" xfId="0" applyFill="1" applyBorder="1" applyAlignment="1">
      <alignment horizontal="left"/>
    </xf>
    <xf numFmtId="0" fontId="0" fillId="21" borderId="32" xfId="0" applyFill="1" applyBorder="1" applyAlignment="1">
      <alignment horizontal="left"/>
    </xf>
    <xf numFmtId="0" fontId="0" fillId="21" borderId="33" xfId="0" applyFill="1" applyBorder="1" applyAlignment="1">
      <alignment horizontal="left"/>
    </xf>
    <xf numFmtId="0" fontId="0" fillId="21" borderId="26" xfId="0" applyFill="1" applyBorder="1" applyAlignment="1">
      <alignment horizontal="center"/>
    </xf>
    <xf numFmtId="0" fontId="0" fillId="21" borderId="32" xfId="0" applyFill="1" applyBorder="1" applyAlignment="1">
      <alignment horizontal="center"/>
    </xf>
    <xf numFmtId="0" fontId="0" fillId="21" borderId="33" xfId="0" applyFill="1" applyBorder="1" applyAlignment="1">
      <alignment horizontal="center"/>
    </xf>
    <xf numFmtId="0" fontId="0" fillId="21" borderId="44" xfId="0" applyFill="1" applyBorder="1" applyAlignment="1">
      <alignment horizontal="center"/>
    </xf>
    <xf numFmtId="0" fontId="0" fillId="21" borderId="42" xfId="0" applyFill="1" applyBorder="1" applyAlignment="1">
      <alignment horizontal="center"/>
    </xf>
    <xf numFmtId="0" fontId="0" fillId="21" borderId="43" xfId="0" applyFill="1" applyBorder="1" applyAlignment="1">
      <alignment horizontal="center"/>
    </xf>
    <xf numFmtId="0" fontId="0" fillId="21" borderId="38" xfId="0" applyFill="1" applyBorder="1" applyAlignment="1">
      <alignment horizontal="center"/>
    </xf>
    <xf numFmtId="0" fontId="0" fillId="21" borderId="35" xfId="0" applyFill="1" applyBorder="1" applyAlignment="1">
      <alignment horizontal="center"/>
    </xf>
    <xf numFmtId="0" fontId="0" fillId="21" borderId="36" xfId="0" applyFill="1" applyBorder="1" applyAlignment="1">
      <alignment horizontal="center"/>
    </xf>
    <xf numFmtId="0" fontId="13" fillId="15" borderId="26" xfId="0" applyFont="1" applyFill="1" applyBorder="1" applyAlignment="1">
      <alignment horizontal="left"/>
    </xf>
    <xf numFmtId="0" fontId="13" fillId="15" borderId="32" xfId="0" applyFont="1" applyFill="1" applyBorder="1" applyAlignment="1">
      <alignment horizontal="left"/>
    </xf>
    <xf numFmtId="0" fontId="13" fillId="15" borderId="33" xfId="0" applyFont="1" applyFill="1" applyBorder="1" applyAlignment="1">
      <alignment horizontal="left"/>
    </xf>
    <xf numFmtId="0" fontId="13" fillId="21" borderId="26" xfId="0" applyFont="1" applyFill="1" applyBorder="1" applyAlignment="1">
      <alignment horizontal="left"/>
    </xf>
    <xf numFmtId="0" fontId="13" fillId="21" borderId="32" xfId="0" applyFont="1" applyFill="1" applyBorder="1" applyAlignment="1">
      <alignment horizontal="left"/>
    </xf>
    <xf numFmtId="0" fontId="13" fillId="21" borderId="33" xfId="0" applyFont="1" applyFill="1" applyBorder="1" applyAlignment="1">
      <alignment horizontal="left"/>
    </xf>
    <xf numFmtId="0" fontId="14" fillId="21" borderId="26" xfId="0" applyFont="1" applyFill="1" applyBorder="1" applyAlignment="1">
      <alignment horizontal="left"/>
    </xf>
    <xf numFmtId="0" fontId="14" fillId="21" borderId="32" xfId="0" applyFont="1" applyFill="1" applyBorder="1" applyAlignment="1">
      <alignment horizontal="left"/>
    </xf>
    <xf numFmtId="0" fontId="14" fillId="21" borderId="33" xfId="0" applyFont="1" applyFill="1" applyBorder="1" applyAlignment="1">
      <alignment horizontal="left"/>
    </xf>
    <xf numFmtId="0" fontId="0" fillId="21" borderId="21" xfId="0" applyFill="1" applyBorder="1" applyAlignment="1">
      <alignment horizontal="center"/>
    </xf>
    <xf numFmtId="0" fontId="0" fillId="21" borderId="0" xfId="0" applyFill="1" applyAlignment="1" applyProtection="1">
      <alignment horizontal="center"/>
    </xf>
    <xf numFmtId="0" fontId="0" fillId="21" borderId="13" xfId="0" applyFill="1" applyBorder="1" applyAlignment="1" applyProtection="1">
      <alignment horizontal="center"/>
    </xf>
    <xf numFmtId="0" fontId="0" fillId="21" borderId="56" xfId="0" applyFill="1" applyBorder="1" applyAlignment="1">
      <alignment horizontal="left" wrapText="1"/>
    </xf>
    <xf numFmtId="0" fontId="0" fillId="21" borderId="12" xfId="0" applyFill="1" applyBorder="1" applyAlignment="1">
      <alignment horizontal="left" wrapText="1"/>
    </xf>
    <xf numFmtId="0" fontId="0" fillId="21" borderId="57" xfId="0" applyFill="1" applyBorder="1" applyAlignment="1">
      <alignment horizontal="left" wrapText="1"/>
    </xf>
    <xf numFmtId="0" fontId="0" fillId="21" borderId="52" xfId="0" applyFill="1" applyBorder="1" applyAlignment="1">
      <alignment horizontal="left" wrapText="1"/>
    </xf>
    <xf numFmtId="0" fontId="0" fillId="21" borderId="0" xfId="0" applyFill="1" applyBorder="1" applyAlignment="1">
      <alignment horizontal="left" wrapText="1"/>
    </xf>
    <xf numFmtId="0" fontId="0" fillId="21" borderId="51" xfId="0" applyFill="1" applyBorder="1" applyAlignment="1">
      <alignment horizontal="left" wrapText="1"/>
    </xf>
    <xf numFmtId="0" fontId="0" fillId="21" borderId="58" xfId="0" applyFill="1" applyBorder="1" applyAlignment="1">
      <alignment horizontal="left" wrapText="1"/>
    </xf>
    <xf numFmtId="0" fontId="0" fillId="21" borderId="15" xfId="0" applyFill="1" applyBorder="1" applyAlignment="1">
      <alignment horizontal="left" wrapText="1"/>
    </xf>
    <xf numFmtId="0" fontId="0" fillId="21" borderId="59" xfId="0" applyFill="1" applyBorder="1" applyAlignment="1">
      <alignment horizontal="left" wrapText="1"/>
    </xf>
    <xf numFmtId="0" fontId="0" fillId="21" borderId="31" xfId="0" applyFill="1" applyBorder="1" applyAlignment="1">
      <alignment horizontal="left"/>
    </xf>
    <xf numFmtId="0" fontId="0" fillId="21" borderId="21" xfId="0" applyFill="1" applyBorder="1" applyAlignment="1">
      <alignment horizontal="left"/>
    </xf>
    <xf numFmtId="0" fontId="0" fillId="21" borderId="48" xfId="0" applyFill="1" applyBorder="1" applyAlignment="1">
      <alignment horizontal="left"/>
    </xf>
    <xf numFmtId="0" fontId="0" fillId="21" borderId="46" xfId="0" applyFill="1" applyBorder="1" applyAlignment="1">
      <alignment horizontal="left"/>
    </xf>
    <xf numFmtId="0" fontId="0" fillId="21" borderId="47" xfId="0" applyFill="1" applyBorder="1" applyAlignment="1">
      <alignment horizontal="left"/>
    </xf>
    <xf numFmtId="0" fontId="0" fillId="21" borderId="11" xfId="0" applyFill="1" applyBorder="1" applyAlignment="1">
      <alignment horizontal="center"/>
    </xf>
    <xf numFmtId="0" fontId="0" fillId="21" borderId="31" xfId="0" applyFill="1" applyBorder="1" applyAlignment="1">
      <alignment horizontal="center"/>
    </xf>
    <xf numFmtId="0" fontId="0" fillId="21" borderId="41" xfId="0" applyFill="1" applyBorder="1" applyAlignment="1">
      <alignment horizontal="center"/>
    </xf>
    <xf numFmtId="0" fontId="0" fillId="21" borderId="34" xfId="0" applyFill="1" applyBorder="1" applyAlignment="1">
      <alignment horizontal="center"/>
    </xf>
    <xf numFmtId="0" fontId="0" fillId="21" borderId="44" xfId="0" applyFill="1" applyBorder="1" applyAlignment="1">
      <alignment horizontal="left"/>
    </xf>
    <xf numFmtId="0" fontId="0" fillId="21" borderId="42" xfId="0" applyFill="1" applyBorder="1" applyAlignment="1">
      <alignment horizontal="left"/>
    </xf>
    <xf numFmtId="0" fontId="0" fillId="21" borderId="43" xfId="0" applyFill="1" applyBorder="1" applyAlignment="1">
      <alignment horizontal="left"/>
    </xf>
    <xf numFmtId="0" fontId="15" fillId="21" borderId="26" xfId="0" applyFont="1" applyFill="1" applyBorder="1" applyAlignment="1">
      <alignment horizontal="left"/>
    </xf>
    <xf numFmtId="0" fontId="15" fillId="21" borderId="32" xfId="0" applyFont="1" applyFill="1" applyBorder="1" applyAlignment="1">
      <alignment horizontal="left"/>
    </xf>
    <xf numFmtId="0" fontId="15" fillId="21" borderId="33" xfId="0" applyFont="1" applyFill="1" applyBorder="1" applyAlignment="1">
      <alignment horizontal="left"/>
    </xf>
    <xf numFmtId="0" fontId="0" fillId="21" borderId="18" xfId="0" applyFill="1" applyBorder="1" applyAlignment="1">
      <alignment horizontal="left"/>
    </xf>
    <xf numFmtId="0" fontId="13" fillId="21" borderId="21" xfId="0" applyFont="1" applyFill="1" applyBorder="1" applyAlignment="1">
      <alignment horizontal="left"/>
    </xf>
    <xf numFmtId="0" fontId="0" fillId="21" borderId="24" xfId="0" applyFill="1" applyBorder="1" applyAlignment="1">
      <alignment horizontal="left"/>
    </xf>
    <xf numFmtId="0" fontId="0" fillId="21" borderId="39" xfId="0" applyFill="1" applyBorder="1" applyAlignment="1">
      <alignment horizontal="left"/>
    </xf>
    <xf numFmtId="0" fontId="13" fillId="21" borderId="26" xfId="0" applyFont="1" applyFill="1" applyBorder="1" applyAlignment="1">
      <alignment horizontal="left" wrapText="1"/>
    </xf>
    <xf numFmtId="0" fontId="14" fillId="21" borderId="18" xfId="0" applyFont="1" applyFill="1" applyBorder="1" applyAlignment="1">
      <alignment horizontal="left"/>
    </xf>
    <xf numFmtId="0" fontId="0" fillId="21" borderId="37" xfId="0" applyFill="1" applyBorder="1" applyAlignment="1">
      <alignment horizontal="left"/>
    </xf>
    <xf numFmtId="0" fontId="0" fillId="21" borderId="29" xfId="0" applyFill="1" applyBorder="1" applyAlignment="1">
      <alignment horizontal="left"/>
    </xf>
    <xf numFmtId="0" fontId="13" fillId="23" borderId="26" xfId="0" applyFont="1" applyFill="1" applyBorder="1" applyAlignment="1">
      <alignment horizontal="left"/>
    </xf>
    <xf numFmtId="0" fontId="13" fillId="23" borderId="32" xfId="0" applyFont="1" applyFill="1" applyBorder="1" applyAlignment="1">
      <alignment horizontal="left"/>
    </xf>
    <xf numFmtId="0" fontId="13" fillId="23" borderId="33" xfId="0" applyFont="1" applyFill="1" applyBorder="1" applyAlignment="1">
      <alignment horizontal="left"/>
    </xf>
    <xf numFmtId="0" fontId="0" fillId="21" borderId="38" xfId="0" applyFill="1" applyBorder="1" applyAlignment="1">
      <alignment horizontal="left"/>
    </xf>
    <xf numFmtId="0" fontId="0" fillId="21" borderId="35" xfId="0" applyFill="1" applyBorder="1" applyAlignment="1">
      <alignment horizontal="left"/>
    </xf>
    <xf numFmtId="0" fontId="0" fillId="21" borderId="36" xfId="0" applyFill="1" applyBorder="1" applyAlignment="1">
      <alignment horizontal="left"/>
    </xf>
    <xf numFmtId="0" fontId="13" fillId="21" borderId="44" xfId="0" applyFont="1" applyFill="1" applyBorder="1" applyAlignment="1">
      <alignment horizontal="left"/>
    </xf>
    <xf numFmtId="0" fontId="13" fillId="21" borderId="42" xfId="0" applyFont="1" applyFill="1" applyBorder="1" applyAlignment="1">
      <alignment horizontal="left"/>
    </xf>
    <xf numFmtId="0" fontId="13" fillId="21" borderId="43" xfId="0" applyFont="1" applyFill="1" applyBorder="1" applyAlignment="1">
      <alignment horizontal="left"/>
    </xf>
    <xf numFmtId="0" fontId="0" fillId="21" borderId="20" xfId="0" applyFill="1" applyBorder="1" applyAlignment="1">
      <alignment horizontal="center"/>
    </xf>
    <xf numFmtId="0" fontId="0" fillId="21" borderId="20" xfId="0" applyFill="1" applyBorder="1" applyAlignment="1">
      <alignment horizontal="left"/>
    </xf>
    <xf numFmtId="0" fontId="0" fillId="21" borderId="41" xfId="0" applyFill="1" applyBorder="1" applyAlignment="1">
      <alignment horizontal="left"/>
    </xf>
    <xf numFmtId="0" fontId="0" fillId="21" borderId="45" xfId="0" applyFill="1" applyBorder="1" applyAlignment="1">
      <alignment horizontal="left"/>
    </xf>
    <xf numFmtId="0" fontId="0" fillId="21" borderId="23" xfId="0" applyFill="1" applyBorder="1" applyAlignment="1">
      <alignment horizontal="left"/>
    </xf>
    <xf numFmtId="0" fontId="0" fillId="21" borderId="55" xfId="0" applyFill="1" applyBorder="1" applyAlignment="1">
      <alignment horizontal="left"/>
    </xf>
    <xf numFmtId="0" fontId="0" fillId="21" borderId="53" xfId="0" applyFill="1" applyBorder="1" applyAlignment="1">
      <alignment horizontal="left"/>
    </xf>
    <xf numFmtId="0" fontId="0" fillId="21" borderId="0" xfId="0" applyFill="1" applyBorder="1" applyAlignment="1">
      <alignment horizontal="center"/>
    </xf>
    <xf numFmtId="0" fontId="0" fillId="21" borderId="17" xfId="0" applyFill="1" applyBorder="1" applyAlignment="1">
      <alignment horizontal="left"/>
    </xf>
    <xf numFmtId="0" fontId="0" fillId="21" borderId="28" xfId="0" applyFill="1" applyBorder="1" applyAlignment="1">
      <alignment horizontal="left"/>
    </xf>
    <xf numFmtId="0" fontId="0" fillId="21" borderId="34" xfId="0" applyFill="1" applyBorder="1" applyAlignment="1">
      <alignment horizontal="left"/>
    </xf>
    <xf numFmtId="0" fontId="0" fillId="20" borderId="18" xfId="0" applyFill="1" applyBorder="1" applyAlignment="1">
      <alignment horizontal="center" vertical="center"/>
    </xf>
    <xf numFmtId="0" fontId="0" fillId="20" borderId="19" xfId="0" applyFill="1" applyBorder="1" applyAlignment="1">
      <alignment horizontal="center" vertical="center"/>
    </xf>
    <xf numFmtId="0" fontId="0" fillId="21" borderId="24" xfId="0" applyFill="1" applyBorder="1"/>
    <xf numFmtId="0" fontId="0" fillId="11" borderId="18" xfId="0" applyFill="1" applyBorder="1" applyAlignment="1">
      <alignment horizontal="center" vertical="center"/>
    </xf>
    <xf numFmtId="0" fontId="0" fillId="9" borderId="17" xfId="0" applyFill="1" applyBorder="1" applyAlignment="1">
      <alignment horizontal="center" vertical="center"/>
    </xf>
    <xf numFmtId="0" fontId="0" fillId="9" borderId="18" xfId="0" applyFill="1" applyBorder="1" applyAlignment="1">
      <alignment horizontal="center" vertical="center"/>
    </xf>
    <xf numFmtId="0" fontId="0" fillId="22" borderId="18" xfId="0" applyFill="1" applyBorder="1" applyAlignment="1">
      <alignment horizontal="center" vertical="center"/>
    </xf>
    <xf numFmtId="0" fontId="0" fillId="10" borderId="18" xfId="0" applyFill="1" applyBorder="1" applyAlignment="1">
      <alignment horizontal="center" vertical="center"/>
    </xf>
    <xf numFmtId="0" fontId="3" fillId="21" borderId="0" xfId="1" applyFont="1" applyFill="1" applyBorder="1" applyAlignment="1" applyProtection="1">
      <alignment horizontal="right" vertical="center" wrapText="1"/>
    </xf>
    <xf numFmtId="0" fontId="5" fillId="21" borderId="0" xfId="0" applyFont="1" applyFill="1" applyBorder="1" applyAlignment="1" applyProtection="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10" fillId="21" borderId="0" xfId="0" applyFont="1" applyFill="1" applyBorder="1" applyAlignment="1" applyProtection="1">
      <alignment horizontal="center"/>
    </xf>
    <xf numFmtId="0" fontId="0" fillId="21" borderId="0" xfId="0" applyFont="1" applyFill="1" applyBorder="1" applyAlignment="1" applyProtection="1">
      <alignment horizontal="center"/>
    </xf>
    <xf numFmtId="0" fontId="0" fillId="21" borderId="23" xfId="0" applyFill="1" applyBorder="1"/>
    <xf numFmtId="0" fontId="0" fillId="21" borderId="24" xfId="0" applyFill="1" applyBorder="1" applyAlignment="1">
      <alignment horizontal="center"/>
    </xf>
    <xf numFmtId="0" fontId="0" fillId="21" borderId="0" xfId="0" applyFill="1" applyBorder="1" applyAlignment="1" applyProtection="1">
      <alignment horizontal="center" vertical="center"/>
    </xf>
    <xf numFmtId="0" fontId="0" fillId="21" borderId="0" xfId="0" applyFont="1" applyFill="1" applyBorder="1" applyAlignment="1" applyProtection="1">
      <alignment horizontal="center" wrapText="1"/>
    </xf>
    <xf numFmtId="0" fontId="0" fillId="0" borderId="0" xfId="0" applyBorder="1" applyAlignment="1">
      <alignment horizontal="center" vertical="center" wrapText="1"/>
    </xf>
    <xf numFmtId="0" fontId="0" fillId="0" borderId="0" xfId="0" applyBorder="1" applyAlignment="1">
      <alignment horizontal="center" wrapText="1"/>
    </xf>
    <xf numFmtId="0" fontId="0" fillId="21" borderId="0" xfId="0" applyFont="1" applyFill="1" applyBorder="1" applyAlignment="1" applyProtection="1">
      <alignment horizontal="left"/>
    </xf>
    <xf numFmtId="0" fontId="0" fillId="21" borderId="0" xfId="0" applyFill="1" applyAlignment="1">
      <alignment horizontal="center"/>
    </xf>
    <xf numFmtId="16" fontId="0" fillId="21" borderId="38" xfId="0" applyNumberFormat="1" applyFill="1" applyBorder="1" applyAlignment="1">
      <alignment horizontal="left"/>
    </xf>
    <xf numFmtId="0" fontId="0" fillId="0" borderId="0" xfId="0" applyBorder="1" applyAlignment="1">
      <alignment horizontal="center" vertical="center"/>
    </xf>
    <xf numFmtId="0" fontId="0" fillId="21" borderId="0" xfId="0" applyFill="1" applyBorder="1" applyAlignment="1">
      <alignment horizontal="center" wrapText="1"/>
    </xf>
    <xf numFmtId="0" fontId="0" fillId="21" borderId="0" xfId="0" applyFill="1" applyBorder="1" applyAlignment="1">
      <alignment horizontal="center" vertical="center" wrapText="1"/>
    </xf>
    <xf numFmtId="0" fontId="0" fillId="21" borderId="0" xfId="0" applyFill="1" applyBorder="1" applyAlignment="1">
      <alignment horizontal="center" vertical="center"/>
    </xf>
    <xf numFmtId="0" fontId="0" fillId="21" borderId="0" xfId="0" applyFont="1" applyFill="1" applyBorder="1" applyAlignment="1" applyProtection="1">
      <alignment horizontal="center" vertical="center" wrapText="1"/>
    </xf>
    <xf numFmtId="0" fontId="0" fillId="0" borderId="20" xfId="0" applyBorder="1" applyAlignment="1">
      <alignment horizontal="center"/>
    </xf>
    <xf numFmtId="0" fontId="0" fillId="0" borderId="21" xfId="0" applyBorder="1" applyAlignment="1">
      <alignment horizontal="center"/>
    </xf>
    <xf numFmtId="0" fontId="0" fillId="0" borderId="23" xfId="0" applyBorder="1"/>
    <xf numFmtId="0" fontId="0" fillId="0" borderId="24" xfId="0" applyBorder="1"/>
    <xf numFmtId="0" fontId="0" fillId="0" borderId="24"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26"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13" fillId="0" borderId="44" xfId="0" applyFont="1" applyBorder="1" applyAlignment="1">
      <alignment horizontal="center"/>
    </xf>
    <xf numFmtId="0" fontId="13" fillId="0" borderId="42" xfId="0" applyFont="1" applyBorder="1" applyAlignment="1">
      <alignment horizontal="center"/>
    </xf>
    <xf numFmtId="0" fontId="13" fillId="0" borderId="43" xfId="0" applyFont="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38" xfId="0" applyBorder="1" applyAlignment="1">
      <alignment horizontal="center"/>
    </xf>
    <xf numFmtId="0" fontId="13" fillId="0" borderId="26" xfId="0" applyFont="1" applyBorder="1" applyAlignment="1">
      <alignment horizontal="center"/>
    </xf>
    <xf numFmtId="0" fontId="13" fillId="0" borderId="32" xfId="0" applyFont="1" applyBorder="1" applyAlignment="1">
      <alignment horizontal="center"/>
    </xf>
    <xf numFmtId="0" fontId="13" fillId="0" borderId="33" xfId="0" applyFont="1" applyBorder="1" applyAlignment="1">
      <alignment horizontal="center"/>
    </xf>
    <xf numFmtId="0" fontId="14" fillId="0" borderId="26" xfId="0" applyFont="1" applyBorder="1" applyAlignment="1">
      <alignment horizontal="center"/>
    </xf>
    <xf numFmtId="0" fontId="14" fillId="0" borderId="32" xfId="0" applyFont="1" applyBorder="1" applyAlignment="1">
      <alignment horizontal="center"/>
    </xf>
    <xf numFmtId="0" fontId="14" fillId="0" borderId="33" xfId="0" applyFont="1" applyBorder="1" applyAlignment="1">
      <alignment horizontal="center"/>
    </xf>
    <xf numFmtId="0" fontId="15" fillId="0" borderId="26" xfId="0" applyFont="1" applyBorder="1" applyAlignment="1">
      <alignment horizontal="center"/>
    </xf>
    <xf numFmtId="0" fontId="15" fillId="0" borderId="32" xfId="0" applyFont="1" applyBorder="1" applyAlignment="1">
      <alignment horizontal="center"/>
    </xf>
    <xf numFmtId="0" fontId="15" fillId="0" borderId="33"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13" fillId="0" borderId="21" xfId="0" applyFont="1" applyBorder="1" applyAlignment="1">
      <alignment horizontal="center"/>
    </xf>
    <xf numFmtId="0" fontId="13" fillId="0" borderId="26" xfId="0" applyFont="1" applyBorder="1" applyAlignment="1">
      <alignment horizontal="center" wrapText="1"/>
    </xf>
    <xf numFmtId="0" fontId="0" fillId="0" borderId="17" xfId="0" applyBorder="1" applyAlignment="1">
      <alignment horizontal="center"/>
    </xf>
    <xf numFmtId="0" fontId="0" fillId="0" borderId="18" xfId="0" applyBorder="1" applyAlignment="1">
      <alignment horizontal="center"/>
    </xf>
    <xf numFmtId="0" fontId="14" fillId="0" borderId="18" xfId="0" applyFont="1" applyBorder="1" applyAlignment="1">
      <alignment horizontal="center"/>
    </xf>
    <xf numFmtId="0" fontId="0" fillId="0" borderId="23" xfId="0" applyBorder="1" applyAlignment="1">
      <alignment horizontal="center"/>
    </xf>
    <xf numFmtId="0" fontId="0" fillId="0" borderId="55" xfId="0" applyBorder="1" applyAlignment="1">
      <alignment horizontal="center"/>
    </xf>
    <xf numFmtId="0" fontId="0" fillId="0" borderId="39"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53" xfId="0" applyBorder="1" applyAlignment="1">
      <alignment horizontal="center"/>
    </xf>
    <xf numFmtId="0" fontId="0" fillId="0" borderId="37" xfId="0" applyBorder="1" applyAlignment="1">
      <alignment horizontal="center"/>
    </xf>
    <xf numFmtId="16" fontId="0" fillId="0" borderId="38" xfId="0" applyNumberFormat="1" applyBorder="1" applyAlignment="1">
      <alignment horizontal="center"/>
    </xf>
    <xf numFmtId="0" fontId="0" fillId="0" borderId="21" xfId="0" applyBorder="1" applyAlignment="1">
      <alignment horizontal="left"/>
    </xf>
    <xf numFmtId="0" fontId="0" fillId="0" borderId="24" xfId="0" applyBorder="1" applyAlignment="1">
      <alignment horizontal="left"/>
    </xf>
    <xf numFmtId="0" fontId="0" fillId="0" borderId="18" xfId="0" applyBorder="1" applyAlignment="1">
      <alignment horizontal="left"/>
    </xf>
    <xf numFmtId="0" fontId="0" fillId="0" borderId="28" xfId="0" applyBorder="1"/>
    <xf numFmtId="0" fontId="0" fillId="0" borderId="29" xfId="0" applyBorder="1"/>
    <xf numFmtId="0" fontId="0" fillId="0" borderId="17" xfId="0" applyBorder="1"/>
    <xf numFmtId="0" fontId="0" fillId="0" borderId="18" xfId="0" applyBorder="1"/>
    <xf numFmtId="0" fontId="0" fillId="0" borderId="0" xfId="0" applyAlignment="1" applyProtection="1">
      <alignment horizontal="center"/>
    </xf>
    <xf numFmtId="0" fontId="0" fillId="0" borderId="13" xfId="0" applyBorder="1" applyAlignment="1" applyProtection="1">
      <alignment horizontal="center"/>
    </xf>
    <xf numFmtId="0" fontId="0" fillId="3" borderId="17" xfId="0" applyFill="1" applyBorder="1" applyAlignment="1">
      <alignment horizontal="center" vertical="center"/>
    </xf>
    <xf numFmtId="0" fontId="0" fillId="3" borderId="18" xfId="0" applyFill="1" applyBorder="1" applyAlignment="1">
      <alignment horizontal="center" vertical="center"/>
    </xf>
    <xf numFmtId="0" fontId="0" fillId="4" borderId="18" xfId="0" applyFill="1" applyBorder="1" applyAlignment="1">
      <alignment horizontal="center" vertical="center"/>
    </xf>
    <xf numFmtId="0" fontId="0" fillId="5" borderId="18" xfId="0" applyFill="1" applyBorder="1" applyAlignment="1">
      <alignment horizontal="center" vertical="center"/>
    </xf>
    <xf numFmtId="0" fontId="0" fillId="6" borderId="18"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0" borderId="11" xfId="0" applyBorder="1" applyAlignment="1">
      <alignment horizontal="center"/>
    </xf>
    <xf numFmtId="0" fontId="0" fillId="0" borderId="21" xfId="0" applyBorder="1"/>
    <xf numFmtId="0" fontId="18" fillId="0" borderId="0" xfId="0" applyFont="1" applyAlignment="1" applyProtection="1">
      <alignment horizontal="center" vertical="center"/>
    </xf>
    <xf numFmtId="0" fontId="1" fillId="0" borderId="0" xfId="0" applyFont="1" applyBorder="1" applyAlignment="1" applyProtection="1">
      <alignment horizontal="left" vertical="center"/>
    </xf>
    <xf numFmtId="0" fontId="18" fillId="0" borderId="0" xfId="0" applyFont="1" applyAlignment="1">
      <alignment horizontal="center" vertical="center"/>
    </xf>
    <xf numFmtId="0" fontId="5" fillId="2" borderId="79" xfId="0" applyFont="1" applyFill="1" applyBorder="1" applyAlignment="1" applyProtection="1">
      <alignment horizontal="left" vertical="top" wrapText="1"/>
      <protection locked="0"/>
    </xf>
    <xf numFmtId="0" fontId="5" fillId="2" borderId="78" xfId="0" applyFont="1" applyFill="1" applyBorder="1" applyAlignment="1" applyProtection="1">
      <alignment horizontal="left" vertical="top" wrapText="1"/>
      <protection locked="0"/>
    </xf>
    <xf numFmtId="0" fontId="5" fillId="2" borderId="80" xfId="0" applyFont="1" applyFill="1" applyBorder="1" applyAlignment="1" applyProtection="1">
      <alignment horizontal="left" vertical="top" wrapText="1"/>
      <protection locked="0"/>
    </xf>
    <xf numFmtId="0" fontId="19" fillId="0" borderId="65" xfId="0" applyFont="1" applyBorder="1" applyAlignment="1">
      <alignment horizontal="center" vertical="center"/>
    </xf>
    <xf numFmtId="0" fontId="19" fillId="0" borderId="67" xfId="0" applyFont="1" applyBorder="1" applyAlignment="1">
      <alignment horizontal="center" vertical="center"/>
    </xf>
    <xf numFmtId="0" fontId="19" fillId="0" borderId="68" xfId="0" applyFont="1" applyBorder="1" applyAlignment="1">
      <alignment horizontal="center" vertical="center"/>
    </xf>
    <xf numFmtId="0" fontId="19" fillId="0" borderId="70" xfId="0" applyFont="1" applyBorder="1" applyAlignment="1">
      <alignment horizontal="center" vertical="center"/>
    </xf>
    <xf numFmtId="0" fontId="13" fillId="0" borderId="70" xfId="0" applyFont="1" applyBorder="1" applyAlignment="1">
      <alignment horizontal="center"/>
    </xf>
    <xf numFmtId="0" fontId="0" fillId="24" borderId="26" xfId="0" applyFill="1" applyBorder="1" applyAlignment="1">
      <alignment horizontal="left"/>
    </xf>
    <xf numFmtId="0" fontId="0" fillId="24" borderId="32" xfId="0" applyFill="1" applyBorder="1" applyAlignment="1">
      <alignment horizontal="left"/>
    </xf>
    <xf numFmtId="0" fontId="0" fillId="24" borderId="33" xfId="0" applyFill="1" applyBorder="1" applyAlignment="1">
      <alignment horizontal="left"/>
    </xf>
    <xf numFmtId="0" fontId="0" fillId="25" borderId="26" xfId="0" applyFill="1" applyBorder="1" applyAlignment="1">
      <alignment horizontal="left"/>
    </xf>
    <xf numFmtId="0" fontId="0" fillId="25" borderId="32" xfId="0" applyFill="1" applyBorder="1" applyAlignment="1">
      <alignment horizontal="left"/>
    </xf>
    <xf numFmtId="0" fontId="0" fillId="25" borderId="33" xfId="0" applyFill="1" applyBorder="1" applyAlignment="1">
      <alignment horizontal="left"/>
    </xf>
  </cellXfs>
  <cellStyles count="2">
    <cellStyle name="Link" xfId="1" builtinId="8"/>
    <cellStyle name="Standard" xfId="0" builtinId="0"/>
  </cellStyles>
  <dxfs count="51">
    <dxf>
      <border diagonalUp="0" diagonalDown="0">
        <left style="medium">
          <color indexed="64"/>
        </left>
        <right/>
        <top style="medium">
          <color indexed="64"/>
        </top>
        <bottom style="medium">
          <color indexed="64"/>
        </bottom>
        <vertical/>
        <horizontal/>
      </border>
    </dxf>
    <dxf>
      <border diagonalUp="0" diagonalDown="0">
        <left style="medium">
          <color indexed="64"/>
        </left>
        <right style="medium">
          <color indexed="64"/>
        </right>
        <top style="medium">
          <color indexed="64"/>
        </top>
        <bottom style="medium">
          <color indexed="64"/>
        </bottom>
        <vertical/>
        <horizontal/>
      </border>
    </dxf>
    <dxf>
      <fill>
        <patternFill patternType="none">
          <fgColor indexed="64"/>
          <bgColor indexed="65"/>
        </patternFill>
      </fill>
      <border diagonalUp="0" diagonalDown="0">
        <left style="medium">
          <color indexed="64"/>
        </left>
        <right style="medium">
          <color indexed="64"/>
        </right>
        <top/>
        <bottom/>
        <vertical/>
        <horizontal/>
      </border>
    </dxf>
    <dxf>
      <border diagonalUp="0" diagonalDown="0">
        <left style="medium">
          <color indexed="64"/>
        </left>
        <right style="medium">
          <color indexed="64"/>
        </right>
        <top/>
        <bottom/>
        <vertical/>
        <horizontal/>
      </border>
    </dxf>
    <dxf>
      <fill>
        <patternFill patternType="none">
          <fgColor indexed="64"/>
          <bgColor indexed="65"/>
        </patternFill>
      </fill>
      <border diagonalUp="0" diagonalDown="0">
        <left style="medium">
          <color indexed="64"/>
        </left>
        <right style="medium">
          <color indexed="64"/>
        </right>
        <top/>
        <bottom/>
        <vertical/>
        <horizontal/>
      </border>
    </dxf>
    <dxf>
      <numFmt numFmtId="0" formatCode="General"/>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border diagonalUp="0" diagonalDown="0">
        <left/>
        <right style="medium">
          <color indexed="64"/>
        </right>
        <top/>
        <bottom style="medium">
          <color indexed="64"/>
        </bottom>
        <vertical/>
        <horizontal/>
      </border>
    </dxf>
    <dxf>
      <fill>
        <patternFill patternType="none">
          <fgColor indexed="64"/>
          <bgColor indexed="65"/>
        </patternFill>
      </fill>
      <border diagonalUp="0" diagonalDown="0">
        <left style="medium">
          <color auto="1"/>
        </left>
        <right/>
        <top/>
        <bottom/>
        <vertical/>
        <horizontal/>
      </border>
    </dxf>
    <dxf>
      <numFmt numFmtId="0" formatCode="General"/>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numFmt numFmtId="0" formatCode="General"/>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fill>
        <patternFill patternType="none">
          <fgColor indexed="64"/>
          <bgColor indexed="65"/>
        </patternFill>
      </fill>
      <border diagonalUp="0" diagonalDown="0">
        <left style="medium">
          <color auto="1"/>
        </left>
        <right/>
        <top/>
        <bottom/>
        <vertical/>
        <horizontal/>
      </border>
    </dxf>
    <dxf>
      <fill>
        <patternFill patternType="none">
          <fgColor indexed="64"/>
          <bgColor indexed="65"/>
        </patternFill>
      </fill>
      <border diagonalUp="0" diagonalDown="0">
        <left style="medium">
          <color auto="1"/>
        </left>
        <right/>
        <top/>
        <bottom/>
        <vertical/>
        <horizontal/>
      </border>
    </dxf>
    <dxf>
      <numFmt numFmtId="0" formatCode="General"/>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fill>
        <patternFill patternType="none">
          <fgColor indexed="64"/>
          <bgColor indexed="65"/>
        </patternFill>
      </fill>
      <border diagonalUp="0" diagonalDown="0">
        <left/>
        <right style="medium">
          <color indexed="64"/>
        </right>
        <top/>
        <bottom/>
        <vertical/>
        <horizontal/>
      </border>
    </dxf>
    <dxf>
      <border diagonalUp="0" diagonalDown="0">
        <left style="medium">
          <color indexed="64"/>
        </left>
        <right/>
        <top/>
        <bottom style="medium">
          <color indexed="64"/>
        </bottom>
        <vertical/>
        <horizontal/>
      </border>
    </dxf>
    <dxf>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fill>
        <patternFill patternType="none">
          <fgColor indexed="64"/>
          <bgColor indexed="65"/>
        </patternFill>
      </fill>
      <alignment horizontal="general" vertical="bottom" textRotation="0" wrapText="0" indent="0" justifyLastLine="0" shrinkToFit="0" readingOrder="0"/>
      <protection locked="1" hidden="0"/>
    </dxf>
    <dxf>
      <border outline="0">
        <left style="medium">
          <color indexed="64"/>
        </left>
        <right style="medium">
          <color indexed="64"/>
        </right>
        <top style="medium">
          <color auto="1"/>
        </top>
        <bottom style="medium">
          <color indexed="64"/>
        </bottom>
      </border>
    </dxf>
    <dxf>
      <fill>
        <patternFill>
          <bgColor rgb="FFFFC000"/>
        </patternFill>
      </fill>
    </dxf>
    <dxf>
      <fill>
        <patternFill>
          <bgColor rgb="FF00B0F0"/>
        </patternFill>
      </fill>
    </dxf>
    <dxf>
      <fill>
        <patternFill>
          <bgColor rgb="FFFFC7CE"/>
        </patternFill>
      </fill>
    </dxf>
    <dxf>
      <font>
        <color rgb="FF006100"/>
      </font>
      <fill>
        <patternFill>
          <bgColor rgb="FFC6EFCE"/>
        </patternFill>
      </fill>
    </dxf>
    <dxf>
      <fill>
        <patternFill>
          <bgColor rgb="FFFFC000"/>
        </patternFill>
      </fill>
    </dxf>
    <dxf>
      <fill>
        <patternFill>
          <bgColor rgb="FF00B0F0"/>
        </patternFill>
      </fill>
    </dxf>
    <dxf>
      <fill>
        <patternFill>
          <bgColor theme="2" tint="-0.24994659260841701"/>
        </patternFill>
      </fill>
    </dxf>
    <dxf>
      <fill>
        <patternFill>
          <bgColor rgb="FFFFC7CE"/>
        </patternFill>
      </fill>
    </dxf>
    <dxf>
      <font>
        <color rgb="FF006100"/>
      </font>
      <fill>
        <patternFill>
          <bgColor rgb="FFC6EFCE"/>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elle1" displayName="Tabelle1" ref="A15:AP36" totalsRowShown="0" tableBorderDxfId="37">
  <autoFilter ref="A15:AP36"/>
  <tableColumns count="42">
    <tableColumn id="1" name="Modell" dataDxfId="36"/>
    <tableColumn id="2" name="Hersteller" dataDxfId="35"/>
    <tableColumn id="3" name="Bauform" dataDxfId="34"/>
    <tableColumn id="4" name="Maße" dataDxfId="33"/>
    <tableColumn id="5" name="Messintervall" dataDxfId="32"/>
    <tableColumn id="6" name="Mittelwertbildung" dataDxfId="31"/>
    <tableColumn id="7" name="Kommunikationsprotokolle" dataDxfId="30"/>
    <tableColumn id="8" name="Schnittstelle" dataDxfId="29"/>
    <tableColumn id="9" name="Inputs/Outputs" dataDxfId="28"/>
    <tableColumn id="10" name="Spannungsversorgung" dataDxfId="27"/>
    <tableColumn id="11" name="Oberschwingungen" dataDxfId="26"/>
    <tableColumn id="12" name="EMV_Norm" dataDxfId="25"/>
    <tableColumn id="13" name="Sicherheit "/>
    <tableColumn id="14" name="Spannungsmessung" dataDxfId="24"/>
    <tableColumn id="15" name="Klasse/Bereich" dataDxfId="23"/>
    <tableColumn id="16" name="Spannungseinbrüche" dataDxfId="22"/>
    <tableColumn id="17" name="Spannungsüberhöhungen" dataDxfId="21"/>
    <tableColumn id="18" name="Strommessung" dataDxfId="20"/>
    <tableColumn id="19" name="Klasse / Bereich" dataDxfId="19"/>
    <tableColumn id="20" name="Scheinleistung" dataDxfId="18"/>
    <tableColumn id="21" name="Klasse" dataDxfId="17"/>
    <tableColumn id="22" name="Wirkleistung" dataDxfId="16"/>
    <tableColumn id="23" name="Klasse2" dataDxfId="15"/>
    <tableColumn id="24" name="Blindleistung" dataDxfId="14"/>
    <tableColumn id="25" name="Klasse3"/>
    <tableColumn id="26" name="Wirkenergie" dataDxfId="13"/>
    <tableColumn id="27" name="Klasse4"/>
    <tableColumn id="28" name="Blindenergie" dataDxfId="12"/>
    <tableColumn id="29" name="Klasse5" dataDxfId="11"/>
    <tableColumn id="30" name="Scheinenergie " dataDxfId="10"/>
    <tableColumn id="31" name="Klasse6" dataDxfId="9"/>
    <tableColumn id="32" name="THD" dataDxfId="8"/>
    <tableColumn id="33" name="Klasse7" dataDxfId="7"/>
    <tableColumn id="34" name="Netzfrequenz" dataDxfId="6"/>
    <tableColumn id="35" name="Klasse8" dataDxfId="5"/>
    <tableColumn id="36" name="Betriebsstundenzähler"/>
    <tableColumn id="37" name="Leistungsfaktor" dataDxfId="4"/>
    <tableColumn id="38" name="cos PHI" dataDxfId="3"/>
    <tableColumn id="39" name="Differenzstrommessung" dataDxfId="2"/>
    <tableColumn id="40" name="Temperatur"/>
    <tableColumn id="41" name="Datenblätter" dataDxfId="1" dataCellStyle="Link"/>
    <tableColumn id="42" name="Spalte9"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janitza.com/de-de/produkte/umg-96-rm-pn" TargetMode="External"/><Relationship Id="rId13" Type="http://schemas.openxmlformats.org/officeDocument/2006/relationships/hyperlink" Target="https://shop.jeanmueller.de/web/de/1493095054723/PLVario-II%20NET%20Netzwerkmodul%20FW%201.2.3/PR/E3020000/$ds/jeanData%401425298218688%40web/index.xhtml?configId=jean" TargetMode="External"/><Relationship Id="rId3" Type="http://schemas.openxmlformats.org/officeDocument/2006/relationships/hyperlink" Target="../../../../Downloads/6ES71346PA010CU0_datasheet_de.pdf" TargetMode="External"/><Relationship Id="rId7" Type="http://schemas.openxmlformats.org/officeDocument/2006/relationships/hyperlink" Target="https://support.industry.siemens.com/cs/document/109813811/katalog-lv-13-%E2%80%A2-02-2025-%E2%80%93-offene-leistungsschalter-3wa-(mit-preisen-g%C3%BCltig-in-deutschland)-?dti=0&amp;lc=de-DE" TargetMode="External"/><Relationship Id="rId12" Type="http://schemas.openxmlformats.org/officeDocument/2006/relationships/hyperlink" Target="https://library.e.abb.com/public/3ef29ec6adbc4f64b0165a4cc13273cb/1SDC200023D0101.pdf" TargetMode="External"/><Relationship Id="rId2" Type="http://schemas.openxmlformats.org/officeDocument/2006/relationships/hyperlink" Target="https://support.industry.siemens.com/cs/pd/207401?pdti=td&amp;dl=de&amp;lc=de-DE" TargetMode="External"/><Relationship Id="rId1" Type="http://schemas.openxmlformats.org/officeDocument/2006/relationships/hyperlink" Target="https://cache.industry.siemens.com/dl/files/307/109767307/att_984482/v1/MAN_L1V30425208E-01_de_de-DE.pdf" TargetMode="External"/><Relationship Id="rId6" Type="http://schemas.openxmlformats.org/officeDocument/2006/relationships/hyperlink" Target="https://cache.industry.siemens.com/dl/files/775/90318775/att_846641/v2/3VA_manual_molded_case_circuit_breakers_de_de-DE.pdf" TargetMode="External"/><Relationship Id="rId11" Type="http://schemas.openxmlformats.org/officeDocument/2006/relationships/hyperlink" Target="https://cache.industry.siemens.com/dl/files/026/109823026/att_1155887/v4/MAN_L1V30827278A-01_de_de-DE.pdf" TargetMode="External"/><Relationship Id="rId5" Type="http://schemas.openxmlformats.org/officeDocument/2006/relationships/hyperlink" Target="https://cache.industry.siemens.com/dl/files/775/90318775/att_846641/v2/3VA_manual_molded_case_circuit_breakers_de_de-DE.pdf" TargetMode="External"/><Relationship Id="rId15" Type="http://schemas.openxmlformats.org/officeDocument/2006/relationships/table" Target="../tables/table1.xml"/><Relationship Id="rId10" Type="http://schemas.openxmlformats.org/officeDocument/2006/relationships/hyperlink" Target="https://www.janitza.com/de-de/produkte/umg-509-pro" TargetMode="External"/><Relationship Id="rId4" Type="http://schemas.openxmlformats.org/officeDocument/2006/relationships/hyperlink" Target="../../../../Downloads/6ES71346PA210CU0_datasheet_de.pdf" TargetMode="External"/><Relationship Id="rId9" Type="http://schemas.openxmlformats.org/officeDocument/2006/relationships/hyperlink" Target="https://www.janitza.com/de-de/produkte/umg-96-p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41"/>
  <sheetViews>
    <sheetView zoomScaleNormal="100" workbookViewId="0">
      <selection activeCell="D118" sqref="D118:G118"/>
    </sheetView>
  </sheetViews>
  <sheetFormatPr baseColWidth="10" defaultColWidth="10.7109375" defaultRowHeight="15" x14ac:dyDescent="0.25"/>
  <cols>
    <col min="3" max="3" width="12.140625" style="1" customWidth="1"/>
  </cols>
  <sheetData>
    <row r="1" spans="1:39" x14ac:dyDescent="0.25">
      <c r="A1" s="232" t="s">
        <v>0</v>
      </c>
      <c r="B1" s="232"/>
      <c r="C1" s="232"/>
      <c r="D1" s="232"/>
      <c r="E1" s="232"/>
      <c r="F1" s="232"/>
      <c r="G1" s="233"/>
      <c r="H1" s="233"/>
      <c r="I1" s="233"/>
      <c r="J1" s="233"/>
    </row>
    <row r="2" spans="1:39" x14ac:dyDescent="0.25">
      <c r="A2" s="232"/>
      <c r="B2" s="232"/>
      <c r="C2" s="232"/>
      <c r="D2" s="232"/>
      <c r="E2" s="232"/>
      <c r="F2" s="232"/>
      <c r="G2" s="233"/>
      <c r="H2" s="233"/>
      <c r="I2" s="233"/>
      <c r="J2" s="233"/>
    </row>
    <row r="3" spans="1:39" ht="17.25" x14ac:dyDescent="0.25">
      <c r="A3" s="234" t="s">
        <v>1</v>
      </c>
      <c r="B3" s="234"/>
      <c r="C3" s="234"/>
      <c r="D3" s="235" t="s">
        <v>2</v>
      </c>
      <c r="E3" s="235"/>
      <c r="F3" s="235"/>
      <c r="G3" s="235"/>
      <c r="H3" s="235"/>
      <c r="I3" s="2"/>
      <c r="J3" s="3"/>
      <c r="K3" s="4" t="s">
        <v>3</v>
      </c>
      <c r="L3" s="4"/>
      <c r="M3" s="4"/>
      <c r="N3" s="4"/>
      <c r="O3" s="4"/>
      <c r="P3" s="4"/>
      <c r="Q3" s="4"/>
      <c r="R3" s="4"/>
      <c r="S3" s="4"/>
    </row>
    <row r="4" spans="1:39" ht="17.25" x14ac:dyDescent="0.25">
      <c r="A4" s="227" t="s">
        <v>4</v>
      </c>
      <c r="B4" s="227"/>
      <c r="C4" s="227"/>
      <c r="D4" s="228" t="s">
        <v>5</v>
      </c>
      <c r="E4" s="228"/>
      <c r="F4" s="228"/>
      <c r="G4" s="228"/>
      <c r="H4" s="228"/>
      <c r="I4" s="2"/>
      <c r="J4" s="3"/>
      <c r="K4" s="4" t="s">
        <v>6</v>
      </c>
    </row>
    <row r="5" spans="1:39" ht="17.25" x14ac:dyDescent="0.25">
      <c r="A5" s="227" t="s">
        <v>7</v>
      </c>
      <c r="B5" s="227"/>
      <c r="C5" s="227"/>
      <c r="D5" s="228" t="s">
        <v>8</v>
      </c>
      <c r="E5" s="228"/>
      <c r="F5" s="228"/>
      <c r="G5" s="228"/>
      <c r="H5" s="228"/>
      <c r="I5" s="2"/>
      <c r="J5" s="229"/>
      <c r="K5" s="229"/>
      <c r="L5" s="230"/>
      <c r="M5" s="230"/>
      <c r="N5" s="230"/>
      <c r="O5" s="230"/>
      <c r="P5" s="230"/>
      <c r="Q5" s="230"/>
      <c r="R5" s="230"/>
      <c r="S5" s="230"/>
      <c r="T5" s="230"/>
    </row>
    <row r="6" spans="1:39" ht="17.25" x14ac:dyDescent="0.25">
      <c r="A6" s="227" t="s">
        <v>9</v>
      </c>
      <c r="B6" s="227"/>
      <c r="C6" s="227"/>
      <c r="D6" s="231">
        <v>45880</v>
      </c>
      <c r="E6" s="231"/>
      <c r="F6" s="231"/>
      <c r="G6" s="231"/>
      <c r="H6" s="231"/>
      <c r="I6" s="6"/>
      <c r="J6" s="7"/>
    </row>
    <row r="7" spans="1:39" ht="15.75" customHeight="1" x14ac:dyDescent="0.25">
      <c r="A7" s="244" t="s">
        <v>10</v>
      </c>
      <c r="B7" s="244"/>
      <c r="C7" s="244"/>
      <c r="D7" s="245" t="s">
        <v>2</v>
      </c>
      <c r="E7" s="245"/>
      <c r="F7" s="245"/>
      <c r="G7" s="245"/>
      <c r="H7" s="245"/>
      <c r="I7" s="8"/>
      <c r="J7" s="9"/>
      <c r="L7" s="4"/>
    </row>
    <row r="8" spans="1:39" ht="17.25" x14ac:dyDescent="0.25">
      <c r="A8" s="246"/>
      <c r="B8" s="246"/>
      <c r="C8" s="246"/>
      <c r="D8" s="245"/>
      <c r="E8" s="245"/>
      <c r="F8" s="245"/>
      <c r="G8" s="245"/>
      <c r="H8" s="245"/>
      <c r="I8" s="8"/>
      <c r="J8" s="9"/>
    </row>
    <row r="9" spans="1:39" ht="17.25" x14ac:dyDescent="0.25">
      <c r="A9" s="247" t="s">
        <v>11</v>
      </c>
      <c r="B9" s="247"/>
      <c r="C9" s="10">
        <f ca="1">TODAY()</f>
        <v>45916</v>
      </c>
      <c r="D9" s="245"/>
      <c r="E9" s="245"/>
      <c r="F9" s="245"/>
      <c r="G9" s="245"/>
      <c r="H9" s="245"/>
      <c r="I9" s="8"/>
      <c r="J9" s="11"/>
    </row>
    <row r="10" spans="1:39" x14ac:dyDescent="0.25">
      <c r="A10" s="12"/>
      <c r="B10" s="13"/>
      <c r="E10" s="14"/>
      <c r="G10" s="248"/>
      <c r="H10" s="248"/>
      <c r="I10" s="15"/>
    </row>
    <row r="11" spans="1:39" ht="15" customHeight="1" x14ac:dyDescent="0.25">
      <c r="A11" s="1"/>
      <c r="B11" s="1"/>
      <c r="D11" s="1"/>
      <c r="E11" s="1"/>
      <c r="F11" s="1"/>
      <c r="G11" s="1"/>
      <c r="H11" s="1"/>
      <c r="I11" s="16"/>
      <c r="J11" s="16"/>
    </row>
    <row r="12" spans="1:39" ht="15.75" customHeight="1" x14ac:dyDescent="0.25">
      <c r="A12" s="1"/>
      <c r="B12" s="1"/>
      <c r="D12" s="1"/>
      <c r="E12" s="1"/>
      <c r="F12" s="1"/>
      <c r="G12" s="1"/>
      <c r="H12" s="1"/>
    </row>
    <row r="13" spans="1:39" ht="15.75" thickBot="1" x14ac:dyDescent="0.3">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39" x14ac:dyDescent="0.25">
      <c r="A14" s="236" t="s">
        <v>2</v>
      </c>
      <c r="B14" s="237"/>
      <c r="C14" s="237"/>
      <c r="D14" s="238" t="s">
        <v>12</v>
      </c>
      <c r="E14" s="238"/>
      <c r="F14" s="238"/>
      <c r="G14" s="238"/>
      <c r="H14" s="238" t="s">
        <v>13</v>
      </c>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42"/>
    </row>
    <row r="15" spans="1:39" ht="15" customHeight="1" x14ac:dyDescent="0.25">
      <c r="A15" s="239"/>
      <c r="B15" s="240"/>
      <c r="C15" s="240"/>
      <c r="D15" s="241" t="s">
        <v>14</v>
      </c>
      <c r="E15" s="241"/>
      <c r="F15" s="241"/>
      <c r="G15" s="241"/>
      <c r="H15" s="241" t="s">
        <v>15</v>
      </c>
      <c r="I15" s="241"/>
      <c r="J15" s="241"/>
      <c r="K15" s="241"/>
      <c r="L15" s="241"/>
      <c r="M15" s="241"/>
      <c r="N15" s="241"/>
      <c r="O15" s="241"/>
      <c r="P15" s="241"/>
      <c r="Q15" s="241"/>
      <c r="R15" s="241"/>
      <c r="S15" s="241"/>
      <c r="T15" s="241"/>
      <c r="U15" s="241"/>
      <c r="V15" s="241"/>
      <c r="W15" s="241"/>
      <c r="X15" s="241"/>
      <c r="Y15" s="241"/>
      <c r="Z15" s="241"/>
      <c r="AA15" s="241"/>
      <c r="AB15" s="241"/>
      <c r="AC15" s="241"/>
      <c r="AD15" s="241"/>
      <c r="AE15" s="241"/>
      <c r="AF15" s="241"/>
      <c r="AG15" s="241"/>
      <c r="AH15" s="241"/>
      <c r="AI15" s="241"/>
      <c r="AJ15" s="241"/>
      <c r="AK15" s="241"/>
      <c r="AL15" s="241"/>
      <c r="AM15" s="243"/>
    </row>
    <row r="16" spans="1:39" x14ac:dyDescent="0.25">
      <c r="A16" s="52"/>
      <c r="B16" s="53"/>
      <c r="C16" s="54"/>
      <c r="D16" s="241" t="s">
        <v>16</v>
      </c>
      <c r="E16" s="241"/>
      <c r="F16" s="241"/>
      <c r="G16" s="241"/>
      <c r="H16" s="241" t="s">
        <v>17</v>
      </c>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3"/>
    </row>
    <row r="17" spans="1:39" x14ac:dyDescent="0.25">
      <c r="A17" s="52"/>
      <c r="B17" s="53"/>
      <c r="C17" s="54"/>
      <c r="D17" s="241" t="s">
        <v>18</v>
      </c>
      <c r="E17" s="241"/>
      <c r="F17" s="241"/>
      <c r="G17" s="241"/>
      <c r="H17" s="241" t="s">
        <v>19</v>
      </c>
      <c r="I17" s="241"/>
      <c r="J17" s="241"/>
      <c r="K17" s="241"/>
      <c r="L17" s="241"/>
      <c r="M17" s="241"/>
      <c r="N17" s="241"/>
      <c r="O17" s="241"/>
      <c r="P17" s="241"/>
      <c r="Q17" s="241"/>
      <c r="R17" s="241"/>
      <c r="S17" s="241"/>
      <c r="T17" s="241"/>
      <c r="U17" s="241"/>
      <c r="V17" s="241"/>
      <c r="W17" s="241"/>
      <c r="X17" s="241"/>
      <c r="Y17" s="241"/>
      <c r="Z17" s="241"/>
      <c r="AA17" s="241"/>
      <c r="AB17" s="241"/>
      <c r="AC17" s="241"/>
      <c r="AD17" s="241"/>
      <c r="AE17" s="241"/>
      <c r="AF17" s="241"/>
      <c r="AG17" s="241"/>
      <c r="AH17" s="241"/>
      <c r="AI17" s="241"/>
      <c r="AJ17" s="241"/>
      <c r="AK17" s="241"/>
      <c r="AL17" s="241"/>
      <c r="AM17" s="243"/>
    </row>
    <row r="18" spans="1:39" x14ac:dyDescent="0.25">
      <c r="A18" s="52"/>
      <c r="B18" s="53"/>
      <c r="C18" s="54"/>
      <c r="D18" s="241" t="s">
        <v>20</v>
      </c>
      <c r="E18" s="241"/>
      <c r="F18" s="241"/>
      <c r="G18" s="241"/>
      <c r="H18" s="241" t="s">
        <v>21</v>
      </c>
      <c r="I18" s="241"/>
      <c r="J18" s="241"/>
      <c r="K18" s="241"/>
      <c r="L18" s="241"/>
      <c r="M18" s="241"/>
      <c r="N18" s="241"/>
      <c r="O18" s="241"/>
      <c r="P18" s="241"/>
      <c r="Q18" s="241"/>
      <c r="R18" s="241"/>
      <c r="S18" s="241"/>
      <c r="T18" s="241"/>
      <c r="U18" s="241"/>
      <c r="V18" s="241"/>
      <c r="W18" s="241"/>
      <c r="X18" s="241"/>
      <c r="Y18" s="241"/>
      <c r="Z18" s="241"/>
      <c r="AA18" s="241"/>
      <c r="AB18" s="241"/>
      <c r="AC18" s="241"/>
      <c r="AD18" s="241"/>
      <c r="AE18" s="241"/>
      <c r="AF18" s="241"/>
      <c r="AG18" s="241"/>
      <c r="AH18" s="241"/>
      <c r="AI18" s="241"/>
      <c r="AJ18" s="241"/>
      <c r="AK18" s="241"/>
      <c r="AL18" s="241"/>
      <c r="AM18" s="243"/>
    </row>
    <row r="19" spans="1:39" x14ac:dyDescent="0.25">
      <c r="A19" s="52"/>
      <c r="B19" s="53"/>
      <c r="C19" s="54"/>
      <c r="D19" s="241" t="s">
        <v>22</v>
      </c>
      <c r="E19" s="241"/>
      <c r="F19" s="241"/>
      <c r="G19" s="241"/>
      <c r="H19" s="241" t="s">
        <v>23</v>
      </c>
      <c r="I19" s="241"/>
      <c r="J19" s="241"/>
      <c r="K19" s="241"/>
      <c r="L19" s="24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3"/>
    </row>
    <row r="20" spans="1:39" x14ac:dyDescent="0.25">
      <c r="A20" s="52"/>
      <c r="B20" s="53"/>
      <c r="C20" s="54"/>
      <c r="D20" s="241" t="s">
        <v>24</v>
      </c>
      <c r="E20" s="241"/>
      <c r="F20" s="241"/>
      <c r="G20" s="241"/>
      <c r="H20" s="241" t="s">
        <v>25</v>
      </c>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3"/>
    </row>
    <row r="21" spans="1:39" x14ac:dyDescent="0.25">
      <c r="A21" s="52"/>
      <c r="B21" s="53"/>
      <c r="C21" s="54"/>
      <c r="D21" s="241" t="s">
        <v>26</v>
      </c>
      <c r="E21" s="241"/>
      <c r="F21" s="241"/>
      <c r="G21" s="241"/>
      <c r="H21" s="241" t="s">
        <v>27</v>
      </c>
      <c r="I21" s="241"/>
      <c r="J21" s="241"/>
      <c r="K21" s="241"/>
      <c r="L21" s="241"/>
      <c r="M21" s="241"/>
      <c r="N21" s="241"/>
      <c r="O21" s="241"/>
      <c r="P21" s="241"/>
      <c r="Q21" s="241"/>
      <c r="R21" s="241"/>
      <c r="S21" s="241"/>
      <c r="T21" s="241"/>
      <c r="U21" s="241"/>
      <c r="V21" s="241"/>
      <c r="W21" s="241"/>
      <c r="X21" s="241"/>
      <c r="Y21" s="241"/>
      <c r="Z21" s="241"/>
      <c r="AA21" s="241"/>
      <c r="AB21" s="241"/>
      <c r="AC21" s="241"/>
      <c r="AD21" s="241"/>
      <c r="AE21" s="241"/>
      <c r="AF21" s="241"/>
      <c r="AG21" s="241"/>
      <c r="AH21" s="241"/>
      <c r="AI21" s="241"/>
      <c r="AJ21" s="241"/>
      <c r="AK21" s="241"/>
      <c r="AL21" s="241"/>
      <c r="AM21" s="243"/>
    </row>
    <row r="22" spans="1:39" x14ac:dyDescent="0.25">
      <c r="A22" s="52"/>
      <c r="B22" s="53"/>
      <c r="C22" s="54"/>
      <c r="D22" s="241" t="s">
        <v>28</v>
      </c>
      <c r="E22" s="241"/>
      <c r="F22" s="241"/>
      <c r="G22" s="241"/>
      <c r="H22" s="241" t="s">
        <v>29</v>
      </c>
      <c r="I22" s="241"/>
      <c r="J22" s="241"/>
      <c r="K22" s="241"/>
      <c r="L22" s="241"/>
      <c r="M22" s="241"/>
      <c r="N22" s="241"/>
      <c r="O22" s="241"/>
      <c r="P22" s="241"/>
      <c r="Q22" s="241"/>
      <c r="R22" s="241"/>
      <c r="S22" s="241"/>
      <c r="T22" s="241"/>
      <c r="U22" s="241"/>
      <c r="V22" s="241"/>
      <c r="W22" s="241"/>
      <c r="X22" s="241"/>
      <c r="Y22" s="241"/>
      <c r="Z22" s="241"/>
      <c r="AA22" s="241"/>
      <c r="AB22" s="241"/>
      <c r="AC22" s="241"/>
      <c r="AD22" s="241"/>
      <c r="AE22" s="241"/>
      <c r="AF22" s="241"/>
      <c r="AG22" s="241"/>
      <c r="AH22" s="241"/>
      <c r="AI22" s="241"/>
      <c r="AJ22" s="241"/>
      <c r="AK22" s="241"/>
      <c r="AL22" s="241"/>
      <c r="AM22" s="243"/>
    </row>
    <row r="23" spans="1:39" x14ac:dyDescent="0.25">
      <c r="A23" s="52"/>
      <c r="B23" s="53"/>
      <c r="C23" s="54"/>
      <c r="D23" s="241" t="s">
        <v>30</v>
      </c>
      <c r="E23" s="241"/>
      <c r="F23" s="241"/>
      <c r="G23" s="241"/>
      <c r="H23" s="241" t="s">
        <v>31</v>
      </c>
      <c r="I23" s="241"/>
      <c r="J23" s="241"/>
      <c r="K23" s="241"/>
      <c r="L23" s="241"/>
      <c r="M23" s="241"/>
      <c r="N23" s="241"/>
      <c r="O23" s="241"/>
      <c r="P23" s="241"/>
      <c r="Q23" s="241"/>
      <c r="R23" s="241"/>
      <c r="S23" s="241"/>
      <c r="T23" s="241"/>
      <c r="U23" s="241"/>
      <c r="V23" s="241"/>
      <c r="W23" s="241"/>
      <c r="X23" s="241"/>
      <c r="Y23" s="241"/>
      <c r="Z23" s="241"/>
      <c r="AA23" s="241"/>
      <c r="AB23" s="241"/>
      <c r="AC23" s="241"/>
      <c r="AD23" s="241"/>
      <c r="AE23" s="241"/>
      <c r="AF23" s="241"/>
      <c r="AG23" s="241"/>
      <c r="AH23" s="241"/>
      <c r="AI23" s="241"/>
      <c r="AJ23" s="241"/>
      <c r="AK23" s="241"/>
      <c r="AL23" s="241"/>
      <c r="AM23" s="243"/>
    </row>
    <row r="24" spans="1:39" x14ac:dyDescent="0.25">
      <c r="A24" s="52"/>
      <c r="B24" s="53"/>
      <c r="C24" s="54"/>
      <c r="D24" s="241" t="s">
        <v>32</v>
      </c>
      <c r="E24" s="241"/>
      <c r="F24" s="241"/>
      <c r="G24" s="241"/>
      <c r="H24" s="241" t="s">
        <v>33</v>
      </c>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3"/>
    </row>
    <row r="25" spans="1:39" x14ac:dyDescent="0.25">
      <c r="A25" s="52"/>
      <c r="B25" s="53"/>
      <c r="C25" s="54"/>
      <c r="D25" s="241" t="s">
        <v>34</v>
      </c>
      <c r="E25" s="241"/>
      <c r="F25" s="241"/>
      <c r="G25" s="241"/>
      <c r="H25" s="241" t="s">
        <v>35</v>
      </c>
      <c r="I25" s="241"/>
      <c r="J25" s="241"/>
      <c r="K25" s="241"/>
      <c r="L25" s="241"/>
      <c r="M25" s="241"/>
      <c r="N25" s="241"/>
      <c r="O25" s="241"/>
      <c r="P25" s="241"/>
      <c r="Q25" s="241"/>
      <c r="R25" s="241"/>
      <c r="S25" s="241"/>
      <c r="T25" s="241"/>
      <c r="U25" s="241"/>
      <c r="V25" s="241"/>
      <c r="W25" s="241"/>
      <c r="X25" s="241"/>
      <c r="Y25" s="241"/>
      <c r="Z25" s="241"/>
      <c r="AA25" s="241"/>
      <c r="AB25" s="241"/>
      <c r="AC25" s="241"/>
      <c r="AD25" s="241"/>
      <c r="AE25" s="241"/>
      <c r="AF25" s="241"/>
      <c r="AG25" s="241"/>
      <c r="AH25" s="241"/>
      <c r="AI25" s="241"/>
      <c r="AJ25" s="241"/>
      <c r="AK25" s="241"/>
      <c r="AL25" s="241"/>
      <c r="AM25" s="243"/>
    </row>
    <row r="26" spans="1:39" x14ac:dyDescent="0.25">
      <c r="A26" s="52"/>
      <c r="B26" s="53"/>
      <c r="C26" s="54"/>
      <c r="D26" s="241" t="s">
        <v>36</v>
      </c>
      <c r="E26" s="241"/>
      <c r="F26" s="241"/>
      <c r="G26" s="241"/>
      <c r="H26" s="241" t="s">
        <v>37</v>
      </c>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3"/>
    </row>
    <row r="27" spans="1:39" x14ac:dyDescent="0.25">
      <c r="A27" s="52"/>
      <c r="B27" s="53"/>
      <c r="C27" s="54"/>
      <c r="D27" s="241" t="s">
        <v>38</v>
      </c>
      <c r="E27" s="241"/>
      <c r="F27" s="241"/>
      <c r="G27" s="241"/>
      <c r="H27" s="241" t="s">
        <v>39</v>
      </c>
      <c r="I27" s="241"/>
      <c r="J27" s="241"/>
      <c r="K27" s="241"/>
      <c r="L27" s="241"/>
      <c r="M27" s="241"/>
      <c r="N27" s="241"/>
      <c r="O27" s="241"/>
      <c r="P27" s="241"/>
      <c r="Q27" s="241"/>
      <c r="R27" s="241"/>
      <c r="S27" s="241"/>
      <c r="T27" s="241"/>
      <c r="U27" s="241"/>
      <c r="V27" s="241"/>
      <c r="W27" s="241"/>
      <c r="X27" s="241"/>
      <c r="Y27" s="241"/>
      <c r="Z27" s="241"/>
      <c r="AA27" s="241"/>
      <c r="AB27" s="241"/>
      <c r="AC27" s="241"/>
      <c r="AD27" s="241"/>
      <c r="AE27" s="241"/>
      <c r="AF27" s="241"/>
      <c r="AG27" s="241"/>
      <c r="AH27" s="241"/>
      <c r="AI27" s="241"/>
      <c r="AJ27" s="241"/>
      <c r="AK27" s="241"/>
      <c r="AL27" s="241"/>
      <c r="AM27" s="243"/>
    </row>
    <row r="28" spans="1:39" x14ac:dyDescent="0.25">
      <c r="A28" s="52"/>
      <c r="B28" s="53"/>
      <c r="C28" s="54"/>
      <c r="D28" s="241" t="s">
        <v>40</v>
      </c>
      <c r="E28" s="241"/>
      <c r="F28" s="241"/>
      <c r="G28" s="241"/>
      <c r="H28" s="241" t="s">
        <v>41</v>
      </c>
      <c r="I28" s="241"/>
      <c r="J28" s="241"/>
      <c r="K28" s="241"/>
      <c r="L28" s="241"/>
      <c r="M28" s="241"/>
      <c r="N28" s="241"/>
      <c r="O28" s="241"/>
      <c r="P28" s="241"/>
      <c r="Q28" s="241"/>
      <c r="R28" s="241"/>
      <c r="S28" s="241"/>
      <c r="T28" s="241"/>
      <c r="U28" s="241"/>
      <c r="V28" s="241"/>
      <c r="W28" s="241"/>
      <c r="X28" s="241"/>
      <c r="Y28" s="241"/>
      <c r="Z28" s="241"/>
      <c r="AA28" s="241"/>
      <c r="AB28" s="241"/>
      <c r="AC28" s="241"/>
      <c r="AD28" s="241"/>
      <c r="AE28" s="241"/>
      <c r="AF28" s="241"/>
      <c r="AG28" s="241"/>
      <c r="AH28" s="241"/>
      <c r="AI28" s="241"/>
      <c r="AJ28" s="241"/>
      <c r="AK28" s="241"/>
      <c r="AL28" s="241"/>
      <c r="AM28" s="243"/>
    </row>
    <row r="29" spans="1:39" x14ac:dyDescent="0.25">
      <c r="A29" s="252"/>
      <c r="B29" s="253"/>
      <c r="C29" s="253"/>
      <c r="D29" s="241" t="s">
        <v>42</v>
      </c>
      <c r="E29" s="241"/>
      <c r="F29" s="241"/>
      <c r="G29" s="241"/>
      <c r="H29" s="241" t="s">
        <v>43</v>
      </c>
      <c r="I29" s="241"/>
      <c r="J29" s="241"/>
      <c r="K29" s="241"/>
      <c r="L29" s="241"/>
      <c r="M29" s="241"/>
      <c r="N29" s="241"/>
      <c r="O29" s="241"/>
      <c r="P29" s="241"/>
      <c r="Q29" s="241"/>
      <c r="R29" s="241"/>
      <c r="S29" s="241"/>
      <c r="T29" s="241"/>
      <c r="U29" s="241"/>
      <c r="V29" s="241"/>
      <c r="W29" s="241"/>
      <c r="X29" s="241"/>
      <c r="Y29" s="241"/>
      <c r="Z29" s="241"/>
      <c r="AA29" s="241"/>
      <c r="AB29" s="241"/>
      <c r="AC29" s="241"/>
      <c r="AD29" s="241"/>
      <c r="AE29" s="241"/>
      <c r="AF29" s="241"/>
      <c r="AG29" s="241"/>
      <c r="AH29" s="241"/>
      <c r="AI29" s="241"/>
      <c r="AJ29" s="241"/>
      <c r="AK29" s="241"/>
      <c r="AL29" s="241"/>
      <c r="AM29" s="243"/>
    </row>
    <row r="30" spans="1:39" x14ac:dyDescent="0.25">
      <c r="A30" s="252"/>
      <c r="B30" s="253"/>
      <c r="C30" s="253"/>
      <c r="D30" s="241" t="s">
        <v>44</v>
      </c>
      <c r="E30" s="241"/>
      <c r="F30" s="241"/>
      <c r="G30" s="241"/>
      <c r="H30" s="241" t="s">
        <v>45</v>
      </c>
      <c r="I30" s="241"/>
      <c r="J30" s="241"/>
      <c r="K30" s="241"/>
      <c r="L30" s="241"/>
      <c r="M30" s="241"/>
      <c r="N30" s="241"/>
      <c r="O30" s="241"/>
      <c r="P30" s="241"/>
      <c r="Q30" s="241"/>
      <c r="R30" s="241"/>
      <c r="S30" s="241"/>
      <c r="T30" s="241"/>
      <c r="U30" s="241"/>
      <c r="V30" s="241"/>
      <c r="W30" s="241"/>
      <c r="X30" s="241"/>
      <c r="Y30" s="241"/>
      <c r="Z30" s="241"/>
      <c r="AA30" s="241"/>
      <c r="AB30" s="241"/>
      <c r="AC30" s="241"/>
      <c r="AD30" s="241"/>
      <c r="AE30" s="241"/>
      <c r="AF30" s="241"/>
      <c r="AG30" s="241"/>
      <c r="AH30" s="241"/>
      <c r="AI30" s="241"/>
      <c r="AJ30" s="241"/>
      <c r="AK30" s="241"/>
      <c r="AL30" s="241"/>
      <c r="AM30" s="243"/>
    </row>
    <row r="31" spans="1:39" x14ac:dyDescent="0.25">
      <c r="A31" s="252"/>
      <c r="B31" s="253"/>
      <c r="C31" s="253"/>
      <c r="D31" s="241" t="s">
        <v>46</v>
      </c>
      <c r="E31" s="241"/>
      <c r="F31" s="241"/>
      <c r="G31" s="241"/>
      <c r="H31" s="241" t="s">
        <v>47</v>
      </c>
      <c r="I31" s="241"/>
      <c r="J31" s="241"/>
      <c r="K31" s="241"/>
      <c r="L31" s="241"/>
      <c r="M31" s="241"/>
      <c r="N31" s="241"/>
      <c r="O31" s="241"/>
      <c r="P31" s="241"/>
      <c r="Q31" s="241"/>
      <c r="R31" s="241"/>
      <c r="S31" s="241"/>
      <c r="T31" s="241"/>
      <c r="U31" s="241"/>
      <c r="V31" s="241"/>
      <c r="W31" s="241"/>
      <c r="X31" s="241"/>
      <c r="Y31" s="241"/>
      <c r="Z31" s="241"/>
      <c r="AA31" s="241"/>
      <c r="AB31" s="241"/>
      <c r="AC31" s="241"/>
      <c r="AD31" s="241"/>
      <c r="AE31" s="241"/>
      <c r="AF31" s="241"/>
      <c r="AG31" s="241"/>
      <c r="AH31" s="241"/>
      <c r="AI31" s="241"/>
      <c r="AJ31" s="241"/>
      <c r="AK31" s="241"/>
      <c r="AL31" s="241"/>
      <c r="AM31" s="243"/>
    </row>
    <row r="32" spans="1:39" x14ac:dyDescent="0.25">
      <c r="A32" s="252"/>
      <c r="B32" s="253"/>
      <c r="C32" s="253"/>
      <c r="D32" s="241" t="s">
        <v>48</v>
      </c>
      <c r="E32" s="241"/>
      <c r="F32" s="241"/>
      <c r="G32" s="241"/>
      <c r="H32" s="241" t="s">
        <v>49</v>
      </c>
      <c r="I32" s="241"/>
      <c r="J32" s="241"/>
      <c r="K32" s="241"/>
      <c r="L32" s="241"/>
      <c r="M32" s="241"/>
      <c r="N32" s="241"/>
      <c r="O32" s="241"/>
      <c r="P32" s="241"/>
      <c r="Q32" s="241"/>
      <c r="R32" s="241"/>
      <c r="S32" s="241"/>
      <c r="T32" s="241"/>
      <c r="U32" s="241"/>
      <c r="V32" s="241"/>
      <c r="W32" s="241"/>
      <c r="X32" s="241"/>
      <c r="Y32" s="241"/>
      <c r="Z32" s="241"/>
      <c r="AA32" s="241"/>
      <c r="AB32" s="241"/>
      <c r="AC32" s="241"/>
      <c r="AD32" s="241"/>
      <c r="AE32" s="241"/>
      <c r="AF32" s="241"/>
      <c r="AG32" s="241"/>
      <c r="AH32" s="241"/>
      <c r="AI32" s="241"/>
      <c r="AJ32" s="241"/>
      <c r="AK32" s="241"/>
      <c r="AL32" s="241"/>
      <c r="AM32" s="243"/>
    </row>
    <row r="33" spans="1:39" x14ac:dyDescent="0.25">
      <c r="A33" s="252"/>
      <c r="B33" s="253"/>
      <c r="C33" s="253"/>
      <c r="D33" s="241" t="s">
        <v>50</v>
      </c>
      <c r="E33" s="241"/>
      <c r="F33" s="241"/>
      <c r="G33" s="241"/>
      <c r="H33" s="241" t="s">
        <v>51</v>
      </c>
      <c r="I33" s="241"/>
      <c r="J33" s="241"/>
      <c r="K33" s="241"/>
      <c r="L33" s="241"/>
      <c r="M33" s="241"/>
      <c r="N33" s="241"/>
      <c r="O33" s="241"/>
      <c r="P33" s="241"/>
      <c r="Q33" s="241"/>
      <c r="R33" s="241"/>
      <c r="S33" s="241"/>
      <c r="T33" s="241"/>
      <c r="U33" s="241"/>
      <c r="V33" s="241"/>
      <c r="W33" s="241"/>
      <c r="X33" s="241"/>
      <c r="Y33" s="241"/>
      <c r="Z33" s="241"/>
      <c r="AA33" s="241"/>
      <c r="AB33" s="241"/>
      <c r="AC33" s="241"/>
      <c r="AD33" s="241"/>
      <c r="AE33" s="241"/>
      <c r="AF33" s="241"/>
      <c r="AG33" s="241"/>
      <c r="AH33" s="241"/>
      <c r="AI33" s="241"/>
      <c r="AJ33" s="241"/>
      <c r="AK33" s="241"/>
      <c r="AL33" s="241"/>
      <c r="AM33" s="243"/>
    </row>
    <row r="34" spans="1:39" x14ac:dyDescent="0.25">
      <c r="A34" s="252"/>
      <c r="B34" s="253"/>
      <c r="C34" s="253"/>
      <c r="D34" s="241" t="s">
        <v>52</v>
      </c>
      <c r="E34" s="241"/>
      <c r="F34" s="241"/>
      <c r="G34" s="241"/>
      <c r="H34" s="241" t="s">
        <v>53</v>
      </c>
      <c r="I34" s="241"/>
      <c r="J34" s="241"/>
      <c r="K34" s="241"/>
      <c r="L34" s="241"/>
      <c r="M34" s="241"/>
      <c r="N34" s="241"/>
      <c r="O34" s="241"/>
      <c r="P34" s="241"/>
      <c r="Q34" s="241"/>
      <c r="R34" s="241"/>
      <c r="S34" s="241"/>
      <c r="T34" s="241"/>
      <c r="U34" s="241"/>
      <c r="V34" s="241"/>
      <c r="W34" s="241"/>
      <c r="X34" s="241"/>
      <c r="Y34" s="241"/>
      <c r="Z34" s="241"/>
      <c r="AA34" s="241"/>
      <c r="AB34" s="241"/>
      <c r="AC34" s="241"/>
      <c r="AD34" s="241"/>
      <c r="AE34" s="241"/>
      <c r="AF34" s="241"/>
      <c r="AG34" s="241"/>
      <c r="AH34" s="241"/>
      <c r="AI34" s="241"/>
      <c r="AJ34" s="241"/>
      <c r="AK34" s="241"/>
      <c r="AL34" s="241"/>
      <c r="AM34" s="243"/>
    </row>
    <row r="35" spans="1:39" x14ac:dyDescent="0.25">
      <c r="A35" s="252"/>
      <c r="B35" s="253"/>
      <c r="C35" s="253"/>
      <c r="D35" s="241" t="s">
        <v>54</v>
      </c>
      <c r="E35" s="241"/>
      <c r="F35" s="241"/>
      <c r="G35" s="241"/>
      <c r="H35" s="241" t="s">
        <v>55</v>
      </c>
      <c r="I35" s="241"/>
      <c r="J35" s="241"/>
      <c r="K35" s="241"/>
      <c r="L35" s="241"/>
      <c r="M35" s="241"/>
      <c r="N35" s="241"/>
      <c r="O35" s="241"/>
      <c r="P35" s="241"/>
      <c r="Q35" s="241"/>
      <c r="R35" s="241"/>
      <c r="S35" s="241"/>
      <c r="T35" s="241"/>
      <c r="U35" s="241"/>
      <c r="V35" s="241"/>
      <c r="W35" s="241"/>
      <c r="X35" s="241"/>
      <c r="Y35" s="241"/>
      <c r="Z35" s="241"/>
      <c r="AA35" s="241"/>
      <c r="AB35" s="241"/>
      <c r="AC35" s="241"/>
      <c r="AD35" s="241"/>
      <c r="AE35" s="241"/>
      <c r="AF35" s="241"/>
      <c r="AG35" s="241"/>
      <c r="AH35" s="241"/>
      <c r="AI35" s="241"/>
      <c r="AJ35" s="241"/>
      <c r="AK35" s="241"/>
      <c r="AL35" s="241"/>
      <c r="AM35" s="243"/>
    </row>
    <row r="36" spans="1:39" x14ac:dyDescent="0.25">
      <c r="A36" s="252"/>
      <c r="B36" s="253"/>
      <c r="C36" s="253"/>
      <c r="D36" s="241" t="s">
        <v>56</v>
      </c>
      <c r="E36" s="241"/>
      <c r="F36" s="241"/>
      <c r="G36" s="241"/>
      <c r="H36" s="241" t="s">
        <v>57</v>
      </c>
      <c r="I36" s="241"/>
      <c r="J36" s="241"/>
      <c r="K36" s="241"/>
      <c r="L36" s="241"/>
      <c r="M36" s="241"/>
      <c r="N36" s="241"/>
      <c r="O36" s="241"/>
      <c r="P36" s="241"/>
      <c r="Q36" s="241"/>
      <c r="R36" s="241"/>
      <c r="S36" s="241"/>
      <c r="T36" s="241"/>
      <c r="U36" s="241"/>
      <c r="V36" s="241"/>
      <c r="W36" s="241"/>
      <c r="X36" s="241"/>
      <c r="Y36" s="241"/>
      <c r="Z36" s="241"/>
      <c r="AA36" s="241"/>
      <c r="AB36" s="241"/>
      <c r="AC36" s="241"/>
      <c r="AD36" s="241"/>
      <c r="AE36" s="241"/>
      <c r="AF36" s="241"/>
      <c r="AG36" s="241"/>
      <c r="AH36" s="241"/>
      <c r="AI36" s="241"/>
      <c r="AJ36" s="241"/>
      <c r="AK36" s="241"/>
      <c r="AL36" s="241"/>
      <c r="AM36" s="243"/>
    </row>
    <row r="37" spans="1:39" x14ac:dyDescent="0.25">
      <c r="A37" s="252"/>
      <c r="B37" s="253"/>
      <c r="C37" s="253"/>
      <c r="D37" s="241" t="s">
        <v>58</v>
      </c>
      <c r="E37" s="241"/>
      <c r="F37" s="241"/>
      <c r="G37" s="241"/>
      <c r="H37" s="241" t="s">
        <v>59</v>
      </c>
      <c r="I37" s="241"/>
      <c r="J37" s="241"/>
      <c r="K37" s="241"/>
      <c r="L37" s="241"/>
      <c r="M37" s="241"/>
      <c r="N37" s="241"/>
      <c r="O37" s="241"/>
      <c r="P37" s="241"/>
      <c r="Q37" s="241"/>
      <c r="R37" s="241"/>
      <c r="S37" s="241"/>
      <c r="T37" s="241"/>
      <c r="U37" s="241"/>
      <c r="V37" s="241"/>
      <c r="W37" s="241"/>
      <c r="X37" s="241"/>
      <c r="Y37" s="241"/>
      <c r="Z37" s="241"/>
      <c r="AA37" s="241"/>
      <c r="AB37" s="241"/>
      <c r="AC37" s="241"/>
      <c r="AD37" s="241"/>
      <c r="AE37" s="241"/>
      <c r="AF37" s="241"/>
      <c r="AG37" s="241"/>
      <c r="AH37" s="241"/>
      <c r="AI37" s="241"/>
      <c r="AJ37" s="241"/>
      <c r="AK37" s="241"/>
      <c r="AL37" s="241"/>
      <c r="AM37" s="243"/>
    </row>
    <row r="38" spans="1:39" x14ac:dyDescent="0.25">
      <c r="A38" s="252"/>
      <c r="B38" s="253"/>
      <c r="C38" s="253"/>
      <c r="D38" s="241" t="s">
        <v>60</v>
      </c>
      <c r="E38" s="241"/>
      <c r="F38" s="241"/>
      <c r="G38" s="241"/>
      <c r="H38" s="241" t="s">
        <v>61</v>
      </c>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3"/>
    </row>
    <row r="39" spans="1:39" x14ac:dyDescent="0.25">
      <c r="A39" s="252"/>
      <c r="B39" s="253"/>
      <c r="C39" s="253"/>
      <c r="D39" s="241" t="s">
        <v>62</v>
      </c>
      <c r="E39" s="241"/>
      <c r="F39" s="241"/>
      <c r="G39" s="241"/>
      <c r="H39" s="241" t="s">
        <v>63</v>
      </c>
      <c r="I39" s="241"/>
      <c r="J39" s="241"/>
      <c r="K39" s="241"/>
      <c r="L39" s="241"/>
      <c r="M39" s="241"/>
      <c r="N39" s="241"/>
      <c r="O39" s="241"/>
      <c r="P39" s="241"/>
      <c r="Q39" s="241"/>
      <c r="R39" s="241"/>
      <c r="S39" s="241"/>
      <c r="T39" s="241"/>
      <c r="U39" s="241"/>
      <c r="V39" s="241"/>
      <c r="W39" s="241"/>
      <c r="X39" s="241"/>
      <c r="Y39" s="241"/>
      <c r="Z39" s="241"/>
      <c r="AA39" s="241"/>
      <c r="AB39" s="241"/>
      <c r="AC39" s="241"/>
      <c r="AD39" s="241"/>
      <c r="AE39" s="241"/>
      <c r="AF39" s="241"/>
      <c r="AG39" s="241"/>
      <c r="AH39" s="241"/>
      <c r="AI39" s="241"/>
      <c r="AJ39" s="241"/>
      <c r="AK39" s="241"/>
      <c r="AL39" s="241"/>
      <c r="AM39" s="243"/>
    </row>
    <row r="40" spans="1:39" x14ac:dyDescent="0.25">
      <c r="A40" s="252"/>
      <c r="B40" s="253"/>
      <c r="C40" s="253"/>
      <c r="D40" s="241" t="s">
        <v>64</v>
      </c>
      <c r="E40" s="241"/>
      <c r="F40" s="241"/>
      <c r="G40" s="241"/>
      <c r="H40" s="241" t="s">
        <v>65</v>
      </c>
      <c r="I40" s="241"/>
      <c r="J40" s="241"/>
      <c r="K40" s="241"/>
      <c r="L40" s="241"/>
      <c r="M40" s="241"/>
      <c r="N40" s="241"/>
      <c r="O40" s="241"/>
      <c r="P40" s="241"/>
      <c r="Q40" s="241"/>
      <c r="R40" s="241"/>
      <c r="S40" s="241"/>
      <c r="T40" s="241"/>
      <c r="U40" s="241"/>
      <c r="V40" s="241"/>
      <c r="W40" s="241"/>
      <c r="X40" s="241"/>
      <c r="Y40" s="241"/>
      <c r="Z40" s="241"/>
      <c r="AA40" s="241"/>
      <c r="AB40" s="241"/>
      <c r="AC40" s="241"/>
      <c r="AD40" s="241"/>
      <c r="AE40" s="241"/>
      <c r="AF40" s="241"/>
      <c r="AG40" s="241"/>
      <c r="AH40" s="241"/>
      <c r="AI40" s="241"/>
      <c r="AJ40" s="241"/>
      <c r="AK40" s="241"/>
      <c r="AL40" s="241"/>
      <c r="AM40" s="243"/>
    </row>
    <row r="41" spans="1:39" x14ac:dyDescent="0.25">
      <c r="A41" s="252"/>
      <c r="B41" s="253"/>
      <c r="C41" s="253"/>
      <c r="D41" s="241" t="s">
        <v>66</v>
      </c>
      <c r="E41" s="241"/>
      <c r="F41" s="241"/>
      <c r="G41" s="241"/>
      <c r="H41" s="241" t="s">
        <v>67</v>
      </c>
      <c r="I41" s="241"/>
      <c r="J41" s="241"/>
      <c r="K41" s="241"/>
      <c r="L41" s="241"/>
      <c r="M41" s="241"/>
      <c r="N41" s="241"/>
      <c r="O41" s="241"/>
      <c r="P41" s="241"/>
      <c r="Q41" s="241"/>
      <c r="R41" s="241"/>
      <c r="S41" s="241"/>
      <c r="T41" s="241"/>
      <c r="U41" s="241"/>
      <c r="V41" s="241"/>
      <c r="W41" s="241"/>
      <c r="X41" s="241"/>
      <c r="Y41" s="241"/>
      <c r="Z41" s="241"/>
      <c r="AA41" s="241"/>
      <c r="AB41" s="241"/>
      <c r="AC41" s="241"/>
      <c r="AD41" s="241"/>
      <c r="AE41" s="241"/>
      <c r="AF41" s="241"/>
      <c r="AG41" s="241"/>
      <c r="AH41" s="241"/>
      <c r="AI41" s="241"/>
      <c r="AJ41" s="241"/>
      <c r="AK41" s="241"/>
      <c r="AL41" s="241"/>
      <c r="AM41" s="243"/>
    </row>
    <row r="42" spans="1:39" x14ac:dyDescent="0.25">
      <c r="A42" s="252"/>
      <c r="B42" s="253"/>
      <c r="C42" s="253"/>
      <c r="D42" s="241" t="s">
        <v>68</v>
      </c>
      <c r="E42" s="241"/>
      <c r="F42" s="241"/>
      <c r="G42" s="241"/>
      <c r="H42" s="241" t="s">
        <v>69</v>
      </c>
      <c r="I42" s="241"/>
      <c r="J42" s="241"/>
      <c r="K42" s="241"/>
      <c r="L42" s="241"/>
      <c r="M42" s="241"/>
      <c r="N42" s="241"/>
      <c r="O42" s="241"/>
      <c r="P42" s="241"/>
      <c r="Q42" s="241"/>
      <c r="R42" s="241"/>
      <c r="S42" s="241"/>
      <c r="T42" s="241"/>
      <c r="U42" s="241"/>
      <c r="V42" s="241"/>
      <c r="W42" s="241"/>
      <c r="X42" s="241"/>
      <c r="Y42" s="241"/>
      <c r="Z42" s="241"/>
      <c r="AA42" s="241"/>
      <c r="AB42" s="241"/>
      <c r="AC42" s="241"/>
      <c r="AD42" s="241"/>
      <c r="AE42" s="241"/>
      <c r="AF42" s="241"/>
      <c r="AG42" s="241"/>
      <c r="AH42" s="241"/>
      <c r="AI42" s="241"/>
      <c r="AJ42" s="241"/>
      <c r="AK42" s="241"/>
      <c r="AL42" s="241"/>
      <c r="AM42" s="243"/>
    </row>
    <row r="43" spans="1:39" x14ac:dyDescent="0.25">
      <c r="A43" s="252"/>
      <c r="B43" s="253"/>
      <c r="C43" s="253"/>
      <c r="D43" s="241" t="s">
        <v>70</v>
      </c>
      <c r="E43" s="241"/>
      <c r="F43" s="241"/>
      <c r="G43" s="241"/>
      <c r="H43" s="241" t="s">
        <v>71</v>
      </c>
      <c r="I43" s="241"/>
      <c r="J43" s="241"/>
      <c r="K43" s="241"/>
      <c r="L43" s="241"/>
      <c r="M43" s="241"/>
      <c r="N43" s="241"/>
      <c r="O43" s="241"/>
      <c r="P43" s="241"/>
      <c r="Q43" s="241"/>
      <c r="R43" s="241"/>
      <c r="S43" s="241"/>
      <c r="T43" s="241"/>
      <c r="U43" s="241"/>
      <c r="V43" s="241"/>
      <c r="W43" s="241"/>
      <c r="X43" s="241"/>
      <c r="Y43" s="241"/>
      <c r="Z43" s="241"/>
      <c r="AA43" s="241"/>
      <c r="AB43" s="241"/>
      <c r="AC43" s="241"/>
      <c r="AD43" s="241"/>
      <c r="AE43" s="241"/>
      <c r="AF43" s="241"/>
      <c r="AG43" s="241"/>
      <c r="AH43" s="241"/>
      <c r="AI43" s="241"/>
      <c r="AJ43" s="241"/>
      <c r="AK43" s="241"/>
      <c r="AL43" s="241"/>
      <c r="AM43" s="243"/>
    </row>
    <row r="44" spans="1:39" x14ac:dyDescent="0.25">
      <c r="A44" s="252"/>
      <c r="B44" s="253"/>
      <c r="C44" s="253"/>
      <c r="D44" s="241" t="s">
        <v>72</v>
      </c>
      <c r="E44" s="241"/>
      <c r="F44" s="241"/>
      <c r="G44" s="241"/>
      <c r="H44" s="241" t="s">
        <v>73</v>
      </c>
      <c r="I44" s="241"/>
      <c r="J44" s="241"/>
      <c r="K44" s="241"/>
      <c r="L44" s="241"/>
      <c r="M44" s="241"/>
      <c r="N44" s="241"/>
      <c r="O44" s="241"/>
      <c r="P44" s="241"/>
      <c r="Q44" s="241"/>
      <c r="R44" s="241"/>
      <c r="S44" s="241"/>
      <c r="T44" s="241"/>
      <c r="U44" s="241"/>
      <c r="V44" s="241"/>
      <c r="W44" s="241"/>
      <c r="X44" s="241"/>
      <c r="Y44" s="241"/>
      <c r="Z44" s="241"/>
      <c r="AA44" s="241"/>
      <c r="AB44" s="241"/>
      <c r="AC44" s="241"/>
      <c r="AD44" s="241"/>
      <c r="AE44" s="241"/>
      <c r="AF44" s="241"/>
      <c r="AG44" s="241"/>
      <c r="AH44" s="241"/>
      <c r="AI44" s="241"/>
      <c r="AJ44" s="241"/>
      <c r="AK44" s="241"/>
      <c r="AL44" s="241"/>
      <c r="AM44" s="243"/>
    </row>
    <row r="45" spans="1:39" x14ac:dyDescent="0.25">
      <c r="A45" s="252"/>
      <c r="B45" s="253"/>
      <c r="C45" s="253"/>
      <c r="D45" s="241" t="s">
        <v>74</v>
      </c>
      <c r="E45" s="241"/>
      <c r="F45" s="241"/>
      <c r="G45" s="241"/>
      <c r="H45" s="241" t="s">
        <v>75</v>
      </c>
      <c r="I45" s="241"/>
      <c r="J45" s="241"/>
      <c r="K45" s="241"/>
      <c r="L45" s="241"/>
      <c r="M45" s="241"/>
      <c r="N45" s="241"/>
      <c r="O45" s="241"/>
      <c r="P45" s="241"/>
      <c r="Q45" s="241"/>
      <c r="R45" s="241"/>
      <c r="S45" s="241"/>
      <c r="T45" s="241"/>
      <c r="U45" s="241"/>
      <c r="V45" s="241"/>
      <c r="W45" s="241"/>
      <c r="X45" s="241"/>
      <c r="Y45" s="241"/>
      <c r="Z45" s="241"/>
      <c r="AA45" s="241"/>
      <c r="AB45" s="241"/>
      <c r="AC45" s="241"/>
      <c r="AD45" s="241"/>
      <c r="AE45" s="241"/>
      <c r="AF45" s="241"/>
      <c r="AG45" s="241"/>
      <c r="AH45" s="241"/>
      <c r="AI45" s="241"/>
      <c r="AJ45" s="241"/>
      <c r="AK45" s="241"/>
      <c r="AL45" s="241"/>
      <c r="AM45" s="243"/>
    </row>
    <row r="46" spans="1:39" x14ac:dyDescent="0.25">
      <c r="A46" s="252"/>
      <c r="B46" s="253"/>
      <c r="C46" s="253"/>
      <c r="D46" s="241" t="s">
        <v>76</v>
      </c>
      <c r="E46" s="241"/>
      <c r="F46" s="241"/>
      <c r="G46" s="241"/>
      <c r="H46" s="241" t="s">
        <v>77</v>
      </c>
      <c r="I46" s="241"/>
      <c r="J46" s="241"/>
      <c r="K46" s="241"/>
      <c r="L46" s="241"/>
      <c r="M46" s="241"/>
      <c r="N46" s="241"/>
      <c r="O46" s="241"/>
      <c r="P46" s="241"/>
      <c r="Q46" s="241"/>
      <c r="R46" s="241"/>
      <c r="S46" s="241"/>
      <c r="T46" s="241"/>
      <c r="U46" s="241"/>
      <c r="V46" s="241"/>
      <c r="W46" s="241"/>
      <c r="X46" s="241"/>
      <c r="Y46" s="241"/>
      <c r="Z46" s="241"/>
      <c r="AA46" s="241"/>
      <c r="AB46" s="241"/>
      <c r="AC46" s="241"/>
      <c r="AD46" s="241"/>
      <c r="AE46" s="241"/>
      <c r="AF46" s="241"/>
      <c r="AG46" s="241"/>
      <c r="AH46" s="241"/>
      <c r="AI46" s="241"/>
      <c r="AJ46" s="241"/>
      <c r="AK46" s="241"/>
      <c r="AL46" s="241"/>
      <c r="AM46" s="243"/>
    </row>
    <row r="47" spans="1:39" x14ac:dyDescent="0.25">
      <c r="A47" s="252"/>
      <c r="B47" s="253"/>
      <c r="C47" s="253"/>
      <c r="D47" s="241" t="s">
        <v>78</v>
      </c>
      <c r="E47" s="241"/>
      <c r="F47" s="241"/>
      <c r="G47" s="241"/>
      <c r="H47" s="241" t="s">
        <v>79</v>
      </c>
      <c r="I47" s="241"/>
      <c r="J47" s="241"/>
      <c r="K47" s="241"/>
      <c r="L47" s="241"/>
      <c r="M47" s="241"/>
      <c r="N47" s="241"/>
      <c r="O47" s="241"/>
      <c r="P47" s="241"/>
      <c r="Q47" s="241"/>
      <c r="R47" s="241"/>
      <c r="S47" s="241"/>
      <c r="T47" s="241"/>
      <c r="U47" s="241"/>
      <c r="V47" s="241"/>
      <c r="W47" s="241"/>
      <c r="X47" s="241"/>
      <c r="Y47" s="241"/>
      <c r="Z47" s="241"/>
      <c r="AA47" s="241"/>
      <c r="AB47" s="241"/>
      <c r="AC47" s="241"/>
      <c r="AD47" s="241"/>
      <c r="AE47" s="241"/>
      <c r="AF47" s="241"/>
      <c r="AG47" s="241"/>
      <c r="AH47" s="241"/>
      <c r="AI47" s="241"/>
      <c r="AJ47" s="241"/>
      <c r="AK47" s="241"/>
      <c r="AL47" s="241"/>
      <c r="AM47" s="243"/>
    </row>
    <row r="48" spans="1:39" x14ac:dyDescent="0.25">
      <c r="A48" s="252"/>
      <c r="B48" s="253"/>
      <c r="C48" s="253"/>
      <c r="D48" s="241" t="s">
        <v>80</v>
      </c>
      <c r="E48" s="241"/>
      <c r="F48" s="241"/>
      <c r="G48" s="241"/>
      <c r="H48" s="241" t="s">
        <v>81</v>
      </c>
      <c r="I48" s="241"/>
      <c r="J48" s="241"/>
      <c r="K48" s="241"/>
      <c r="L48" s="241"/>
      <c r="M48" s="241"/>
      <c r="N48" s="241"/>
      <c r="O48" s="241"/>
      <c r="P48" s="241"/>
      <c r="Q48" s="241"/>
      <c r="R48" s="241"/>
      <c r="S48" s="241"/>
      <c r="T48" s="241"/>
      <c r="U48" s="241"/>
      <c r="V48" s="241"/>
      <c r="W48" s="241"/>
      <c r="X48" s="241"/>
      <c r="Y48" s="241"/>
      <c r="Z48" s="241"/>
      <c r="AA48" s="241"/>
      <c r="AB48" s="241"/>
      <c r="AC48" s="241"/>
      <c r="AD48" s="241"/>
      <c r="AE48" s="241"/>
      <c r="AF48" s="241"/>
      <c r="AG48" s="241"/>
      <c r="AH48" s="241"/>
      <c r="AI48" s="241"/>
      <c r="AJ48" s="241"/>
      <c r="AK48" s="241"/>
      <c r="AL48" s="241"/>
      <c r="AM48" s="243"/>
    </row>
    <row r="49" spans="1:39" x14ac:dyDescent="0.25">
      <c r="A49" s="252"/>
      <c r="B49" s="253"/>
      <c r="C49" s="253"/>
      <c r="D49" s="241" t="s">
        <v>82</v>
      </c>
      <c r="E49" s="241"/>
      <c r="F49" s="241"/>
      <c r="G49" s="241"/>
      <c r="H49" s="241" t="s">
        <v>83</v>
      </c>
      <c r="I49" s="241"/>
      <c r="J49" s="241"/>
      <c r="K49" s="241"/>
      <c r="L49" s="241"/>
      <c r="M49" s="241"/>
      <c r="N49" s="241"/>
      <c r="O49" s="241"/>
      <c r="P49" s="241"/>
      <c r="Q49" s="241"/>
      <c r="R49" s="241"/>
      <c r="S49" s="241"/>
      <c r="T49" s="241"/>
      <c r="U49" s="241"/>
      <c r="V49" s="241"/>
      <c r="W49" s="241"/>
      <c r="X49" s="241"/>
      <c r="Y49" s="241"/>
      <c r="Z49" s="241"/>
      <c r="AA49" s="241"/>
      <c r="AB49" s="241"/>
      <c r="AC49" s="241"/>
      <c r="AD49" s="241"/>
      <c r="AE49" s="241"/>
      <c r="AF49" s="241"/>
      <c r="AG49" s="241"/>
      <c r="AH49" s="241"/>
      <c r="AI49" s="241"/>
      <c r="AJ49" s="241"/>
      <c r="AK49" s="241"/>
      <c r="AL49" s="241"/>
      <c r="AM49" s="243"/>
    </row>
    <row r="50" spans="1:39" x14ac:dyDescent="0.25">
      <c r="A50" s="252"/>
      <c r="B50" s="253"/>
      <c r="C50" s="253"/>
      <c r="D50" s="241" t="s">
        <v>84</v>
      </c>
      <c r="E50" s="241"/>
      <c r="F50" s="241"/>
      <c r="G50" s="241"/>
      <c r="H50" s="241" t="s">
        <v>85</v>
      </c>
      <c r="I50" s="241"/>
      <c r="J50" s="241"/>
      <c r="K50" s="241"/>
      <c r="L50" s="241"/>
      <c r="M50" s="241"/>
      <c r="N50" s="241"/>
      <c r="O50" s="241"/>
      <c r="P50" s="241"/>
      <c r="Q50" s="241"/>
      <c r="R50" s="241"/>
      <c r="S50" s="241"/>
      <c r="T50" s="241"/>
      <c r="U50" s="241"/>
      <c r="V50" s="241"/>
      <c r="W50" s="241"/>
      <c r="X50" s="241"/>
      <c r="Y50" s="241"/>
      <c r="Z50" s="241"/>
      <c r="AA50" s="241"/>
      <c r="AB50" s="241"/>
      <c r="AC50" s="241"/>
      <c r="AD50" s="241"/>
      <c r="AE50" s="241"/>
      <c r="AF50" s="241"/>
      <c r="AG50" s="241"/>
      <c r="AH50" s="241"/>
      <c r="AI50" s="241"/>
      <c r="AJ50" s="241"/>
      <c r="AK50" s="241"/>
      <c r="AL50" s="241"/>
      <c r="AM50" s="243"/>
    </row>
    <row r="51" spans="1:39" x14ac:dyDescent="0.25">
      <c r="A51" s="252"/>
      <c r="B51" s="253"/>
      <c r="C51" s="253"/>
      <c r="D51" s="241" t="s">
        <v>86</v>
      </c>
      <c r="E51" s="241"/>
      <c r="F51" s="241"/>
      <c r="G51" s="241"/>
      <c r="H51" s="241" t="s">
        <v>87</v>
      </c>
      <c r="I51" s="241"/>
      <c r="J51" s="241"/>
      <c r="K51" s="241"/>
      <c r="L51" s="241"/>
      <c r="M51" s="241"/>
      <c r="N51" s="241"/>
      <c r="O51" s="241"/>
      <c r="P51" s="241"/>
      <c r="Q51" s="241"/>
      <c r="R51" s="241"/>
      <c r="S51" s="241"/>
      <c r="T51" s="241"/>
      <c r="U51" s="241"/>
      <c r="V51" s="241"/>
      <c r="W51" s="241"/>
      <c r="X51" s="241"/>
      <c r="Y51" s="241"/>
      <c r="Z51" s="241"/>
      <c r="AA51" s="241"/>
      <c r="AB51" s="241"/>
      <c r="AC51" s="241"/>
      <c r="AD51" s="241"/>
      <c r="AE51" s="241"/>
      <c r="AF51" s="241"/>
      <c r="AG51" s="241"/>
      <c r="AH51" s="241"/>
      <c r="AI51" s="241"/>
      <c r="AJ51" s="241"/>
      <c r="AK51" s="241"/>
      <c r="AL51" s="241"/>
      <c r="AM51" s="243"/>
    </row>
    <row r="52" spans="1:39" x14ac:dyDescent="0.25">
      <c r="A52" s="252"/>
      <c r="B52" s="253"/>
      <c r="C52" s="253"/>
      <c r="D52" s="241" t="s">
        <v>88</v>
      </c>
      <c r="E52" s="241"/>
      <c r="F52" s="241"/>
      <c r="G52" s="241"/>
      <c r="H52" s="241" t="s">
        <v>89</v>
      </c>
      <c r="I52" s="241"/>
      <c r="J52" s="241"/>
      <c r="K52" s="241"/>
      <c r="L52" s="241"/>
      <c r="M52" s="241"/>
      <c r="N52" s="241"/>
      <c r="O52" s="241"/>
      <c r="P52" s="241"/>
      <c r="Q52" s="241"/>
      <c r="R52" s="241"/>
      <c r="S52" s="241"/>
      <c r="T52" s="241"/>
      <c r="U52" s="241"/>
      <c r="V52" s="241"/>
      <c r="W52" s="241"/>
      <c r="X52" s="241"/>
      <c r="Y52" s="241"/>
      <c r="Z52" s="241"/>
      <c r="AA52" s="241"/>
      <c r="AB52" s="241"/>
      <c r="AC52" s="241"/>
      <c r="AD52" s="241"/>
      <c r="AE52" s="241"/>
      <c r="AF52" s="241"/>
      <c r="AG52" s="241"/>
      <c r="AH52" s="241"/>
      <c r="AI52" s="241"/>
      <c r="AJ52" s="241"/>
      <c r="AK52" s="241"/>
      <c r="AL52" s="241"/>
      <c r="AM52" s="243"/>
    </row>
    <row r="53" spans="1:39" x14ac:dyDescent="0.25">
      <c r="A53" s="252"/>
      <c r="B53" s="253"/>
      <c r="C53" s="253"/>
      <c r="D53" s="241" t="s">
        <v>90</v>
      </c>
      <c r="E53" s="241"/>
      <c r="F53" s="241"/>
      <c r="G53" s="241"/>
      <c r="H53" s="241" t="s">
        <v>91</v>
      </c>
      <c r="I53" s="241"/>
      <c r="J53" s="241"/>
      <c r="K53" s="241"/>
      <c r="L53" s="241"/>
      <c r="M53" s="241"/>
      <c r="N53" s="241"/>
      <c r="O53" s="241"/>
      <c r="P53" s="241"/>
      <c r="Q53" s="241"/>
      <c r="R53" s="241"/>
      <c r="S53" s="241"/>
      <c r="T53" s="241"/>
      <c r="U53" s="241"/>
      <c r="V53" s="241"/>
      <c r="W53" s="241"/>
      <c r="X53" s="241"/>
      <c r="Y53" s="241"/>
      <c r="Z53" s="241"/>
      <c r="AA53" s="241"/>
      <c r="AB53" s="241"/>
      <c r="AC53" s="241"/>
      <c r="AD53" s="241"/>
      <c r="AE53" s="241"/>
      <c r="AF53" s="241"/>
      <c r="AG53" s="241"/>
      <c r="AH53" s="241"/>
      <c r="AI53" s="241"/>
      <c r="AJ53" s="241"/>
      <c r="AK53" s="241"/>
      <c r="AL53" s="241"/>
      <c r="AM53" s="243"/>
    </row>
    <row r="54" spans="1:39" x14ac:dyDescent="0.25">
      <c r="A54" s="252"/>
      <c r="B54" s="253"/>
      <c r="C54" s="253"/>
      <c r="D54" s="241" t="s">
        <v>92</v>
      </c>
      <c r="E54" s="241"/>
      <c r="F54" s="241"/>
      <c r="G54" s="241"/>
      <c r="H54" s="241" t="s">
        <v>93</v>
      </c>
      <c r="I54" s="241"/>
      <c r="J54" s="241"/>
      <c r="K54" s="241"/>
      <c r="L54" s="241"/>
      <c r="M54" s="241"/>
      <c r="N54" s="241"/>
      <c r="O54" s="241"/>
      <c r="P54" s="241"/>
      <c r="Q54" s="241"/>
      <c r="R54" s="241"/>
      <c r="S54" s="241"/>
      <c r="T54" s="241"/>
      <c r="U54" s="241"/>
      <c r="V54" s="241"/>
      <c r="W54" s="241"/>
      <c r="X54" s="241"/>
      <c r="Y54" s="241"/>
      <c r="Z54" s="241"/>
      <c r="AA54" s="241"/>
      <c r="AB54" s="241"/>
      <c r="AC54" s="241"/>
      <c r="AD54" s="241"/>
      <c r="AE54" s="241"/>
      <c r="AF54" s="241"/>
      <c r="AG54" s="241"/>
      <c r="AH54" s="241"/>
      <c r="AI54" s="241"/>
      <c r="AJ54" s="241"/>
      <c r="AK54" s="241"/>
      <c r="AL54" s="241"/>
      <c r="AM54" s="243"/>
    </row>
    <row r="55" spans="1:39" x14ac:dyDescent="0.25">
      <c r="A55" s="252"/>
      <c r="B55" s="253"/>
      <c r="C55" s="253"/>
      <c r="D55" s="241" t="s">
        <v>94</v>
      </c>
      <c r="E55" s="241"/>
      <c r="F55" s="241"/>
      <c r="G55" s="241"/>
      <c r="H55" s="241" t="s">
        <v>95</v>
      </c>
      <c r="I55" s="241"/>
      <c r="J55" s="241"/>
      <c r="K55" s="241"/>
      <c r="L55" s="241"/>
      <c r="M55" s="241"/>
      <c r="N55" s="241"/>
      <c r="O55" s="241"/>
      <c r="P55" s="241"/>
      <c r="Q55" s="241"/>
      <c r="R55" s="241"/>
      <c r="S55" s="241"/>
      <c r="T55" s="241"/>
      <c r="U55" s="241"/>
      <c r="V55" s="241"/>
      <c r="W55" s="241"/>
      <c r="X55" s="241"/>
      <c r="Y55" s="241"/>
      <c r="Z55" s="241"/>
      <c r="AA55" s="241"/>
      <c r="AB55" s="241"/>
      <c r="AC55" s="241"/>
      <c r="AD55" s="241"/>
      <c r="AE55" s="241"/>
      <c r="AF55" s="241"/>
      <c r="AG55" s="241"/>
      <c r="AH55" s="241"/>
      <c r="AI55" s="241"/>
      <c r="AJ55" s="241"/>
      <c r="AK55" s="241"/>
      <c r="AL55" s="241"/>
      <c r="AM55" s="243"/>
    </row>
    <row r="56" spans="1:39" x14ac:dyDescent="0.25">
      <c r="A56" s="252"/>
      <c r="B56" s="253"/>
      <c r="C56" s="253"/>
      <c r="D56" s="241" t="s">
        <v>96</v>
      </c>
      <c r="E56" s="241"/>
      <c r="F56" s="241"/>
      <c r="G56" s="241"/>
      <c r="H56" s="241" t="s">
        <v>97</v>
      </c>
      <c r="I56" s="241"/>
      <c r="J56" s="241"/>
      <c r="K56" s="241"/>
      <c r="L56" s="241"/>
      <c r="M56" s="241"/>
      <c r="N56" s="241"/>
      <c r="O56" s="241"/>
      <c r="P56" s="241"/>
      <c r="Q56" s="241"/>
      <c r="R56" s="241"/>
      <c r="S56" s="241"/>
      <c r="T56" s="241"/>
      <c r="U56" s="241"/>
      <c r="V56" s="241"/>
      <c r="W56" s="241"/>
      <c r="X56" s="241"/>
      <c r="Y56" s="241"/>
      <c r="Z56" s="241"/>
      <c r="AA56" s="241"/>
      <c r="AB56" s="241"/>
      <c r="AC56" s="241"/>
      <c r="AD56" s="241"/>
      <c r="AE56" s="241"/>
      <c r="AF56" s="241"/>
      <c r="AG56" s="241"/>
      <c r="AH56" s="241"/>
      <c r="AI56" s="241"/>
      <c r="AJ56" s="241"/>
      <c r="AK56" s="241"/>
      <c r="AL56" s="241"/>
      <c r="AM56" s="243"/>
    </row>
    <row r="57" spans="1:39" x14ac:dyDescent="0.25">
      <c r="A57" s="252"/>
      <c r="B57" s="253"/>
      <c r="C57" s="253"/>
      <c r="D57" s="241" t="s">
        <v>98</v>
      </c>
      <c r="E57" s="241"/>
      <c r="F57" s="241"/>
      <c r="G57" s="241"/>
      <c r="H57" s="241" t="s">
        <v>99</v>
      </c>
      <c r="I57" s="241"/>
      <c r="J57" s="241"/>
      <c r="K57" s="241"/>
      <c r="L57" s="241"/>
      <c r="M57" s="241"/>
      <c r="N57" s="241"/>
      <c r="O57" s="241"/>
      <c r="P57" s="241"/>
      <c r="Q57" s="241"/>
      <c r="R57" s="241"/>
      <c r="S57" s="241"/>
      <c r="T57" s="241"/>
      <c r="U57" s="241"/>
      <c r="V57" s="241"/>
      <c r="W57" s="241"/>
      <c r="X57" s="241"/>
      <c r="Y57" s="241"/>
      <c r="Z57" s="241"/>
      <c r="AA57" s="241"/>
      <c r="AB57" s="241"/>
      <c r="AC57" s="241"/>
      <c r="AD57" s="241"/>
      <c r="AE57" s="241"/>
      <c r="AF57" s="241"/>
      <c r="AG57" s="241"/>
      <c r="AH57" s="241"/>
      <c r="AI57" s="241"/>
      <c r="AJ57" s="241"/>
      <c r="AK57" s="241"/>
      <c r="AL57" s="241"/>
      <c r="AM57" s="243"/>
    </row>
    <row r="58" spans="1:39" x14ac:dyDescent="0.25">
      <c r="A58" s="252"/>
      <c r="B58" s="253"/>
      <c r="C58" s="253"/>
      <c r="D58" s="241" t="s">
        <v>100</v>
      </c>
      <c r="E58" s="241"/>
      <c r="F58" s="241"/>
      <c r="G58" s="241"/>
      <c r="H58" s="241" t="s">
        <v>101</v>
      </c>
      <c r="I58" s="241"/>
      <c r="J58" s="241"/>
      <c r="K58" s="241"/>
      <c r="L58" s="241"/>
      <c r="M58" s="241"/>
      <c r="N58" s="241"/>
      <c r="O58" s="241"/>
      <c r="P58" s="241"/>
      <c r="Q58" s="241"/>
      <c r="R58" s="241"/>
      <c r="S58" s="241"/>
      <c r="T58" s="241"/>
      <c r="U58" s="241"/>
      <c r="V58" s="241"/>
      <c r="W58" s="241"/>
      <c r="X58" s="241"/>
      <c r="Y58" s="241"/>
      <c r="Z58" s="241"/>
      <c r="AA58" s="241"/>
      <c r="AB58" s="241"/>
      <c r="AC58" s="241"/>
      <c r="AD58" s="241"/>
      <c r="AE58" s="241"/>
      <c r="AF58" s="241"/>
      <c r="AG58" s="241"/>
      <c r="AH58" s="241"/>
      <c r="AI58" s="241"/>
      <c r="AJ58" s="241"/>
      <c r="AK58" s="241"/>
      <c r="AL58" s="241"/>
      <c r="AM58" s="243"/>
    </row>
    <row r="59" spans="1:39" x14ac:dyDescent="0.25">
      <c r="A59" s="252"/>
      <c r="B59" s="253"/>
      <c r="C59" s="253"/>
      <c r="D59" s="241" t="s">
        <v>102</v>
      </c>
      <c r="E59" s="241"/>
      <c r="F59" s="241"/>
      <c r="G59" s="241"/>
      <c r="H59" s="241" t="s">
        <v>103</v>
      </c>
      <c r="I59" s="241"/>
      <c r="J59" s="241"/>
      <c r="K59" s="241"/>
      <c r="L59" s="241"/>
      <c r="M59" s="241"/>
      <c r="N59" s="241"/>
      <c r="O59" s="241"/>
      <c r="P59" s="241"/>
      <c r="Q59" s="241"/>
      <c r="R59" s="241"/>
      <c r="S59" s="241"/>
      <c r="T59" s="241"/>
      <c r="U59" s="241"/>
      <c r="V59" s="241"/>
      <c r="W59" s="241"/>
      <c r="X59" s="241"/>
      <c r="Y59" s="241"/>
      <c r="Z59" s="241"/>
      <c r="AA59" s="241"/>
      <c r="AB59" s="241"/>
      <c r="AC59" s="241"/>
      <c r="AD59" s="241"/>
      <c r="AE59" s="241"/>
      <c r="AF59" s="241"/>
      <c r="AG59" s="241"/>
      <c r="AH59" s="241"/>
      <c r="AI59" s="241"/>
      <c r="AJ59" s="241"/>
      <c r="AK59" s="241"/>
      <c r="AL59" s="241"/>
      <c r="AM59" s="243"/>
    </row>
    <row r="60" spans="1:39" x14ac:dyDescent="0.25">
      <c r="A60" s="252"/>
      <c r="B60" s="253"/>
      <c r="C60" s="253"/>
      <c r="D60" s="241" t="s">
        <v>104</v>
      </c>
      <c r="E60" s="241"/>
      <c r="F60" s="241"/>
      <c r="G60" s="241"/>
      <c r="H60" s="241" t="s">
        <v>105</v>
      </c>
      <c r="I60" s="241"/>
      <c r="J60" s="241"/>
      <c r="K60" s="241"/>
      <c r="L60" s="241"/>
      <c r="M60" s="241"/>
      <c r="N60" s="241"/>
      <c r="O60" s="241"/>
      <c r="P60" s="241"/>
      <c r="Q60" s="241"/>
      <c r="R60" s="241"/>
      <c r="S60" s="241"/>
      <c r="T60" s="241"/>
      <c r="U60" s="241"/>
      <c r="V60" s="241"/>
      <c r="W60" s="241"/>
      <c r="X60" s="241"/>
      <c r="Y60" s="241"/>
      <c r="Z60" s="241"/>
      <c r="AA60" s="241"/>
      <c r="AB60" s="241"/>
      <c r="AC60" s="241"/>
      <c r="AD60" s="241"/>
      <c r="AE60" s="241"/>
      <c r="AF60" s="241"/>
      <c r="AG60" s="241"/>
      <c r="AH60" s="241"/>
      <c r="AI60" s="241"/>
      <c r="AJ60" s="241"/>
      <c r="AK60" s="241"/>
      <c r="AL60" s="241"/>
      <c r="AM60" s="243"/>
    </row>
    <row r="61" spans="1:39" x14ac:dyDescent="0.25">
      <c r="A61" s="252"/>
      <c r="B61" s="253"/>
      <c r="C61" s="253"/>
      <c r="D61" s="241" t="s">
        <v>106</v>
      </c>
      <c r="E61" s="241"/>
      <c r="F61" s="241"/>
      <c r="G61" s="241"/>
      <c r="H61" s="241" t="s">
        <v>107</v>
      </c>
      <c r="I61" s="241"/>
      <c r="J61" s="241"/>
      <c r="K61" s="241"/>
      <c r="L61" s="241"/>
      <c r="M61" s="241"/>
      <c r="N61" s="241"/>
      <c r="O61" s="241"/>
      <c r="P61" s="241"/>
      <c r="Q61" s="241"/>
      <c r="R61" s="241"/>
      <c r="S61" s="241"/>
      <c r="T61" s="241"/>
      <c r="U61" s="241"/>
      <c r="V61" s="241"/>
      <c r="W61" s="241"/>
      <c r="X61" s="241"/>
      <c r="Y61" s="241"/>
      <c r="Z61" s="241"/>
      <c r="AA61" s="241"/>
      <c r="AB61" s="241"/>
      <c r="AC61" s="241"/>
      <c r="AD61" s="241"/>
      <c r="AE61" s="241"/>
      <c r="AF61" s="241"/>
      <c r="AG61" s="241"/>
      <c r="AH61" s="241"/>
      <c r="AI61" s="241"/>
      <c r="AJ61" s="241"/>
      <c r="AK61" s="241"/>
      <c r="AL61" s="241"/>
      <c r="AM61" s="243"/>
    </row>
    <row r="62" spans="1:39" x14ac:dyDescent="0.25">
      <c r="A62" s="252"/>
      <c r="B62" s="253"/>
      <c r="C62" s="253"/>
      <c r="D62" s="241" t="s">
        <v>108</v>
      </c>
      <c r="E62" s="241"/>
      <c r="F62" s="241"/>
      <c r="G62" s="241"/>
      <c r="H62" s="241" t="s">
        <v>109</v>
      </c>
      <c r="I62" s="241"/>
      <c r="J62" s="241"/>
      <c r="K62" s="241"/>
      <c r="L62" s="241"/>
      <c r="M62" s="241"/>
      <c r="N62" s="241"/>
      <c r="O62" s="241"/>
      <c r="P62" s="241"/>
      <c r="Q62" s="241"/>
      <c r="R62" s="241"/>
      <c r="S62" s="241"/>
      <c r="T62" s="241"/>
      <c r="U62" s="241"/>
      <c r="V62" s="241"/>
      <c r="W62" s="241"/>
      <c r="X62" s="241"/>
      <c r="Y62" s="241"/>
      <c r="Z62" s="241"/>
      <c r="AA62" s="241"/>
      <c r="AB62" s="241"/>
      <c r="AC62" s="241"/>
      <c r="AD62" s="241"/>
      <c r="AE62" s="241"/>
      <c r="AF62" s="241"/>
      <c r="AG62" s="241"/>
      <c r="AH62" s="241"/>
      <c r="AI62" s="241"/>
      <c r="AJ62" s="241"/>
      <c r="AK62" s="241"/>
      <c r="AL62" s="241"/>
      <c r="AM62" s="243"/>
    </row>
    <row r="63" spans="1:39" x14ac:dyDescent="0.25">
      <c r="A63" s="252"/>
      <c r="B63" s="253"/>
      <c r="C63" s="253"/>
      <c r="D63" s="241" t="s">
        <v>110</v>
      </c>
      <c r="E63" s="241"/>
      <c r="F63" s="241"/>
      <c r="G63" s="241"/>
      <c r="H63" s="241" t="s">
        <v>111</v>
      </c>
      <c r="I63" s="241"/>
      <c r="J63" s="241"/>
      <c r="K63" s="241"/>
      <c r="L63" s="241"/>
      <c r="M63" s="241"/>
      <c r="N63" s="241"/>
      <c r="O63" s="241"/>
      <c r="P63" s="241"/>
      <c r="Q63" s="241"/>
      <c r="R63" s="241"/>
      <c r="S63" s="241"/>
      <c r="T63" s="241"/>
      <c r="U63" s="241"/>
      <c r="V63" s="241"/>
      <c r="W63" s="241"/>
      <c r="X63" s="241"/>
      <c r="Y63" s="241"/>
      <c r="Z63" s="241"/>
      <c r="AA63" s="241"/>
      <c r="AB63" s="241"/>
      <c r="AC63" s="241"/>
      <c r="AD63" s="241"/>
      <c r="AE63" s="241"/>
      <c r="AF63" s="241"/>
      <c r="AG63" s="241"/>
      <c r="AH63" s="241"/>
      <c r="AI63" s="241"/>
      <c r="AJ63" s="241"/>
      <c r="AK63" s="241"/>
      <c r="AL63" s="241"/>
      <c r="AM63" s="243"/>
    </row>
    <row r="64" spans="1:39" x14ac:dyDescent="0.25">
      <c r="A64" s="252"/>
      <c r="B64" s="253"/>
      <c r="C64" s="253"/>
      <c r="D64" s="241" t="s">
        <v>112</v>
      </c>
      <c r="E64" s="241"/>
      <c r="F64" s="241"/>
      <c r="G64" s="241"/>
      <c r="H64" s="241" t="s">
        <v>113</v>
      </c>
      <c r="I64" s="241"/>
      <c r="J64" s="241"/>
      <c r="K64" s="241"/>
      <c r="L64" s="241"/>
      <c r="M64" s="241"/>
      <c r="N64" s="241"/>
      <c r="O64" s="241"/>
      <c r="P64" s="241"/>
      <c r="Q64" s="241"/>
      <c r="R64" s="241"/>
      <c r="S64" s="241"/>
      <c r="T64" s="241"/>
      <c r="U64" s="241"/>
      <c r="V64" s="241"/>
      <c r="W64" s="241"/>
      <c r="X64" s="241"/>
      <c r="Y64" s="241"/>
      <c r="Z64" s="241"/>
      <c r="AA64" s="241"/>
      <c r="AB64" s="241"/>
      <c r="AC64" s="241"/>
      <c r="AD64" s="241"/>
      <c r="AE64" s="241"/>
      <c r="AF64" s="241"/>
      <c r="AG64" s="241"/>
      <c r="AH64" s="241"/>
      <c r="AI64" s="241"/>
      <c r="AJ64" s="241"/>
      <c r="AK64" s="241"/>
      <c r="AL64" s="241"/>
      <c r="AM64" s="243"/>
    </row>
    <row r="65" spans="1:39" x14ac:dyDescent="0.25">
      <c r="A65" s="252"/>
      <c r="B65" s="253"/>
      <c r="C65" s="253"/>
      <c r="D65" s="241" t="s">
        <v>114</v>
      </c>
      <c r="E65" s="241"/>
      <c r="F65" s="241"/>
      <c r="G65" s="241"/>
      <c r="H65" s="241" t="s">
        <v>115</v>
      </c>
      <c r="I65" s="241"/>
      <c r="J65" s="241"/>
      <c r="K65" s="241"/>
      <c r="L65" s="241"/>
      <c r="M65" s="241"/>
      <c r="N65" s="241"/>
      <c r="O65" s="241"/>
      <c r="P65" s="241"/>
      <c r="Q65" s="241"/>
      <c r="R65" s="241"/>
      <c r="S65" s="241"/>
      <c r="T65" s="241"/>
      <c r="U65" s="241"/>
      <c r="V65" s="241"/>
      <c r="W65" s="241"/>
      <c r="X65" s="241"/>
      <c r="Y65" s="241"/>
      <c r="Z65" s="241"/>
      <c r="AA65" s="241"/>
      <c r="AB65" s="241"/>
      <c r="AC65" s="241"/>
      <c r="AD65" s="241"/>
      <c r="AE65" s="241"/>
      <c r="AF65" s="241"/>
      <c r="AG65" s="241"/>
      <c r="AH65" s="241"/>
      <c r="AI65" s="241"/>
      <c r="AJ65" s="241"/>
      <c r="AK65" s="241"/>
      <c r="AL65" s="241"/>
      <c r="AM65" s="243"/>
    </row>
    <row r="66" spans="1:39" x14ac:dyDescent="0.25">
      <c r="A66" s="252"/>
      <c r="B66" s="253"/>
      <c r="C66" s="253"/>
      <c r="D66" s="241" t="s">
        <v>116</v>
      </c>
      <c r="E66" s="241"/>
      <c r="F66" s="241"/>
      <c r="G66" s="241"/>
      <c r="H66" s="241" t="s">
        <v>117</v>
      </c>
      <c r="I66" s="241"/>
      <c r="J66" s="241"/>
      <c r="K66" s="241"/>
      <c r="L66" s="241"/>
      <c r="M66" s="241"/>
      <c r="N66" s="241"/>
      <c r="O66" s="241"/>
      <c r="P66" s="241"/>
      <c r="Q66" s="241"/>
      <c r="R66" s="241"/>
      <c r="S66" s="241"/>
      <c r="T66" s="241"/>
      <c r="U66" s="241"/>
      <c r="V66" s="241"/>
      <c r="W66" s="241"/>
      <c r="X66" s="241"/>
      <c r="Y66" s="241"/>
      <c r="Z66" s="241"/>
      <c r="AA66" s="241"/>
      <c r="AB66" s="241"/>
      <c r="AC66" s="241"/>
      <c r="AD66" s="241"/>
      <c r="AE66" s="241"/>
      <c r="AF66" s="241"/>
      <c r="AG66" s="241"/>
      <c r="AH66" s="241"/>
      <c r="AI66" s="241"/>
      <c r="AJ66" s="241"/>
      <c r="AK66" s="241"/>
      <c r="AL66" s="241"/>
      <c r="AM66" s="243"/>
    </row>
    <row r="67" spans="1:39" x14ac:dyDescent="0.25">
      <c r="A67" s="252"/>
      <c r="B67" s="253"/>
      <c r="C67" s="253"/>
      <c r="D67" s="241" t="s">
        <v>118</v>
      </c>
      <c r="E67" s="241"/>
      <c r="F67" s="241"/>
      <c r="G67" s="241"/>
      <c r="H67" s="241" t="s">
        <v>119</v>
      </c>
      <c r="I67" s="241"/>
      <c r="J67" s="241"/>
      <c r="K67" s="241"/>
      <c r="L67" s="241"/>
      <c r="M67" s="241"/>
      <c r="N67" s="241"/>
      <c r="O67" s="241"/>
      <c r="P67" s="241"/>
      <c r="Q67" s="241"/>
      <c r="R67" s="241"/>
      <c r="S67" s="241"/>
      <c r="T67" s="241"/>
      <c r="U67" s="241"/>
      <c r="V67" s="241"/>
      <c r="W67" s="241"/>
      <c r="X67" s="241"/>
      <c r="Y67" s="241"/>
      <c r="Z67" s="241"/>
      <c r="AA67" s="241"/>
      <c r="AB67" s="241"/>
      <c r="AC67" s="241"/>
      <c r="AD67" s="241"/>
      <c r="AE67" s="241"/>
      <c r="AF67" s="241"/>
      <c r="AG67" s="241"/>
      <c r="AH67" s="241"/>
      <c r="AI67" s="241"/>
      <c r="AJ67" s="241"/>
      <c r="AK67" s="241"/>
      <c r="AL67" s="241"/>
      <c r="AM67" s="243"/>
    </row>
    <row r="68" spans="1:39" x14ac:dyDescent="0.25">
      <c r="A68" s="252"/>
      <c r="B68" s="253"/>
      <c r="C68" s="253"/>
      <c r="D68" s="241" t="s">
        <v>120</v>
      </c>
      <c r="E68" s="241"/>
      <c r="F68" s="241"/>
      <c r="G68" s="241"/>
      <c r="H68" s="241" t="s">
        <v>121</v>
      </c>
      <c r="I68" s="241"/>
      <c r="J68" s="241"/>
      <c r="K68" s="241"/>
      <c r="L68" s="241"/>
      <c r="M68" s="241"/>
      <c r="N68" s="241"/>
      <c r="O68" s="241"/>
      <c r="P68" s="241"/>
      <c r="Q68" s="241"/>
      <c r="R68" s="241"/>
      <c r="S68" s="241"/>
      <c r="T68" s="241"/>
      <c r="U68" s="241"/>
      <c r="V68" s="241"/>
      <c r="W68" s="241"/>
      <c r="X68" s="241"/>
      <c r="Y68" s="241"/>
      <c r="Z68" s="241"/>
      <c r="AA68" s="241"/>
      <c r="AB68" s="241"/>
      <c r="AC68" s="241"/>
      <c r="AD68" s="241"/>
      <c r="AE68" s="241"/>
      <c r="AF68" s="241"/>
      <c r="AG68" s="241"/>
      <c r="AH68" s="241"/>
      <c r="AI68" s="241"/>
      <c r="AJ68" s="241"/>
      <c r="AK68" s="241"/>
      <c r="AL68" s="241"/>
      <c r="AM68" s="243"/>
    </row>
    <row r="69" spans="1:39" x14ac:dyDescent="0.25">
      <c r="A69" s="252"/>
      <c r="B69" s="253"/>
      <c r="C69" s="253"/>
      <c r="D69" s="241" t="s">
        <v>122</v>
      </c>
      <c r="E69" s="241"/>
      <c r="F69" s="241"/>
      <c r="G69" s="241"/>
      <c r="H69" s="241" t="s">
        <v>123</v>
      </c>
      <c r="I69" s="241"/>
      <c r="J69" s="241"/>
      <c r="K69" s="241"/>
      <c r="L69" s="241"/>
      <c r="M69" s="241"/>
      <c r="N69" s="241"/>
      <c r="O69" s="241"/>
      <c r="P69" s="241"/>
      <c r="Q69" s="241"/>
      <c r="R69" s="241"/>
      <c r="S69" s="241"/>
      <c r="T69" s="241"/>
      <c r="U69" s="241"/>
      <c r="V69" s="241"/>
      <c r="W69" s="241"/>
      <c r="X69" s="241"/>
      <c r="Y69" s="241"/>
      <c r="Z69" s="241"/>
      <c r="AA69" s="241"/>
      <c r="AB69" s="241"/>
      <c r="AC69" s="241"/>
      <c r="AD69" s="241"/>
      <c r="AE69" s="241"/>
      <c r="AF69" s="241"/>
      <c r="AG69" s="241"/>
      <c r="AH69" s="241"/>
      <c r="AI69" s="241"/>
      <c r="AJ69" s="241"/>
      <c r="AK69" s="241"/>
      <c r="AL69" s="241"/>
      <c r="AM69" s="243"/>
    </row>
    <row r="70" spans="1:39" x14ac:dyDescent="0.25">
      <c r="A70" s="252"/>
      <c r="B70" s="253"/>
      <c r="C70" s="253"/>
      <c r="D70" s="241" t="s">
        <v>124</v>
      </c>
      <c r="E70" s="241"/>
      <c r="F70" s="241"/>
      <c r="G70" s="241"/>
      <c r="H70" s="241" t="s">
        <v>125</v>
      </c>
      <c r="I70" s="241"/>
      <c r="J70" s="241"/>
      <c r="K70" s="241"/>
      <c r="L70" s="241"/>
      <c r="M70" s="241"/>
      <c r="N70" s="241"/>
      <c r="O70" s="241"/>
      <c r="P70" s="241"/>
      <c r="Q70" s="241"/>
      <c r="R70" s="241"/>
      <c r="S70" s="241"/>
      <c r="T70" s="241"/>
      <c r="U70" s="241"/>
      <c r="V70" s="241"/>
      <c r="W70" s="241"/>
      <c r="X70" s="241"/>
      <c r="Y70" s="241"/>
      <c r="Z70" s="241"/>
      <c r="AA70" s="241"/>
      <c r="AB70" s="241"/>
      <c r="AC70" s="241"/>
      <c r="AD70" s="241"/>
      <c r="AE70" s="241"/>
      <c r="AF70" s="241"/>
      <c r="AG70" s="241"/>
      <c r="AH70" s="241"/>
      <c r="AI70" s="241"/>
      <c r="AJ70" s="241"/>
      <c r="AK70" s="241"/>
      <c r="AL70" s="241"/>
      <c r="AM70" s="243"/>
    </row>
    <row r="71" spans="1:39" x14ac:dyDescent="0.25">
      <c r="A71" s="252"/>
      <c r="B71" s="253"/>
      <c r="C71" s="253"/>
      <c r="D71" s="241" t="s">
        <v>126</v>
      </c>
      <c r="E71" s="241"/>
      <c r="F71" s="241"/>
      <c r="G71" s="241"/>
      <c r="H71" s="241" t="s">
        <v>127</v>
      </c>
      <c r="I71" s="241"/>
      <c r="J71" s="241"/>
      <c r="K71" s="241"/>
      <c r="L71" s="241"/>
      <c r="M71" s="241"/>
      <c r="N71" s="241"/>
      <c r="O71" s="241"/>
      <c r="P71" s="241"/>
      <c r="Q71" s="241"/>
      <c r="R71" s="241"/>
      <c r="S71" s="241"/>
      <c r="T71" s="241"/>
      <c r="U71" s="241"/>
      <c r="V71" s="241"/>
      <c r="W71" s="241"/>
      <c r="X71" s="241"/>
      <c r="Y71" s="241"/>
      <c r="Z71" s="241"/>
      <c r="AA71" s="241"/>
      <c r="AB71" s="241"/>
      <c r="AC71" s="241"/>
      <c r="AD71" s="241"/>
      <c r="AE71" s="241"/>
      <c r="AF71" s="241"/>
      <c r="AG71" s="241"/>
      <c r="AH71" s="241"/>
      <c r="AI71" s="241"/>
      <c r="AJ71" s="241"/>
      <c r="AK71" s="241"/>
      <c r="AL71" s="241"/>
      <c r="AM71" s="243"/>
    </row>
    <row r="72" spans="1:39" x14ac:dyDescent="0.25">
      <c r="A72" s="252"/>
      <c r="B72" s="253"/>
      <c r="C72" s="253"/>
      <c r="D72" s="241" t="s">
        <v>128</v>
      </c>
      <c r="E72" s="241"/>
      <c r="F72" s="241"/>
      <c r="G72" s="241"/>
      <c r="H72" s="241" t="s">
        <v>129</v>
      </c>
      <c r="I72" s="241"/>
      <c r="J72" s="241"/>
      <c r="K72" s="241"/>
      <c r="L72" s="241"/>
      <c r="M72" s="241"/>
      <c r="N72" s="241"/>
      <c r="O72" s="241"/>
      <c r="P72" s="241"/>
      <c r="Q72" s="241"/>
      <c r="R72" s="241"/>
      <c r="S72" s="241"/>
      <c r="T72" s="241"/>
      <c r="U72" s="241"/>
      <c r="V72" s="241"/>
      <c r="W72" s="241"/>
      <c r="X72" s="241"/>
      <c r="Y72" s="241"/>
      <c r="Z72" s="241"/>
      <c r="AA72" s="241"/>
      <c r="AB72" s="241"/>
      <c r="AC72" s="241"/>
      <c r="AD72" s="241"/>
      <c r="AE72" s="241"/>
      <c r="AF72" s="241"/>
      <c r="AG72" s="241"/>
      <c r="AH72" s="241"/>
      <c r="AI72" s="241"/>
      <c r="AJ72" s="241"/>
      <c r="AK72" s="241"/>
      <c r="AL72" s="241"/>
      <c r="AM72" s="243"/>
    </row>
    <row r="73" spans="1:39" x14ac:dyDescent="0.25">
      <c r="A73" s="252"/>
      <c r="B73" s="253"/>
      <c r="C73" s="253"/>
      <c r="D73" s="241" t="s">
        <v>130</v>
      </c>
      <c r="E73" s="241"/>
      <c r="F73" s="241"/>
      <c r="G73" s="241"/>
      <c r="H73" s="241" t="s">
        <v>131</v>
      </c>
      <c r="I73" s="241"/>
      <c r="J73" s="241"/>
      <c r="K73" s="241"/>
      <c r="L73" s="241"/>
      <c r="M73" s="241"/>
      <c r="N73" s="241"/>
      <c r="O73" s="241"/>
      <c r="P73" s="241"/>
      <c r="Q73" s="241"/>
      <c r="R73" s="241"/>
      <c r="S73" s="241"/>
      <c r="T73" s="241"/>
      <c r="U73" s="241"/>
      <c r="V73" s="241"/>
      <c r="W73" s="241"/>
      <c r="X73" s="241"/>
      <c r="Y73" s="241"/>
      <c r="Z73" s="241"/>
      <c r="AA73" s="241"/>
      <c r="AB73" s="241"/>
      <c r="AC73" s="241"/>
      <c r="AD73" s="241"/>
      <c r="AE73" s="241"/>
      <c r="AF73" s="241"/>
      <c r="AG73" s="241"/>
      <c r="AH73" s="241"/>
      <c r="AI73" s="241"/>
      <c r="AJ73" s="241"/>
      <c r="AK73" s="241"/>
      <c r="AL73" s="241"/>
      <c r="AM73" s="243"/>
    </row>
    <row r="74" spans="1:39" x14ac:dyDescent="0.25">
      <c r="A74" s="252"/>
      <c r="B74" s="253"/>
      <c r="C74" s="253"/>
      <c r="D74" s="241" t="s">
        <v>132</v>
      </c>
      <c r="E74" s="241"/>
      <c r="F74" s="241"/>
      <c r="G74" s="241"/>
      <c r="H74" s="241" t="s">
        <v>133</v>
      </c>
      <c r="I74" s="241"/>
      <c r="J74" s="241"/>
      <c r="K74" s="241"/>
      <c r="L74" s="241"/>
      <c r="M74" s="241"/>
      <c r="N74" s="241"/>
      <c r="O74" s="241"/>
      <c r="P74" s="241"/>
      <c r="Q74" s="241"/>
      <c r="R74" s="241"/>
      <c r="S74" s="241"/>
      <c r="T74" s="241"/>
      <c r="U74" s="241"/>
      <c r="V74" s="241"/>
      <c r="W74" s="241"/>
      <c r="X74" s="241"/>
      <c r="Y74" s="241"/>
      <c r="Z74" s="241"/>
      <c r="AA74" s="241"/>
      <c r="AB74" s="241"/>
      <c r="AC74" s="241"/>
      <c r="AD74" s="241"/>
      <c r="AE74" s="241"/>
      <c r="AF74" s="241"/>
      <c r="AG74" s="241"/>
      <c r="AH74" s="241"/>
      <c r="AI74" s="241"/>
      <c r="AJ74" s="241"/>
      <c r="AK74" s="241"/>
      <c r="AL74" s="241"/>
      <c r="AM74" s="243"/>
    </row>
    <row r="75" spans="1:39" x14ac:dyDescent="0.25">
      <c r="A75" s="252"/>
      <c r="B75" s="253"/>
      <c r="C75" s="253"/>
      <c r="D75" s="241" t="s">
        <v>134</v>
      </c>
      <c r="E75" s="241"/>
      <c r="F75" s="241"/>
      <c r="G75" s="241"/>
      <c r="H75" s="241" t="s">
        <v>135</v>
      </c>
      <c r="I75" s="241"/>
      <c r="J75" s="241"/>
      <c r="K75" s="241"/>
      <c r="L75" s="241"/>
      <c r="M75" s="241"/>
      <c r="N75" s="241"/>
      <c r="O75" s="241"/>
      <c r="P75" s="241"/>
      <c r="Q75" s="241"/>
      <c r="R75" s="241"/>
      <c r="S75" s="241"/>
      <c r="T75" s="241"/>
      <c r="U75" s="241"/>
      <c r="V75" s="241"/>
      <c r="W75" s="241"/>
      <c r="X75" s="241"/>
      <c r="Y75" s="241"/>
      <c r="Z75" s="241"/>
      <c r="AA75" s="241"/>
      <c r="AB75" s="241"/>
      <c r="AC75" s="241"/>
      <c r="AD75" s="241"/>
      <c r="AE75" s="241"/>
      <c r="AF75" s="241"/>
      <c r="AG75" s="241"/>
      <c r="AH75" s="241"/>
      <c r="AI75" s="241"/>
      <c r="AJ75" s="241"/>
      <c r="AK75" s="241"/>
      <c r="AL75" s="241"/>
      <c r="AM75" s="243"/>
    </row>
    <row r="76" spans="1:39" x14ac:dyDescent="0.25">
      <c r="A76" s="252"/>
      <c r="B76" s="253"/>
      <c r="C76" s="253"/>
      <c r="D76" s="241" t="s">
        <v>136</v>
      </c>
      <c r="E76" s="241"/>
      <c r="F76" s="241"/>
      <c r="G76" s="241"/>
      <c r="H76" s="241" t="s">
        <v>137</v>
      </c>
      <c r="I76" s="241"/>
      <c r="J76" s="241"/>
      <c r="K76" s="241"/>
      <c r="L76" s="241"/>
      <c r="M76" s="241"/>
      <c r="N76" s="241"/>
      <c r="O76" s="241"/>
      <c r="P76" s="241"/>
      <c r="Q76" s="241"/>
      <c r="R76" s="241"/>
      <c r="S76" s="241"/>
      <c r="T76" s="241"/>
      <c r="U76" s="241"/>
      <c r="V76" s="241"/>
      <c r="W76" s="241"/>
      <c r="X76" s="241"/>
      <c r="Y76" s="241"/>
      <c r="Z76" s="241"/>
      <c r="AA76" s="241"/>
      <c r="AB76" s="241"/>
      <c r="AC76" s="241"/>
      <c r="AD76" s="241"/>
      <c r="AE76" s="241"/>
      <c r="AF76" s="241"/>
      <c r="AG76" s="241"/>
      <c r="AH76" s="241"/>
      <c r="AI76" s="241"/>
      <c r="AJ76" s="241"/>
      <c r="AK76" s="241"/>
      <c r="AL76" s="241"/>
      <c r="AM76" s="243"/>
    </row>
    <row r="77" spans="1:39" x14ac:dyDescent="0.25">
      <c r="A77" s="252"/>
      <c r="B77" s="253"/>
      <c r="C77" s="253"/>
      <c r="D77" s="241" t="s">
        <v>138</v>
      </c>
      <c r="E77" s="241"/>
      <c r="F77" s="241"/>
      <c r="G77" s="241"/>
      <c r="H77" s="241" t="s">
        <v>139</v>
      </c>
      <c r="I77" s="241"/>
      <c r="J77" s="241"/>
      <c r="K77" s="241"/>
      <c r="L77" s="241"/>
      <c r="M77" s="241"/>
      <c r="N77" s="241"/>
      <c r="O77" s="241"/>
      <c r="P77" s="241"/>
      <c r="Q77" s="241"/>
      <c r="R77" s="241"/>
      <c r="S77" s="241"/>
      <c r="T77" s="241"/>
      <c r="U77" s="241"/>
      <c r="V77" s="241"/>
      <c r="W77" s="241"/>
      <c r="X77" s="241"/>
      <c r="Y77" s="241"/>
      <c r="Z77" s="241"/>
      <c r="AA77" s="241"/>
      <c r="AB77" s="241"/>
      <c r="AC77" s="241"/>
      <c r="AD77" s="241"/>
      <c r="AE77" s="241"/>
      <c r="AF77" s="241"/>
      <c r="AG77" s="241"/>
      <c r="AH77" s="241"/>
      <c r="AI77" s="241"/>
      <c r="AJ77" s="241"/>
      <c r="AK77" s="241"/>
      <c r="AL77" s="241"/>
      <c r="AM77" s="243"/>
    </row>
    <row r="78" spans="1:39" x14ac:dyDescent="0.25">
      <c r="A78" s="252"/>
      <c r="B78" s="253"/>
      <c r="C78" s="253"/>
      <c r="D78" s="241" t="s">
        <v>140</v>
      </c>
      <c r="E78" s="241"/>
      <c r="F78" s="241"/>
      <c r="G78" s="241"/>
      <c r="H78" s="241" t="s">
        <v>141</v>
      </c>
      <c r="I78" s="241"/>
      <c r="J78" s="241"/>
      <c r="K78" s="241"/>
      <c r="L78" s="241"/>
      <c r="M78" s="241"/>
      <c r="N78" s="241"/>
      <c r="O78" s="241"/>
      <c r="P78" s="241"/>
      <c r="Q78" s="241"/>
      <c r="R78" s="241"/>
      <c r="S78" s="241"/>
      <c r="T78" s="241"/>
      <c r="U78" s="241"/>
      <c r="V78" s="241"/>
      <c r="W78" s="241"/>
      <c r="X78" s="241"/>
      <c r="Y78" s="241"/>
      <c r="Z78" s="241"/>
      <c r="AA78" s="241"/>
      <c r="AB78" s="241"/>
      <c r="AC78" s="241"/>
      <c r="AD78" s="241"/>
      <c r="AE78" s="241"/>
      <c r="AF78" s="241"/>
      <c r="AG78" s="241"/>
      <c r="AH78" s="241"/>
      <c r="AI78" s="241"/>
      <c r="AJ78" s="241"/>
      <c r="AK78" s="241"/>
      <c r="AL78" s="241"/>
      <c r="AM78" s="243"/>
    </row>
    <row r="79" spans="1:39" x14ac:dyDescent="0.25">
      <c r="A79" s="252"/>
      <c r="B79" s="253"/>
      <c r="C79" s="253"/>
      <c r="D79" s="241" t="s">
        <v>142</v>
      </c>
      <c r="E79" s="241"/>
      <c r="F79" s="241"/>
      <c r="G79" s="241"/>
      <c r="H79" s="241" t="s">
        <v>143</v>
      </c>
      <c r="I79" s="241"/>
      <c r="J79" s="241"/>
      <c r="K79" s="241"/>
      <c r="L79" s="241"/>
      <c r="M79" s="241"/>
      <c r="N79" s="241"/>
      <c r="O79" s="241"/>
      <c r="P79" s="241"/>
      <c r="Q79" s="241"/>
      <c r="R79" s="241"/>
      <c r="S79" s="241"/>
      <c r="T79" s="241"/>
      <c r="U79" s="241"/>
      <c r="V79" s="241"/>
      <c r="W79" s="241"/>
      <c r="X79" s="241"/>
      <c r="Y79" s="241"/>
      <c r="Z79" s="241"/>
      <c r="AA79" s="241"/>
      <c r="AB79" s="241"/>
      <c r="AC79" s="241"/>
      <c r="AD79" s="241"/>
      <c r="AE79" s="241"/>
      <c r="AF79" s="241"/>
      <c r="AG79" s="241"/>
      <c r="AH79" s="241"/>
      <c r="AI79" s="241"/>
      <c r="AJ79" s="241"/>
      <c r="AK79" s="241"/>
      <c r="AL79" s="241"/>
      <c r="AM79" s="243"/>
    </row>
    <row r="80" spans="1:39" x14ac:dyDescent="0.25">
      <c r="A80" s="252"/>
      <c r="B80" s="253"/>
      <c r="C80" s="253"/>
      <c r="D80" s="241" t="s">
        <v>144</v>
      </c>
      <c r="E80" s="241"/>
      <c r="F80" s="241"/>
      <c r="G80" s="241"/>
      <c r="H80" s="241" t="s">
        <v>145</v>
      </c>
      <c r="I80" s="241"/>
      <c r="J80" s="241"/>
      <c r="K80" s="241"/>
      <c r="L80" s="241"/>
      <c r="M80" s="241"/>
      <c r="N80" s="241"/>
      <c r="O80" s="241"/>
      <c r="P80" s="241"/>
      <c r="Q80" s="241"/>
      <c r="R80" s="241"/>
      <c r="S80" s="241"/>
      <c r="T80" s="241"/>
      <c r="U80" s="241"/>
      <c r="V80" s="241"/>
      <c r="W80" s="241"/>
      <c r="X80" s="241"/>
      <c r="Y80" s="241"/>
      <c r="Z80" s="241"/>
      <c r="AA80" s="241"/>
      <c r="AB80" s="241"/>
      <c r="AC80" s="241"/>
      <c r="AD80" s="241"/>
      <c r="AE80" s="241"/>
      <c r="AF80" s="241"/>
      <c r="AG80" s="241"/>
      <c r="AH80" s="241"/>
      <c r="AI80" s="241"/>
      <c r="AJ80" s="241"/>
      <c r="AK80" s="241"/>
      <c r="AL80" s="241"/>
      <c r="AM80" s="243"/>
    </row>
    <row r="81" spans="1:39" x14ac:dyDescent="0.25">
      <c r="A81" s="252"/>
      <c r="B81" s="253"/>
      <c r="C81" s="253"/>
      <c r="D81" s="241" t="s">
        <v>146</v>
      </c>
      <c r="E81" s="241"/>
      <c r="F81" s="241"/>
      <c r="G81" s="241"/>
      <c r="H81" s="241" t="s">
        <v>147</v>
      </c>
      <c r="I81" s="241"/>
      <c r="J81" s="241"/>
      <c r="K81" s="241"/>
      <c r="L81" s="241"/>
      <c r="M81" s="241"/>
      <c r="N81" s="241"/>
      <c r="O81" s="241"/>
      <c r="P81" s="241"/>
      <c r="Q81" s="241"/>
      <c r="R81" s="241"/>
      <c r="S81" s="241"/>
      <c r="T81" s="241"/>
      <c r="U81" s="241"/>
      <c r="V81" s="241"/>
      <c r="W81" s="241"/>
      <c r="X81" s="241"/>
      <c r="Y81" s="241"/>
      <c r="Z81" s="241"/>
      <c r="AA81" s="241"/>
      <c r="AB81" s="241"/>
      <c r="AC81" s="241"/>
      <c r="AD81" s="241"/>
      <c r="AE81" s="241"/>
      <c r="AF81" s="241"/>
      <c r="AG81" s="241"/>
      <c r="AH81" s="241"/>
      <c r="AI81" s="241"/>
      <c r="AJ81" s="241"/>
      <c r="AK81" s="241"/>
      <c r="AL81" s="241"/>
      <c r="AM81" s="243"/>
    </row>
    <row r="82" spans="1:39" x14ac:dyDescent="0.25">
      <c r="A82" s="252"/>
      <c r="B82" s="253"/>
      <c r="C82" s="253"/>
      <c r="D82" s="241" t="s">
        <v>148</v>
      </c>
      <c r="E82" s="241"/>
      <c r="F82" s="241"/>
      <c r="G82" s="241"/>
      <c r="H82" s="241" t="s">
        <v>149</v>
      </c>
      <c r="I82" s="241"/>
      <c r="J82" s="241"/>
      <c r="K82" s="241"/>
      <c r="L82" s="241"/>
      <c r="M82" s="241"/>
      <c r="N82" s="241"/>
      <c r="O82" s="241"/>
      <c r="P82" s="241"/>
      <c r="Q82" s="241"/>
      <c r="R82" s="241"/>
      <c r="S82" s="241"/>
      <c r="T82" s="241"/>
      <c r="U82" s="241"/>
      <c r="V82" s="241"/>
      <c r="W82" s="241"/>
      <c r="X82" s="241"/>
      <c r="Y82" s="241"/>
      <c r="Z82" s="241"/>
      <c r="AA82" s="241"/>
      <c r="AB82" s="241"/>
      <c r="AC82" s="241"/>
      <c r="AD82" s="241"/>
      <c r="AE82" s="241"/>
      <c r="AF82" s="241"/>
      <c r="AG82" s="241"/>
      <c r="AH82" s="241"/>
      <c r="AI82" s="241"/>
      <c r="AJ82" s="241"/>
      <c r="AK82" s="241"/>
      <c r="AL82" s="241"/>
      <c r="AM82" s="243"/>
    </row>
    <row r="83" spans="1:39" x14ac:dyDescent="0.25">
      <c r="A83" s="252"/>
      <c r="B83" s="253"/>
      <c r="C83" s="253"/>
      <c r="D83" s="241" t="s">
        <v>150</v>
      </c>
      <c r="E83" s="241"/>
      <c r="F83" s="241"/>
      <c r="G83" s="241"/>
      <c r="H83" s="241" t="s">
        <v>151</v>
      </c>
      <c r="I83" s="241"/>
      <c r="J83" s="241"/>
      <c r="K83" s="241"/>
      <c r="L83" s="241"/>
      <c r="M83" s="241"/>
      <c r="N83" s="241"/>
      <c r="O83" s="241"/>
      <c r="P83" s="241"/>
      <c r="Q83" s="241"/>
      <c r="R83" s="241"/>
      <c r="S83" s="241"/>
      <c r="T83" s="241"/>
      <c r="U83" s="241"/>
      <c r="V83" s="241"/>
      <c r="W83" s="241"/>
      <c r="X83" s="241"/>
      <c r="Y83" s="241"/>
      <c r="Z83" s="241"/>
      <c r="AA83" s="241"/>
      <c r="AB83" s="241"/>
      <c r="AC83" s="241"/>
      <c r="AD83" s="241"/>
      <c r="AE83" s="241"/>
      <c r="AF83" s="241"/>
      <c r="AG83" s="241"/>
      <c r="AH83" s="241"/>
      <c r="AI83" s="241"/>
      <c r="AJ83" s="241"/>
      <c r="AK83" s="241"/>
      <c r="AL83" s="241"/>
      <c r="AM83" s="243"/>
    </row>
    <row r="84" spans="1:39" x14ac:dyDescent="0.25">
      <c r="A84" s="252"/>
      <c r="B84" s="253"/>
      <c r="C84" s="253"/>
      <c r="D84" s="241" t="s">
        <v>152</v>
      </c>
      <c r="E84" s="241"/>
      <c r="F84" s="241"/>
      <c r="G84" s="241"/>
      <c r="H84" s="241" t="s">
        <v>153</v>
      </c>
      <c r="I84" s="241"/>
      <c r="J84" s="241"/>
      <c r="K84" s="241"/>
      <c r="L84" s="241"/>
      <c r="M84" s="241"/>
      <c r="N84" s="241"/>
      <c r="O84" s="241"/>
      <c r="P84" s="241"/>
      <c r="Q84" s="241"/>
      <c r="R84" s="241"/>
      <c r="S84" s="241"/>
      <c r="T84" s="241"/>
      <c r="U84" s="241"/>
      <c r="V84" s="241"/>
      <c r="W84" s="241"/>
      <c r="X84" s="241"/>
      <c r="Y84" s="241"/>
      <c r="Z84" s="241"/>
      <c r="AA84" s="241"/>
      <c r="AB84" s="241"/>
      <c r="AC84" s="241"/>
      <c r="AD84" s="241"/>
      <c r="AE84" s="241"/>
      <c r="AF84" s="241"/>
      <c r="AG84" s="241"/>
      <c r="AH84" s="241"/>
      <c r="AI84" s="241"/>
      <c r="AJ84" s="241"/>
      <c r="AK84" s="241"/>
      <c r="AL84" s="241"/>
      <c r="AM84" s="243"/>
    </row>
    <row r="85" spans="1:39" x14ac:dyDescent="0.25">
      <c r="A85" s="252"/>
      <c r="B85" s="253"/>
      <c r="C85" s="253"/>
      <c r="D85" s="241" t="s">
        <v>154</v>
      </c>
      <c r="E85" s="241"/>
      <c r="F85" s="241"/>
      <c r="G85" s="241"/>
      <c r="H85" s="241" t="s">
        <v>155</v>
      </c>
      <c r="I85" s="241"/>
      <c r="J85" s="241"/>
      <c r="K85" s="241"/>
      <c r="L85" s="241"/>
      <c r="M85" s="241"/>
      <c r="N85" s="241"/>
      <c r="O85" s="241"/>
      <c r="P85" s="241"/>
      <c r="Q85" s="241"/>
      <c r="R85" s="241"/>
      <c r="S85" s="241"/>
      <c r="T85" s="241"/>
      <c r="U85" s="241"/>
      <c r="V85" s="241"/>
      <c r="W85" s="241"/>
      <c r="X85" s="241"/>
      <c r="Y85" s="241"/>
      <c r="Z85" s="241"/>
      <c r="AA85" s="241"/>
      <c r="AB85" s="241"/>
      <c r="AC85" s="241"/>
      <c r="AD85" s="241"/>
      <c r="AE85" s="241"/>
      <c r="AF85" s="241"/>
      <c r="AG85" s="241"/>
      <c r="AH85" s="241"/>
      <c r="AI85" s="241"/>
      <c r="AJ85" s="241"/>
      <c r="AK85" s="241"/>
      <c r="AL85" s="241"/>
      <c r="AM85" s="243"/>
    </row>
    <row r="86" spans="1:39" x14ac:dyDescent="0.25">
      <c r="A86" s="252"/>
      <c r="B86" s="253"/>
      <c r="C86" s="253"/>
      <c r="D86" s="241" t="s">
        <v>156</v>
      </c>
      <c r="E86" s="241"/>
      <c r="F86" s="241"/>
      <c r="G86" s="241"/>
      <c r="H86" s="241" t="s">
        <v>157</v>
      </c>
      <c r="I86" s="241"/>
      <c r="J86" s="241"/>
      <c r="K86" s="241"/>
      <c r="L86" s="241"/>
      <c r="M86" s="241"/>
      <c r="N86" s="241"/>
      <c r="O86" s="241"/>
      <c r="P86" s="241"/>
      <c r="Q86" s="241"/>
      <c r="R86" s="241"/>
      <c r="S86" s="241"/>
      <c r="T86" s="241"/>
      <c r="U86" s="241"/>
      <c r="V86" s="241"/>
      <c r="W86" s="241"/>
      <c r="X86" s="241"/>
      <c r="Y86" s="241"/>
      <c r="Z86" s="241"/>
      <c r="AA86" s="241"/>
      <c r="AB86" s="241"/>
      <c r="AC86" s="241"/>
      <c r="AD86" s="241"/>
      <c r="AE86" s="241"/>
      <c r="AF86" s="241"/>
      <c r="AG86" s="241"/>
      <c r="AH86" s="241"/>
      <c r="AI86" s="241"/>
      <c r="AJ86" s="241"/>
      <c r="AK86" s="241"/>
      <c r="AL86" s="241"/>
      <c r="AM86" s="243"/>
    </row>
    <row r="87" spans="1:39" x14ac:dyDescent="0.25">
      <c r="A87" s="252"/>
      <c r="B87" s="253"/>
      <c r="C87" s="253"/>
      <c r="D87" s="241" t="s">
        <v>158</v>
      </c>
      <c r="E87" s="241"/>
      <c r="F87" s="241"/>
      <c r="G87" s="241"/>
      <c r="H87" s="241" t="s">
        <v>159</v>
      </c>
      <c r="I87" s="241"/>
      <c r="J87" s="241"/>
      <c r="K87" s="241"/>
      <c r="L87" s="241"/>
      <c r="M87" s="241"/>
      <c r="N87" s="241"/>
      <c r="O87" s="241"/>
      <c r="P87" s="241"/>
      <c r="Q87" s="241"/>
      <c r="R87" s="241"/>
      <c r="S87" s="241"/>
      <c r="T87" s="241"/>
      <c r="U87" s="241"/>
      <c r="V87" s="241"/>
      <c r="W87" s="241"/>
      <c r="X87" s="241"/>
      <c r="Y87" s="241"/>
      <c r="Z87" s="241"/>
      <c r="AA87" s="241"/>
      <c r="AB87" s="241"/>
      <c r="AC87" s="241"/>
      <c r="AD87" s="241"/>
      <c r="AE87" s="241"/>
      <c r="AF87" s="241"/>
      <c r="AG87" s="241"/>
      <c r="AH87" s="241"/>
      <c r="AI87" s="241"/>
      <c r="AJ87" s="241"/>
      <c r="AK87" s="241"/>
      <c r="AL87" s="241"/>
      <c r="AM87" s="243"/>
    </row>
    <row r="88" spans="1:39" x14ac:dyDescent="0.25">
      <c r="A88" s="252"/>
      <c r="B88" s="253"/>
      <c r="C88" s="253"/>
      <c r="D88" s="241" t="s">
        <v>160</v>
      </c>
      <c r="E88" s="241"/>
      <c r="F88" s="241"/>
      <c r="G88" s="241"/>
      <c r="H88" s="241" t="s">
        <v>161</v>
      </c>
      <c r="I88" s="241"/>
      <c r="J88" s="241"/>
      <c r="K88" s="241"/>
      <c r="L88" s="241"/>
      <c r="M88" s="241"/>
      <c r="N88" s="241"/>
      <c r="O88" s="241"/>
      <c r="P88" s="241"/>
      <c r="Q88" s="241"/>
      <c r="R88" s="241"/>
      <c r="S88" s="241"/>
      <c r="T88" s="241"/>
      <c r="U88" s="241"/>
      <c r="V88" s="241"/>
      <c r="W88" s="241"/>
      <c r="X88" s="241"/>
      <c r="Y88" s="241"/>
      <c r="Z88" s="241"/>
      <c r="AA88" s="241"/>
      <c r="AB88" s="241"/>
      <c r="AC88" s="241"/>
      <c r="AD88" s="241"/>
      <c r="AE88" s="241"/>
      <c r="AF88" s="241"/>
      <c r="AG88" s="241"/>
      <c r="AH88" s="241"/>
      <c r="AI88" s="241"/>
      <c r="AJ88" s="241"/>
      <c r="AK88" s="241"/>
      <c r="AL88" s="241"/>
      <c r="AM88" s="243"/>
    </row>
    <row r="89" spans="1:39" x14ac:dyDescent="0.25">
      <c r="A89" s="252"/>
      <c r="B89" s="253"/>
      <c r="C89" s="253"/>
      <c r="D89" s="241" t="s">
        <v>162</v>
      </c>
      <c r="E89" s="241"/>
      <c r="F89" s="241"/>
      <c r="G89" s="241"/>
      <c r="H89" s="241" t="s">
        <v>163</v>
      </c>
      <c r="I89" s="241"/>
      <c r="J89" s="241"/>
      <c r="K89" s="241"/>
      <c r="L89" s="241"/>
      <c r="M89" s="241"/>
      <c r="N89" s="241"/>
      <c r="O89" s="241"/>
      <c r="P89" s="241"/>
      <c r="Q89" s="241"/>
      <c r="R89" s="241"/>
      <c r="S89" s="241"/>
      <c r="T89" s="241"/>
      <c r="U89" s="241"/>
      <c r="V89" s="241"/>
      <c r="W89" s="241"/>
      <c r="X89" s="241"/>
      <c r="Y89" s="241"/>
      <c r="Z89" s="241"/>
      <c r="AA89" s="241"/>
      <c r="AB89" s="241"/>
      <c r="AC89" s="241"/>
      <c r="AD89" s="241"/>
      <c r="AE89" s="241"/>
      <c r="AF89" s="241"/>
      <c r="AG89" s="241"/>
      <c r="AH89" s="241"/>
      <c r="AI89" s="241"/>
      <c r="AJ89" s="241"/>
      <c r="AK89" s="241"/>
      <c r="AL89" s="241"/>
      <c r="AM89" s="243"/>
    </row>
    <row r="90" spans="1:39" x14ac:dyDescent="0.25">
      <c r="A90" s="252"/>
      <c r="B90" s="253"/>
      <c r="C90" s="253"/>
      <c r="D90" s="241" t="s">
        <v>164</v>
      </c>
      <c r="E90" s="241"/>
      <c r="F90" s="241"/>
      <c r="G90" s="241"/>
      <c r="H90" s="241" t="s">
        <v>165</v>
      </c>
      <c r="I90" s="241"/>
      <c r="J90" s="241"/>
      <c r="K90" s="241"/>
      <c r="L90" s="241"/>
      <c r="M90" s="241"/>
      <c r="N90" s="241"/>
      <c r="O90" s="241"/>
      <c r="P90" s="241"/>
      <c r="Q90" s="241"/>
      <c r="R90" s="241"/>
      <c r="S90" s="241"/>
      <c r="T90" s="241"/>
      <c r="U90" s="241"/>
      <c r="V90" s="241"/>
      <c r="W90" s="241"/>
      <c r="X90" s="241"/>
      <c r="Y90" s="241"/>
      <c r="Z90" s="241"/>
      <c r="AA90" s="241"/>
      <c r="AB90" s="241"/>
      <c r="AC90" s="241"/>
      <c r="AD90" s="241"/>
      <c r="AE90" s="241"/>
      <c r="AF90" s="241"/>
      <c r="AG90" s="241"/>
      <c r="AH90" s="241"/>
      <c r="AI90" s="241"/>
      <c r="AJ90" s="241"/>
      <c r="AK90" s="241"/>
      <c r="AL90" s="241"/>
      <c r="AM90" s="243"/>
    </row>
    <row r="91" spans="1:39" x14ac:dyDescent="0.25">
      <c r="A91" s="252"/>
      <c r="B91" s="253"/>
      <c r="C91" s="253"/>
      <c r="D91" s="241" t="s">
        <v>166</v>
      </c>
      <c r="E91" s="241"/>
      <c r="F91" s="241"/>
      <c r="G91" s="241"/>
      <c r="H91" s="241" t="s">
        <v>167</v>
      </c>
      <c r="I91" s="241"/>
      <c r="J91" s="241"/>
      <c r="K91" s="241"/>
      <c r="L91" s="241"/>
      <c r="M91" s="241"/>
      <c r="N91" s="241"/>
      <c r="O91" s="241"/>
      <c r="P91" s="241"/>
      <c r="Q91" s="241"/>
      <c r="R91" s="241"/>
      <c r="S91" s="241"/>
      <c r="T91" s="241"/>
      <c r="U91" s="241"/>
      <c r="V91" s="241"/>
      <c r="W91" s="241"/>
      <c r="X91" s="241"/>
      <c r="Y91" s="241"/>
      <c r="Z91" s="241"/>
      <c r="AA91" s="241"/>
      <c r="AB91" s="241"/>
      <c r="AC91" s="241"/>
      <c r="AD91" s="241"/>
      <c r="AE91" s="241"/>
      <c r="AF91" s="241"/>
      <c r="AG91" s="241"/>
      <c r="AH91" s="241"/>
      <c r="AI91" s="241"/>
      <c r="AJ91" s="241"/>
      <c r="AK91" s="241"/>
      <c r="AL91" s="241"/>
      <c r="AM91" s="243"/>
    </row>
    <row r="92" spans="1:39" x14ac:dyDescent="0.25">
      <c r="A92" s="252"/>
      <c r="B92" s="253"/>
      <c r="C92" s="253"/>
      <c r="D92" s="241" t="s">
        <v>168</v>
      </c>
      <c r="E92" s="241"/>
      <c r="F92" s="241"/>
      <c r="G92" s="241"/>
      <c r="H92" s="241" t="s">
        <v>169</v>
      </c>
      <c r="I92" s="241"/>
      <c r="J92" s="241"/>
      <c r="K92" s="241"/>
      <c r="L92" s="241"/>
      <c r="M92" s="241"/>
      <c r="N92" s="241"/>
      <c r="O92" s="241"/>
      <c r="P92" s="241"/>
      <c r="Q92" s="241"/>
      <c r="R92" s="241"/>
      <c r="S92" s="241"/>
      <c r="T92" s="241"/>
      <c r="U92" s="241"/>
      <c r="V92" s="241"/>
      <c r="W92" s="241"/>
      <c r="X92" s="241"/>
      <c r="Y92" s="241"/>
      <c r="Z92" s="241"/>
      <c r="AA92" s="241"/>
      <c r="AB92" s="241"/>
      <c r="AC92" s="241"/>
      <c r="AD92" s="241"/>
      <c r="AE92" s="241"/>
      <c r="AF92" s="241"/>
      <c r="AG92" s="241"/>
      <c r="AH92" s="241"/>
      <c r="AI92" s="241"/>
      <c r="AJ92" s="241"/>
      <c r="AK92" s="241"/>
      <c r="AL92" s="241"/>
      <c r="AM92" s="243"/>
    </row>
    <row r="93" spans="1:39" x14ac:dyDescent="0.25">
      <c r="A93" s="252"/>
      <c r="B93" s="253"/>
      <c r="C93" s="253"/>
      <c r="D93" s="241" t="s">
        <v>170</v>
      </c>
      <c r="E93" s="241"/>
      <c r="F93" s="241"/>
      <c r="G93" s="241"/>
      <c r="H93" s="241" t="s">
        <v>171</v>
      </c>
      <c r="I93" s="241"/>
      <c r="J93" s="241"/>
      <c r="K93" s="241"/>
      <c r="L93" s="241"/>
      <c r="M93" s="241"/>
      <c r="N93" s="241"/>
      <c r="O93" s="241"/>
      <c r="P93" s="241"/>
      <c r="Q93" s="241"/>
      <c r="R93" s="241"/>
      <c r="S93" s="241"/>
      <c r="T93" s="241"/>
      <c r="U93" s="241"/>
      <c r="V93" s="241"/>
      <c r="W93" s="241"/>
      <c r="X93" s="241"/>
      <c r="Y93" s="241"/>
      <c r="Z93" s="241"/>
      <c r="AA93" s="241"/>
      <c r="AB93" s="241"/>
      <c r="AC93" s="241"/>
      <c r="AD93" s="241"/>
      <c r="AE93" s="241"/>
      <c r="AF93" s="241"/>
      <c r="AG93" s="241"/>
      <c r="AH93" s="241"/>
      <c r="AI93" s="241"/>
      <c r="AJ93" s="241"/>
      <c r="AK93" s="241"/>
      <c r="AL93" s="241"/>
      <c r="AM93" s="243"/>
    </row>
    <row r="94" spans="1:39" x14ac:dyDescent="0.25">
      <c r="A94" s="252"/>
      <c r="B94" s="253"/>
      <c r="C94" s="253"/>
      <c r="D94" s="241" t="s">
        <v>172</v>
      </c>
      <c r="E94" s="241"/>
      <c r="F94" s="241"/>
      <c r="G94" s="241"/>
      <c r="H94" s="241" t="s">
        <v>173</v>
      </c>
      <c r="I94" s="241"/>
      <c r="J94" s="241"/>
      <c r="K94" s="241"/>
      <c r="L94" s="241"/>
      <c r="M94" s="241"/>
      <c r="N94" s="241"/>
      <c r="O94" s="241"/>
      <c r="P94" s="241"/>
      <c r="Q94" s="241"/>
      <c r="R94" s="241"/>
      <c r="S94" s="241"/>
      <c r="T94" s="241"/>
      <c r="U94" s="241"/>
      <c r="V94" s="241"/>
      <c r="W94" s="241"/>
      <c r="X94" s="241"/>
      <c r="Y94" s="241"/>
      <c r="Z94" s="241"/>
      <c r="AA94" s="241"/>
      <c r="AB94" s="241"/>
      <c r="AC94" s="241"/>
      <c r="AD94" s="241"/>
      <c r="AE94" s="241"/>
      <c r="AF94" s="241"/>
      <c r="AG94" s="241"/>
      <c r="AH94" s="241"/>
      <c r="AI94" s="241"/>
      <c r="AJ94" s="241"/>
      <c r="AK94" s="241"/>
      <c r="AL94" s="241"/>
      <c r="AM94" s="243"/>
    </row>
    <row r="95" spans="1:39" x14ac:dyDescent="0.25">
      <c r="A95" s="252"/>
      <c r="B95" s="253"/>
      <c r="C95" s="253"/>
      <c r="D95" s="241" t="s">
        <v>174</v>
      </c>
      <c r="E95" s="241"/>
      <c r="F95" s="241"/>
      <c r="G95" s="241"/>
      <c r="H95" s="241" t="s">
        <v>175</v>
      </c>
      <c r="I95" s="241"/>
      <c r="J95" s="241"/>
      <c r="K95" s="241"/>
      <c r="L95" s="241"/>
      <c r="M95" s="241"/>
      <c r="N95" s="241"/>
      <c r="O95" s="241"/>
      <c r="P95" s="241"/>
      <c r="Q95" s="241"/>
      <c r="R95" s="241"/>
      <c r="S95" s="241"/>
      <c r="T95" s="241"/>
      <c r="U95" s="241"/>
      <c r="V95" s="241"/>
      <c r="W95" s="241"/>
      <c r="X95" s="241"/>
      <c r="Y95" s="241"/>
      <c r="Z95" s="241"/>
      <c r="AA95" s="241"/>
      <c r="AB95" s="241"/>
      <c r="AC95" s="241"/>
      <c r="AD95" s="241"/>
      <c r="AE95" s="241"/>
      <c r="AF95" s="241"/>
      <c r="AG95" s="241"/>
      <c r="AH95" s="241"/>
      <c r="AI95" s="241"/>
      <c r="AJ95" s="241"/>
      <c r="AK95" s="241"/>
      <c r="AL95" s="241"/>
      <c r="AM95" s="243"/>
    </row>
    <row r="96" spans="1:39" x14ac:dyDescent="0.25">
      <c r="A96" s="252"/>
      <c r="B96" s="253"/>
      <c r="C96" s="253"/>
      <c r="D96" s="241" t="s">
        <v>176</v>
      </c>
      <c r="E96" s="241"/>
      <c r="F96" s="241"/>
      <c r="G96" s="241"/>
      <c r="H96" s="241" t="s">
        <v>177</v>
      </c>
      <c r="I96" s="241"/>
      <c r="J96" s="241"/>
      <c r="K96" s="241"/>
      <c r="L96" s="241"/>
      <c r="M96" s="241"/>
      <c r="N96" s="241"/>
      <c r="O96" s="241"/>
      <c r="P96" s="241"/>
      <c r="Q96" s="241"/>
      <c r="R96" s="241"/>
      <c r="S96" s="241"/>
      <c r="T96" s="241"/>
      <c r="U96" s="241"/>
      <c r="V96" s="241"/>
      <c r="W96" s="241"/>
      <c r="X96" s="241"/>
      <c r="Y96" s="241"/>
      <c r="Z96" s="241"/>
      <c r="AA96" s="241"/>
      <c r="AB96" s="241"/>
      <c r="AC96" s="241"/>
      <c r="AD96" s="241"/>
      <c r="AE96" s="241"/>
      <c r="AF96" s="241"/>
      <c r="AG96" s="241"/>
      <c r="AH96" s="241"/>
      <c r="AI96" s="241"/>
      <c r="AJ96" s="241"/>
      <c r="AK96" s="241"/>
      <c r="AL96" s="241"/>
      <c r="AM96" s="243"/>
    </row>
    <row r="97" spans="1:39" x14ac:dyDescent="0.25">
      <c r="A97" s="252"/>
      <c r="B97" s="253"/>
      <c r="C97" s="253"/>
      <c r="D97" s="241" t="s">
        <v>178</v>
      </c>
      <c r="E97" s="241"/>
      <c r="F97" s="241"/>
      <c r="G97" s="241"/>
      <c r="H97" s="241" t="s">
        <v>179</v>
      </c>
      <c r="I97" s="241"/>
      <c r="J97" s="241"/>
      <c r="K97" s="241"/>
      <c r="L97" s="241"/>
      <c r="M97" s="241"/>
      <c r="N97" s="241"/>
      <c r="O97" s="241"/>
      <c r="P97" s="241"/>
      <c r="Q97" s="241"/>
      <c r="R97" s="241"/>
      <c r="S97" s="241"/>
      <c r="T97" s="241"/>
      <c r="U97" s="241"/>
      <c r="V97" s="241"/>
      <c r="W97" s="241"/>
      <c r="X97" s="241"/>
      <c r="Y97" s="241"/>
      <c r="Z97" s="241"/>
      <c r="AA97" s="241"/>
      <c r="AB97" s="241"/>
      <c r="AC97" s="241"/>
      <c r="AD97" s="241"/>
      <c r="AE97" s="241"/>
      <c r="AF97" s="241"/>
      <c r="AG97" s="241"/>
      <c r="AH97" s="241"/>
      <c r="AI97" s="241"/>
      <c r="AJ97" s="241"/>
      <c r="AK97" s="241"/>
      <c r="AL97" s="241"/>
      <c r="AM97" s="243"/>
    </row>
    <row r="98" spans="1:39" x14ac:dyDescent="0.25">
      <c r="A98" s="252"/>
      <c r="B98" s="253"/>
      <c r="C98" s="253"/>
      <c r="D98" s="241" t="s">
        <v>180</v>
      </c>
      <c r="E98" s="241"/>
      <c r="F98" s="241"/>
      <c r="G98" s="241"/>
      <c r="H98" s="241" t="s">
        <v>181</v>
      </c>
      <c r="I98" s="241"/>
      <c r="J98" s="241"/>
      <c r="K98" s="241"/>
      <c r="L98" s="241"/>
      <c r="M98" s="241"/>
      <c r="N98" s="241"/>
      <c r="O98" s="241"/>
      <c r="P98" s="241"/>
      <c r="Q98" s="241"/>
      <c r="R98" s="241"/>
      <c r="S98" s="241"/>
      <c r="T98" s="241"/>
      <c r="U98" s="241"/>
      <c r="V98" s="241"/>
      <c r="W98" s="241"/>
      <c r="X98" s="241"/>
      <c r="Y98" s="241"/>
      <c r="Z98" s="241"/>
      <c r="AA98" s="241"/>
      <c r="AB98" s="241"/>
      <c r="AC98" s="241"/>
      <c r="AD98" s="241"/>
      <c r="AE98" s="241"/>
      <c r="AF98" s="241"/>
      <c r="AG98" s="241"/>
      <c r="AH98" s="241"/>
      <c r="AI98" s="241"/>
      <c r="AJ98" s="241"/>
      <c r="AK98" s="241"/>
      <c r="AL98" s="241"/>
      <c r="AM98" s="243"/>
    </row>
    <row r="99" spans="1:39" x14ac:dyDescent="0.25">
      <c r="A99" s="252"/>
      <c r="B99" s="253"/>
      <c r="C99" s="253"/>
      <c r="D99" s="241" t="s">
        <v>182</v>
      </c>
      <c r="E99" s="241"/>
      <c r="F99" s="241"/>
      <c r="G99" s="241"/>
      <c r="H99" s="241" t="s">
        <v>183</v>
      </c>
      <c r="I99" s="241"/>
      <c r="J99" s="241"/>
      <c r="K99" s="241"/>
      <c r="L99" s="241"/>
      <c r="M99" s="241"/>
      <c r="N99" s="241"/>
      <c r="O99" s="241"/>
      <c r="P99" s="241"/>
      <c r="Q99" s="241"/>
      <c r="R99" s="241"/>
      <c r="S99" s="241"/>
      <c r="T99" s="241"/>
      <c r="U99" s="241"/>
      <c r="V99" s="241"/>
      <c r="W99" s="241"/>
      <c r="X99" s="241"/>
      <c r="Y99" s="241"/>
      <c r="Z99" s="241"/>
      <c r="AA99" s="241"/>
      <c r="AB99" s="241"/>
      <c r="AC99" s="241"/>
      <c r="AD99" s="241"/>
      <c r="AE99" s="241"/>
      <c r="AF99" s="241"/>
      <c r="AG99" s="241"/>
      <c r="AH99" s="241"/>
      <c r="AI99" s="241"/>
      <c r="AJ99" s="241"/>
      <c r="AK99" s="241"/>
      <c r="AL99" s="241"/>
      <c r="AM99" s="243"/>
    </row>
    <row r="100" spans="1:39" x14ac:dyDescent="0.25">
      <c r="A100" s="252"/>
      <c r="B100" s="253"/>
      <c r="C100" s="253"/>
      <c r="D100" s="241" t="s">
        <v>184</v>
      </c>
      <c r="E100" s="241"/>
      <c r="F100" s="241"/>
      <c r="G100" s="241"/>
      <c r="H100" s="241" t="s">
        <v>185</v>
      </c>
      <c r="I100" s="241"/>
      <c r="J100" s="241"/>
      <c r="K100" s="241"/>
      <c r="L100" s="241"/>
      <c r="M100" s="241"/>
      <c r="N100" s="241"/>
      <c r="O100" s="241"/>
      <c r="P100" s="241"/>
      <c r="Q100" s="241"/>
      <c r="R100" s="241"/>
      <c r="S100" s="241"/>
      <c r="T100" s="241"/>
      <c r="U100" s="241"/>
      <c r="V100" s="241"/>
      <c r="W100" s="241"/>
      <c r="X100" s="241"/>
      <c r="Y100" s="241"/>
      <c r="Z100" s="241"/>
      <c r="AA100" s="241"/>
      <c r="AB100" s="241"/>
      <c r="AC100" s="241"/>
      <c r="AD100" s="241"/>
      <c r="AE100" s="241"/>
      <c r="AF100" s="241"/>
      <c r="AG100" s="241"/>
      <c r="AH100" s="241"/>
      <c r="AI100" s="241"/>
      <c r="AJ100" s="241"/>
      <c r="AK100" s="241"/>
      <c r="AL100" s="241"/>
      <c r="AM100" s="243"/>
    </row>
    <row r="101" spans="1:39" x14ac:dyDescent="0.25">
      <c r="A101" s="252"/>
      <c r="B101" s="253"/>
      <c r="C101" s="253"/>
      <c r="D101" s="241" t="s">
        <v>186</v>
      </c>
      <c r="E101" s="241"/>
      <c r="F101" s="241"/>
      <c r="G101" s="241"/>
      <c r="H101" s="241" t="s">
        <v>187</v>
      </c>
      <c r="I101" s="241"/>
      <c r="J101" s="241"/>
      <c r="K101" s="241"/>
      <c r="L101" s="241"/>
      <c r="M101" s="241"/>
      <c r="N101" s="241"/>
      <c r="O101" s="241"/>
      <c r="P101" s="241"/>
      <c r="Q101" s="241"/>
      <c r="R101" s="241"/>
      <c r="S101" s="241"/>
      <c r="T101" s="241"/>
      <c r="U101" s="241"/>
      <c r="V101" s="241"/>
      <c r="W101" s="241"/>
      <c r="X101" s="241"/>
      <c r="Y101" s="241"/>
      <c r="Z101" s="241"/>
      <c r="AA101" s="241"/>
      <c r="AB101" s="241"/>
      <c r="AC101" s="241"/>
      <c r="AD101" s="241"/>
      <c r="AE101" s="241"/>
      <c r="AF101" s="241"/>
      <c r="AG101" s="241"/>
      <c r="AH101" s="241"/>
      <c r="AI101" s="241"/>
      <c r="AJ101" s="241"/>
      <c r="AK101" s="241"/>
      <c r="AL101" s="241"/>
      <c r="AM101" s="243"/>
    </row>
    <row r="102" spans="1:39" x14ac:dyDescent="0.25">
      <c r="A102" s="252"/>
      <c r="B102" s="253"/>
      <c r="C102" s="253"/>
      <c r="D102" s="241" t="s">
        <v>188</v>
      </c>
      <c r="E102" s="241"/>
      <c r="F102" s="241"/>
      <c r="G102" s="241"/>
      <c r="H102" s="241" t="s">
        <v>189</v>
      </c>
      <c r="I102" s="241"/>
      <c r="J102" s="241"/>
      <c r="K102" s="241"/>
      <c r="L102" s="241"/>
      <c r="M102" s="241"/>
      <c r="N102" s="241"/>
      <c r="O102" s="241"/>
      <c r="P102" s="241"/>
      <c r="Q102" s="241"/>
      <c r="R102" s="241"/>
      <c r="S102" s="241"/>
      <c r="T102" s="241"/>
      <c r="U102" s="241"/>
      <c r="V102" s="241"/>
      <c r="W102" s="241"/>
      <c r="X102" s="241"/>
      <c r="Y102" s="241"/>
      <c r="Z102" s="241"/>
      <c r="AA102" s="241"/>
      <c r="AB102" s="241"/>
      <c r="AC102" s="241"/>
      <c r="AD102" s="241"/>
      <c r="AE102" s="241"/>
      <c r="AF102" s="241"/>
      <c r="AG102" s="241"/>
      <c r="AH102" s="241"/>
      <c r="AI102" s="241"/>
      <c r="AJ102" s="241"/>
      <c r="AK102" s="241"/>
      <c r="AL102" s="241"/>
      <c r="AM102" s="243"/>
    </row>
    <row r="103" spans="1:39" x14ac:dyDescent="0.25">
      <c r="A103" s="252"/>
      <c r="B103" s="253"/>
      <c r="C103" s="253"/>
      <c r="D103" s="241" t="s">
        <v>190</v>
      </c>
      <c r="E103" s="241"/>
      <c r="F103" s="241"/>
      <c r="G103" s="241"/>
      <c r="H103" s="241" t="s">
        <v>191</v>
      </c>
      <c r="I103" s="241"/>
      <c r="J103" s="241"/>
      <c r="K103" s="241"/>
      <c r="L103" s="241"/>
      <c r="M103" s="241"/>
      <c r="N103" s="241"/>
      <c r="O103" s="241"/>
      <c r="P103" s="241"/>
      <c r="Q103" s="241"/>
      <c r="R103" s="241"/>
      <c r="S103" s="241"/>
      <c r="T103" s="241"/>
      <c r="U103" s="241"/>
      <c r="V103" s="241"/>
      <c r="W103" s="241"/>
      <c r="X103" s="241"/>
      <c r="Y103" s="241"/>
      <c r="Z103" s="241"/>
      <c r="AA103" s="241"/>
      <c r="AB103" s="241"/>
      <c r="AC103" s="241"/>
      <c r="AD103" s="241"/>
      <c r="AE103" s="241"/>
      <c r="AF103" s="241"/>
      <c r="AG103" s="241"/>
      <c r="AH103" s="241"/>
      <c r="AI103" s="241"/>
      <c r="AJ103" s="241"/>
      <c r="AK103" s="241"/>
      <c r="AL103" s="241"/>
      <c r="AM103" s="243"/>
    </row>
    <row r="104" spans="1:39" x14ac:dyDescent="0.25">
      <c r="A104" s="252"/>
      <c r="B104" s="253"/>
      <c r="C104" s="253"/>
      <c r="D104" s="241" t="s">
        <v>192</v>
      </c>
      <c r="E104" s="241"/>
      <c r="F104" s="241"/>
      <c r="G104" s="241"/>
      <c r="H104" s="241" t="s">
        <v>193</v>
      </c>
      <c r="I104" s="241"/>
      <c r="J104" s="241"/>
      <c r="K104" s="241"/>
      <c r="L104" s="241"/>
      <c r="M104" s="241"/>
      <c r="N104" s="241"/>
      <c r="O104" s="241"/>
      <c r="P104" s="241"/>
      <c r="Q104" s="241"/>
      <c r="R104" s="241"/>
      <c r="S104" s="241"/>
      <c r="T104" s="241"/>
      <c r="U104" s="241"/>
      <c r="V104" s="241"/>
      <c r="W104" s="241"/>
      <c r="X104" s="241"/>
      <c r="Y104" s="241"/>
      <c r="Z104" s="241"/>
      <c r="AA104" s="241"/>
      <c r="AB104" s="241"/>
      <c r="AC104" s="241"/>
      <c r="AD104" s="241"/>
      <c r="AE104" s="241"/>
      <c r="AF104" s="241"/>
      <c r="AG104" s="241"/>
      <c r="AH104" s="241"/>
      <c r="AI104" s="241"/>
      <c r="AJ104" s="241"/>
      <c r="AK104" s="241"/>
      <c r="AL104" s="241"/>
      <c r="AM104" s="243"/>
    </row>
    <row r="105" spans="1:39" x14ac:dyDescent="0.25">
      <c r="A105" s="252"/>
      <c r="B105" s="253"/>
      <c r="C105" s="253"/>
      <c r="D105" s="241" t="s">
        <v>194</v>
      </c>
      <c r="E105" s="241"/>
      <c r="F105" s="241"/>
      <c r="G105" s="241"/>
      <c r="H105" s="241" t="s">
        <v>195</v>
      </c>
      <c r="I105" s="241"/>
      <c r="J105" s="241"/>
      <c r="K105" s="241"/>
      <c r="L105" s="241"/>
      <c r="M105" s="241"/>
      <c r="N105" s="241"/>
      <c r="O105" s="241"/>
      <c r="P105" s="241"/>
      <c r="Q105" s="241"/>
      <c r="R105" s="241"/>
      <c r="S105" s="241"/>
      <c r="T105" s="241"/>
      <c r="U105" s="241"/>
      <c r="V105" s="241"/>
      <c r="W105" s="241"/>
      <c r="X105" s="241"/>
      <c r="Y105" s="241"/>
      <c r="Z105" s="241"/>
      <c r="AA105" s="241"/>
      <c r="AB105" s="241"/>
      <c r="AC105" s="241"/>
      <c r="AD105" s="241"/>
      <c r="AE105" s="241"/>
      <c r="AF105" s="241"/>
      <c r="AG105" s="241"/>
      <c r="AH105" s="241"/>
      <c r="AI105" s="241"/>
      <c r="AJ105" s="241"/>
      <c r="AK105" s="241"/>
      <c r="AL105" s="241"/>
      <c r="AM105" s="243"/>
    </row>
    <row r="106" spans="1:39" x14ac:dyDescent="0.25">
      <c r="A106" s="252"/>
      <c r="B106" s="253"/>
      <c r="C106" s="253"/>
      <c r="D106" s="241" t="s">
        <v>196</v>
      </c>
      <c r="E106" s="241"/>
      <c r="F106" s="241"/>
      <c r="G106" s="241"/>
      <c r="H106" s="241" t="s">
        <v>197</v>
      </c>
      <c r="I106" s="241"/>
      <c r="J106" s="241"/>
      <c r="K106" s="241"/>
      <c r="L106" s="241"/>
      <c r="M106" s="241"/>
      <c r="N106" s="241"/>
      <c r="O106" s="241"/>
      <c r="P106" s="241"/>
      <c r="Q106" s="241"/>
      <c r="R106" s="241"/>
      <c r="S106" s="241"/>
      <c r="T106" s="241"/>
      <c r="U106" s="241"/>
      <c r="V106" s="241"/>
      <c r="W106" s="241"/>
      <c r="X106" s="241"/>
      <c r="Y106" s="241"/>
      <c r="Z106" s="241"/>
      <c r="AA106" s="241"/>
      <c r="AB106" s="241"/>
      <c r="AC106" s="241"/>
      <c r="AD106" s="241"/>
      <c r="AE106" s="241"/>
      <c r="AF106" s="241"/>
      <c r="AG106" s="241"/>
      <c r="AH106" s="241"/>
      <c r="AI106" s="241"/>
      <c r="AJ106" s="241"/>
      <c r="AK106" s="241"/>
      <c r="AL106" s="241"/>
      <c r="AM106" s="243"/>
    </row>
    <row r="107" spans="1:39" x14ac:dyDescent="0.25">
      <c r="A107" s="252"/>
      <c r="B107" s="253"/>
      <c r="C107" s="253"/>
      <c r="D107" s="241" t="s">
        <v>198</v>
      </c>
      <c r="E107" s="241"/>
      <c r="F107" s="241"/>
      <c r="G107" s="241"/>
      <c r="H107" s="241" t="s">
        <v>199</v>
      </c>
      <c r="I107" s="241"/>
      <c r="J107" s="241"/>
      <c r="K107" s="241"/>
      <c r="L107" s="241"/>
      <c r="M107" s="241"/>
      <c r="N107" s="241"/>
      <c r="O107" s="241"/>
      <c r="P107" s="241"/>
      <c r="Q107" s="241"/>
      <c r="R107" s="241"/>
      <c r="S107" s="241"/>
      <c r="T107" s="241"/>
      <c r="U107" s="241"/>
      <c r="V107" s="241"/>
      <c r="W107" s="241"/>
      <c r="X107" s="241"/>
      <c r="Y107" s="241"/>
      <c r="Z107" s="241"/>
      <c r="AA107" s="241"/>
      <c r="AB107" s="241"/>
      <c r="AC107" s="241"/>
      <c r="AD107" s="241"/>
      <c r="AE107" s="241"/>
      <c r="AF107" s="241"/>
      <c r="AG107" s="241"/>
      <c r="AH107" s="241"/>
      <c r="AI107" s="241"/>
      <c r="AJ107" s="241"/>
      <c r="AK107" s="241"/>
      <c r="AL107" s="241"/>
      <c r="AM107" s="243"/>
    </row>
    <row r="108" spans="1:39" x14ac:dyDescent="0.25">
      <c r="A108" s="252"/>
      <c r="B108" s="253"/>
      <c r="C108" s="253"/>
      <c r="D108" s="241" t="s">
        <v>200</v>
      </c>
      <c r="E108" s="241"/>
      <c r="F108" s="241"/>
      <c r="G108" s="241"/>
      <c r="H108" s="241" t="s">
        <v>201</v>
      </c>
      <c r="I108" s="241"/>
      <c r="J108" s="241"/>
      <c r="K108" s="241"/>
      <c r="L108" s="241"/>
      <c r="M108" s="241"/>
      <c r="N108" s="241"/>
      <c r="O108" s="241"/>
      <c r="P108" s="241"/>
      <c r="Q108" s="241"/>
      <c r="R108" s="241"/>
      <c r="S108" s="241"/>
      <c r="T108" s="241"/>
      <c r="U108" s="241"/>
      <c r="V108" s="241"/>
      <c r="W108" s="241"/>
      <c r="X108" s="241"/>
      <c r="Y108" s="241"/>
      <c r="Z108" s="241"/>
      <c r="AA108" s="241"/>
      <c r="AB108" s="241"/>
      <c r="AC108" s="241"/>
      <c r="AD108" s="241"/>
      <c r="AE108" s="241"/>
      <c r="AF108" s="241"/>
      <c r="AG108" s="241"/>
      <c r="AH108" s="241"/>
      <c r="AI108" s="241"/>
      <c r="AJ108" s="241"/>
      <c r="AK108" s="241"/>
      <c r="AL108" s="241"/>
      <c r="AM108" s="243"/>
    </row>
    <row r="109" spans="1:39" x14ac:dyDescent="0.25">
      <c r="A109" s="252"/>
      <c r="B109" s="253"/>
      <c r="C109" s="253"/>
      <c r="D109" s="241" t="s">
        <v>202</v>
      </c>
      <c r="E109" s="241"/>
      <c r="F109" s="241"/>
      <c r="G109" s="241"/>
      <c r="H109" s="241" t="s">
        <v>203</v>
      </c>
      <c r="I109" s="241"/>
      <c r="J109" s="241"/>
      <c r="K109" s="241"/>
      <c r="L109" s="241"/>
      <c r="M109" s="241"/>
      <c r="N109" s="241"/>
      <c r="O109" s="241"/>
      <c r="P109" s="241"/>
      <c r="Q109" s="241"/>
      <c r="R109" s="241"/>
      <c r="S109" s="241"/>
      <c r="T109" s="241"/>
      <c r="U109" s="241"/>
      <c r="V109" s="241"/>
      <c r="W109" s="241"/>
      <c r="X109" s="241"/>
      <c r="Y109" s="241"/>
      <c r="Z109" s="241"/>
      <c r="AA109" s="241"/>
      <c r="AB109" s="241"/>
      <c r="AC109" s="241"/>
      <c r="AD109" s="241"/>
      <c r="AE109" s="241"/>
      <c r="AF109" s="241"/>
      <c r="AG109" s="241"/>
      <c r="AH109" s="241"/>
      <c r="AI109" s="241"/>
      <c r="AJ109" s="241"/>
      <c r="AK109" s="241"/>
      <c r="AL109" s="241"/>
      <c r="AM109" s="243"/>
    </row>
    <row r="110" spans="1:39" x14ac:dyDescent="0.25">
      <c r="A110" s="252"/>
      <c r="B110" s="253"/>
      <c r="C110" s="253"/>
      <c r="D110" s="241" t="s">
        <v>204</v>
      </c>
      <c r="E110" s="241"/>
      <c r="F110" s="241"/>
      <c r="G110" s="241"/>
      <c r="H110" s="241" t="s">
        <v>205</v>
      </c>
      <c r="I110" s="241"/>
      <c r="J110" s="241"/>
      <c r="K110" s="241"/>
      <c r="L110" s="241"/>
      <c r="M110" s="241"/>
      <c r="N110" s="241"/>
      <c r="O110" s="241"/>
      <c r="P110" s="241"/>
      <c r="Q110" s="241"/>
      <c r="R110" s="241"/>
      <c r="S110" s="241"/>
      <c r="T110" s="241"/>
      <c r="U110" s="241"/>
      <c r="V110" s="241"/>
      <c r="W110" s="241"/>
      <c r="X110" s="241"/>
      <c r="Y110" s="241"/>
      <c r="Z110" s="241"/>
      <c r="AA110" s="241"/>
      <c r="AB110" s="241"/>
      <c r="AC110" s="241"/>
      <c r="AD110" s="241"/>
      <c r="AE110" s="241"/>
      <c r="AF110" s="241"/>
      <c r="AG110" s="241"/>
      <c r="AH110" s="241"/>
      <c r="AI110" s="241"/>
      <c r="AJ110" s="241"/>
      <c r="AK110" s="241"/>
      <c r="AL110" s="241"/>
      <c r="AM110" s="243"/>
    </row>
    <row r="111" spans="1:39" x14ac:dyDescent="0.25">
      <c r="A111" s="252"/>
      <c r="B111" s="253"/>
      <c r="C111" s="253"/>
      <c r="D111" s="241" t="s">
        <v>206</v>
      </c>
      <c r="E111" s="241"/>
      <c r="F111" s="241"/>
      <c r="G111" s="241"/>
      <c r="H111" s="241" t="s">
        <v>207</v>
      </c>
      <c r="I111" s="241"/>
      <c r="J111" s="241"/>
      <c r="K111" s="241"/>
      <c r="L111" s="241"/>
      <c r="M111" s="241"/>
      <c r="N111" s="241"/>
      <c r="O111" s="241"/>
      <c r="P111" s="241"/>
      <c r="Q111" s="241"/>
      <c r="R111" s="241"/>
      <c r="S111" s="241"/>
      <c r="T111" s="241"/>
      <c r="U111" s="241"/>
      <c r="V111" s="241"/>
      <c r="W111" s="241"/>
      <c r="X111" s="241"/>
      <c r="Y111" s="241"/>
      <c r="Z111" s="241"/>
      <c r="AA111" s="241"/>
      <c r="AB111" s="241"/>
      <c r="AC111" s="241"/>
      <c r="AD111" s="241"/>
      <c r="AE111" s="241"/>
      <c r="AF111" s="241"/>
      <c r="AG111" s="241"/>
      <c r="AH111" s="241"/>
      <c r="AI111" s="241"/>
      <c r="AJ111" s="241"/>
      <c r="AK111" s="241"/>
      <c r="AL111" s="241"/>
      <c r="AM111" s="243"/>
    </row>
    <row r="112" spans="1:39" x14ac:dyDescent="0.25">
      <c r="A112" s="252"/>
      <c r="B112" s="253"/>
      <c r="C112" s="253"/>
      <c r="D112" s="241" t="s">
        <v>208</v>
      </c>
      <c r="E112" s="241"/>
      <c r="F112" s="241"/>
      <c r="G112" s="241"/>
      <c r="H112" s="241" t="s">
        <v>209</v>
      </c>
      <c r="I112" s="241"/>
      <c r="J112" s="241"/>
      <c r="K112" s="241"/>
      <c r="L112" s="241"/>
      <c r="M112" s="241"/>
      <c r="N112" s="241"/>
      <c r="O112" s="241"/>
      <c r="P112" s="241"/>
      <c r="Q112" s="241"/>
      <c r="R112" s="241"/>
      <c r="S112" s="241"/>
      <c r="T112" s="241"/>
      <c r="U112" s="241"/>
      <c r="V112" s="241"/>
      <c r="W112" s="241"/>
      <c r="X112" s="241"/>
      <c r="Y112" s="241"/>
      <c r="Z112" s="241"/>
      <c r="AA112" s="241"/>
      <c r="AB112" s="241"/>
      <c r="AC112" s="241"/>
      <c r="AD112" s="241"/>
      <c r="AE112" s="241"/>
      <c r="AF112" s="241"/>
      <c r="AG112" s="241"/>
      <c r="AH112" s="241"/>
      <c r="AI112" s="241"/>
      <c r="AJ112" s="241"/>
      <c r="AK112" s="241"/>
      <c r="AL112" s="241"/>
      <c r="AM112" s="243"/>
    </row>
    <row r="113" spans="1:39" x14ac:dyDescent="0.25">
      <c r="A113" s="252"/>
      <c r="B113" s="253"/>
      <c r="C113" s="253"/>
      <c r="D113" s="241" t="s">
        <v>228</v>
      </c>
      <c r="E113" s="241"/>
      <c r="F113" s="241"/>
      <c r="G113" s="241"/>
      <c r="H113" s="241" t="s">
        <v>229</v>
      </c>
      <c r="I113" s="241"/>
      <c r="J113" s="241"/>
      <c r="K113" s="241"/>
      <c r="L113" s="241"/>
      <c r="M113" s="241"/>
      <c r="N113" s="241"/>
      <c r="O113" s="241"/>
      <c r="P113" s="241"/>
      <c r="Q113" s="241"/>
      <c r="R113" s="241"/>
      <c r="S113" s="241"/>
      <c r="T113" s="241"/>
      <c r="U113" s="241"/>
      <c r="V113" s="241"/>
      <c r="W113" s="241"/>
      <c r="X113" s="241"/>
      <c r="Y113" s="241"/>
      <c r="Z113" s="241"/>
      <c r="AA113" s="241"/>
      <c r="AB113" s="241"/>
      <c r="AC113" s="241"/>
      <c r="AD113" s="241"/>
      <c r="AE113" s="241"/>
      <c r="AF113" s="241"/>
      <c r="AG113" s="241"/>
      <c r="AH113" s="241"/>
      <c r="AI113" s="241"/>
      <c r="AJ113" s="241"/>
      <c r="AK113" s="241"/>
      <c r="AL113" s="241"/>
      <c r="AM113" s="243"/>
    </row>
    <row r="114" spans="1:39" x14ac:dyDescent="0.25">
      <c r="A114" s="252"/>
      <c r="B114" s="253"/>
      <c r="C114" s="253"/>
      <c r="D114" s="241" t="s">
        <v>230</v>
      </c>
      <c r="E114" s="241"/>
      <c r="F114" s="241"/>
      <c r="G114" s="241"/>
      <c r="H114" s="241" t="s">
        <v>231</v>
      </c>
      <c r="I114" s="241"/>
      <c r="J114" s="241"/>
      <c r="K114" s="241"/>
      <c r="L114" s="241"/>
      <c r="M114" s="241"/>
      <c r="N114" s="241"/>
      <c r="O114" s="241"/>
      <c r="P114" s="241"/>
      <c r="Q114" s="241"/>
      <c r="R114" s="241"/>
      <c r="S114" s="241"/>
      <c r="T114" s="241"/>
      <c r="U114" s="241"/>
      <c r="V114" s="241"/>
      <c r="W114" s="241"/>
      <c r="X114" s="241"/>
      <c r="Y114" s="241"/>
      <c r="Z114" s="241"/>
      <c r="AA114" s="241"/>
      <c r="AB114" s="241"/>
      <c r="AC114" s="241"/>
      <c r="AD114" s="241"/>
      <c r="AE114" s="241"/>
      <c r="AF114" s="241"/>
      <c r="AG114" s="241"/>
      <c r="AH114" s="241"/>
      <c r="AI114" s="241"/>
      <c r="AJ114" s="241"/>
      <c r="AK114" s="241"/>
      <c r="AL114" s="241"/>
      <c r="AM114" s="243"/>
    </row>
    <row r="115" spans="1:39" x14ac:dyDescent="0.25">
      <c r="A115" s="252"/>
      <c r="B115" s="253"/>
      <c r="C115" s="253"/>
      <c r="D115" s="241" t="s">
        <v>263</v>
      </c>
      <c r="E115" s="241"/>
      <c r="F115" s="241"/>
      <c r="G115" s="241"/>
      <c r="H115" s="241" t="s">
        <v>266</v>
      </c>
      <c r="I115" s="241"/>
      <c r="J115" s="241"/>
      <c r="K115" s="241"/>
      <c r="L115" s="241"/>
      <c r="M115" s="241"/>
      <c r="N115" s="241"/>
      <c r="O115" s="241"/>
      <c r="P115" s="241"/>
      <c r="Q115" s="241"/>
      <c r="R115" s="241"/>
      <c r="S115" s="241"/>
      <c r="T115" s="241"/>
      <c r="U115" s="241"/>
      <c r="V115" s="241"/>
      <c r="W115" s="241"/>
      <c r="X115" s="241"/>
      <c r="Y115" s="241"/>
      <c r="Z115" s="241"/>
      <c r="AA115" s="241"/>
      <c r="AB115" s="241"/>
      <c r="AC115" s="241"/>
      <c r="AD115" s="241"/>
      <c r="AE115" s="241"/>
      <c r="AF115" s="241"/>
      <c r="AG115" s="241"/>
      <c r="AH115" s="241"/>
      <c r="AI115" s="241"/>
      <c r="AJ115" s="241"/>
      <c r="AK115" s="241"/>
      <c r="AL115" s="241"/>
      <c r="AM115" s="243"/>
    </row>
    <row r="116" spans="1:39" x14ac:dyDescent="0.25">
      <c r="A116" s="252"/>
      <c r="B116" s="253"/>
      <c r="C116" s="253"/>
      <c r="D116" s="241" t="s">
        <v>264</v>
      </c>
      <c r="E116" s="241"/>
      <c r="F116" s="241"/>
      <c r="G116" s="241"/>
      <c r="H116" s="241" t="s">
        <v>265</v>
      </c>
      <c r="I116" s="241"/>
      <c r="J116" s="241"/>
      <c r="K116" s="241"/>
      <c r="L116" s="241"/>
      <c r="M116" s="241"/>
      <c r="N116" s="241"/>
      <c r="O116" s="241"/>
      <c r="P116" s="241"/>
      <c r="Q116" s="241"/>
      <c r="R116" s="241"/>
      <c r="S116" s="241"/>
      <c r="T116" s="241"/>
      <c r="U116" s="241"/>
      <c r="V116" s="241"/>
      <c r="W116" s="241"/>
      <c r="X116" s="241"/>
      <c r="Y116" s="241"/>
      <c r="Z116" s="241"/>
      <c r="AA116" s="241"/>
      <c r="AB116" s="241"/>
      <c r="AC116" s="241"/>
      <c r="AD116" s="241"/>
      <c r="AE116" s="241"/>
      <c r="AF116" s="241"/>
      <c r="AG116" s="241"/>
      <c r="AH116" s="241"/>
      <c r="AI116" s="241"/>
      <c r="AJ116" s="241"/>
      <c r="AK116" s="241"/>
      <c r="AL116" s="241"/>
      <c r="AM116" s="243"/>
    </row>
    <row r="117" spans="1:39" x14ac:dyDescent="0.25">
      <c r="A117" s="252"/>
      <c r="B117" s="253"/>
      <c r="C117" s="253"/>
      <c r="D117" s="241" t="s">
        <v>278</v>
      </c>
      <c r="E117" s="241"/>
      <c r="F117" s="241"/>
      <c r="G117" s="241"/>
      <c r="H117" s="241" t="s">
        <v>279</v>
      </c>
      <c r="I117" s="241"/>
      <c r="J117" s="241"/>
      <c r="K117" s="241"/>
      <c r="L117" s="241"/>
      <c r="M117" s="241"/>
      <c r="N117" s="241"/>
      <c r="O117" s="241"/>
      <c r="P117" s="241"/>
      <c r="Q117" s="241"/>
      <c r="R117" s="241"/>
      <c r="S117" s="241"/>
      <c r="T117" s="241"/>
      <c r="U117" s="241"/>
      <c r="V117" s="241"/>
      <c r="W117" s="241"/>
      <c r="X117" s="241"/>
      <c r="Y117" s="241"/>
      <c r="Z117" s="241"/>
      <c r="AA117" s="241"/>
      <c r="AB117" s="241"/>
      <c r="AC117" s="241"/>
      <c r="AD117" s="241"/>
      <c r="AE117" s="241"/>
      <c r="AF117" s="241"/>
      <c r="AG117" s="241"/>
      <c r="AH117" s="241"/>
      <c r="AI117" s="241"/>
      <c r="AJ117" s="241"/>
      <c r="AK117" s="241"/>
      <c r="AL117" s="241"/>
      <c r="AM117" s="243"/>
    </row>
    <row r="118" spans="1:39" x14ac:dyDescent="0.25">
      <c r="A118" s="252"/>
      <c r="B118" s="253"/>
      <c r="C118" s="253"/>
      <c r="D118" s="241"/>
      <c r="E118" s="241"/>
      <c r="F118" s="241"/>
      <c r="G118" s="241"/>
      <c r="H118" s="241"/>
      <c r="I118" s="241"/>
      <c r="J118" s="241"/>
      <c r="K118" s="241"/>
      <c r="L118" s="241"/>
      <c r="M118" s="241"/>
      <c r="N118" s="241"/>
      <c r="O118" s="241"/>
      <c r="P118" s="241"/>
      <c r="Q118" s="241"/>
      <c r="R118" s="241"/>
      <c r="S118" s="241"/>
      <c r="T118" s="241"/>
      <c r="U118" s="241"/>
      <c r="V118" s="241"/>
      <c r="W118" s="241"/>
      <c r="X118" s="241"/>
      <c r="Y118" s="241"/>
      <c r="Z118" s="241"/>
      <c r="AA118" s="241"/>
      <c r="AB118" s="241"/>
      <c r="AC118" s="241"/>
      <c r="AD118" s="241"/>
      <c r="AE118" s="241"/>
      <c r="AF118" s="241"/>
      <c r="AG118" s="241"/>
      <c r="AH118" s="241"/>
      <c r="AI118" s="241"/>
      <c r="AJ118" s="241"/>
      <c r="AK118" s="241"/>
      <c r="AL118" s="241"/>
      <c r="AM118" s="243"/>
    </row>
    <row r="119" spans="1:39" x14ac:dyDescent="0.25">
      <c r="A119" s="252"/>
      <c r="B119" s="253"/>
      <c r="C119" s="253"/>
      <c r="D119" s="241"/>
      <c r="E119" s="241"/>
      <c r="F119" s="241"/>
      <c r="G119" s="241"/>
      <c r="H119" s="241"/>
      <c r="I119" s="241"/>
      <c r="J119" s="241"/>
      <c r="K119" s="241"/>
      <c r="L119" s="241"/>
      <c r="M119" s="241"/>
      <c r="N119" s="241"/>
      <c r="O119" s="241"/>
      <c r="P119" s="241"/>
      <c r="Q119" s="241"/>
      <c r="R119" s="241"/>
      <c r="S119" s="241"/>
      <c r="T119" s="241"/>
      <c r="U119" s="241"/>
      <c r="V119" s="241"/>
      <c r="W119" s="241"/>
      <c r="X119" s="241"/>
      <c r="Y119" s="241"/>
      <c r="Z119" s="241"/>
      <c r="AA119" s="241"/>
      <c r="AB119" s="241"/>
      <c r="AC119" s="241"/>
      <c r="AD119" s="241"/>
      <c r="AE119" s="241"/>
      <c r="AF119" s="241"/>
      <c r="AG119" s="241"/>
      <c r="AH119" s="241"/>
      <c r="AI119" s="241"/>
      <c r="AJ119" s="241"/>
      <c r="AK119" s="241"/>
      <c r="AL119" s="241"/>
      <c r="AM119" s="243"/>
    </row>
    <row r="120" spans="1:39" x14ac:dyDescent="0.25">
      <c r="A120" s="252"/>
      <c r="B120" s="253"/>
      <c r="C120" s="253"/>
      <c r="D120" s="241"/>
      <c r="E120" s="241"/>
      <c r="F120" s="241"/>
      <c r="G120" s="241"/>
      <c r="H120" s="241"/>
      <c r="I120" s="241"/>
      <c r="J120" s="241"/>
      <c r="K120" s="241"/>
      <c r="L120" s="241"/>
      <c r="M120" s="241"/>
      <c r="N120" s="241"/>
      <c r="O120" s="241"/>
      <c r="P120" s="241"/>
      <c r="Q120" s="241"/>
      <c r="R120" s="241"/>
      <c r="S120" s="241"/>
      <c r="T120" s="241"/>
      <c r="U120" s="241"/>
      <c r="V120" s="241"/>
      <c r="W120" s="241"/>
      <c r="X120" s="241"/>
      <c r="Y120" s="241"/>
      <c r="Z120" s="241"/>
      <c r="AA120" s="241"/>
      <c r="AB120" s="241"/>
      <c r="AC120" s="241"/>
      <c r="AD120" s="241"/>
      <c r="AE120" s="241"/>
      <c r="AF120" s="241"/>
      <c r="AG120" s="241"/>
      <c r="AH120" s="241"/>
      <c r="AI120" s="241"/>
      <c r="AJ120" s="241"/>
      <c r="AK120" s="241"/>
      <c r="AL120" s="241"/>
      <c r="AM120" s="243"/>
    </row>
    <row r="121" spans="1:39" x14ac:dyDescent="0.25">
      <c r="A121" s="252"/>
      <c r="B121" s="253"/>
      <c r="C121" s="253"/>
      <c r="D121" s="241"/>
      <c r="E121" s="241"/>
      <c r="F121" s="241"/>
      <c r="G121" s="241"/>
      <c r="H121" s="241"/>
      <c r="I121" s="241"/>
      <c r="J121" s="241"/>
      <c r="K121" s="241"/>
      <c r="L121" s="241"/>
      <c r="M121" s="241"/>
      <c r="N121" s="241"/>
      <c r="O121" s="241"/>
      <c r="P121" s="241"/>
      <c r="Q121" s="241"/>
      <c r="R121" s="241"/>
      <c r="S121" s="241"/>
      <c r="T121" s="241"/>
      <c r="U121" s="241"/>
      <c r="V121" s="241"/>
      <c r="W121" s="241"/>
      <c r="X121" s="241"/>
      <c r="Y121" s="241"/>
      <c r="Z121" s="241"/>
      <c r="AA121" s="241"/>
      <c r="AB121" s="241"/>
      <c r="AC121" s="241"/>
      <c r="AD121" s="241"/>
      <c r="AE121" s="241"/>
      <c r="AF121" s="241"/>
      <c r="AG121" s="241"/>
      <c r="AH121" s="241"/>
      <c r="AI121" s="241"/>
      <c r="AJ121" s="241"/>
      <c r="AK121" s="241"/>
      <c r="AL121" s="241"/>
      <c r="AM121" s="243"/>
    </row>
    <row r="122" spans="1:39" x14ac:dyDescent="0.25">
      <c r="A122" s="252"/>
      <c r="B122" s="253"/>
      <c r="C122" s="253"/>
      <c r="D122" s="241"/>
      <c r="E122" s="241"/>
      <c r="F122" s="241"/>
      <c r="G122" s="241"/>
      <c r="H122" s="241"/>
      <c r="I122" s="241"/>
      <c r="J122" s="241"/>
      <c r="K122" s="241"/>
      <c r="L122" s="241"/>
      <c r="M122" s="241"/>
      <c r="N122" s="241"/>
      <c r="O122" s="241"/>
      <c r="P122" s="241"/>
      <c r="Q122" s="241"/>
      <c r="R122" s="241"/>
      <c r="S122" s="241"/>
      <c r="T122" s="241"/>
      <c r="U122" s="241"/>
      <c r="V122" s="241"/>
      <c r="W122" s="241"/>
      <c r="X122" s="241"/>
      <c r="Y122" s="241"/>
      <c r="Z122" s="241"/>
      <c r="AA122" s="241"/>
      <c r="AB122" s="241"/>
      <c r="AC122" s="241"/>
      <c r="AD122" s="241"/>
      <c r="AE122" s="241"/>
      <c r="AF122" s="241"/>
      <c r="AG122" s="241"/>
      <c r="AH122" s="241"/>
      <c r="AI122" s="241"/>
      <c r="AJ122" s="241"/>
      <c r="AK122" s="241"/>
      <c r="AL122" s="241"/>
      <c r="AM122" s="243"/>
    </row>
    <row r="123" spans="1:39" x14ac:dyDescent="0.25">
      <c r="A123" s="252"/>
      <c r="B123" s="253"/>
      <c r="C123" s="253"/>
      <c r="D123" s="241"/>
      <c r="E123" s="241"/>
      <c r="F123" s="241"/>
      <c r="G123" s="241"/>
      <c r="H123" s="241"/>
      <c r="I123" s="241"/>
      <c r="J123" s="241"/>
      <c r="K123" s="241"/>
      <c r="L123" s="241"/>
      <c r="M123" s="241"/>
      <c r="N123" s="241"/>
      <c r="O123" s="241"/>
      <c r="P123" s="241"/>
      <c r="Q123" s="241"/>
      <c r="R123" s="241"/>
      <c r="S123" s="241"/>
      <c r="T123" s="241"/>
      <c r="U123" s="241"/>
      <c r="V123" s="241"/>
      <c r="W123" s="241"/>
      <c r="X123" s="241"/>
      <c r="Y123" s="241"/>
      <c r="Z123" s="241"/>
      <c r="AA123" s="241"/>
      <c r="AB123" s="241"/>
      <c r="AC123" s="241"/>
      <c r="AD123" s="241"/>
      <c r="AE123" s="241"/>
      <c r="AF123" s="241"/>
      <c r="AG123" s="241"/>
      <c r="AH123" s="241"/>
      <c r="AI123" s="241"/>
      <c r="AJ123" s="241"/>
      <c r="AK123" s="241"/>
      <c r="AL123" s="241"/>
      <c r="AM123" s="243"/>
    </row>
    <row r="124" spans="1:39" x14ac:dyDescent="0.25">
      <c r="A124" s="252"/>
      <c r="B124" s="253"/>
      <c r="C124" s="253"/>
      <c r="D124" s="241"/>
      <c r="E124" s="241"/>
      <c r="F124" s="241"/>
      <c r="G124" s="241"/>
      <c r="H124" s="241"/>
      <c r="I124" s="241"/>
      <c r="J124" s="241"/>
      <c r="K124" s="241"/>
      <c r="L124" s="241"/>
      <c r="M124" s="241"/>
      <c r="N124" s="241"/>
      <c r="O124" s="241"/>
      <c r="P124" s="241"/>
      <c r="Q124" s="241"/>
      <c r="R124" s="241"/>
      <c r="S124" s="241"/>
      <c r="T124" s="241"/>
      <c r="U124" s="241"/>
      <c r="V124" s="241"/>
      <c r="W124" s="241"/>
      <c r="X124" s="241"/>
      <c r="Y124" s="241"/>
      <c r="Z124" s="241"/>
      <c r="AA124" s="241"/>
      <c r="AB124" s="241"/>
      <c r="AC124" s="241"/>
      <c r="AD124" s="241"/>
      <c r="AE124" s="241"/>
      <c r="AF124" s="241"/>
      <c r="AG124" s="241"/>
      <c r="AH124" s="241"/>
      <c r="AI124" s="241"/>
      <c r="AJ124" s="241"/>
      <c r="AK124" s="241"/>
      <c r="AL124" s="241"/>
      <c r="AM124" s="243"/>
    </row>
    <row r="125" spans="1:39" x14ac:dyDescent="0.25">
      <c r="A125" s="252"/>
      <c r="B125" s="253"/>
      <c r="C125" s="253"/>
      <c r="D125" s="241"/>
      <c r="E125" s="241"/>
      <c r="F125" s="241"/>
      <c r="G125" s="241"/>
      <c r="H125" s="241"/>
      <c r="I125" s="241"/>
      <c r="J125" s="241"/>
      <c r="K125" s="241"/>
      <c r="L125" s="241"/>
      <c r="M125" s="241"/>
      <c r="N125" s="241"/>
      <c r="O125" s="241"/>
      <c r="P125" s="241"/>
      <c r="Q125" s="241"/>
      <c r="R125" s="241"/>
      <c r="S125" s="241"/>
      <c r="T125" s="241"/>
      <c r="U125" s="241"/>
      <c r="V125" s="241"/>
      <c r="W125" s="241"/>
      <c r="X125" s="241"/>
      <c r="Y125" s="241"/>
      <c r="Z125" s="241"/>
      <c r="AA125" s="241"/>
      <c r="AB125" s="241"/>
      <c r="AC125" s="241"/>
      <c r="AD125" s="241"/>
      <c r="AE125" s="241"/>
      <c r="AF125" s="241"/>
      <c r="AG125" s="241"/>
      <c r="AH125" s="241"/>
      <c r="AI125" s="241"/>
      <c r="AJ125" s="241"/>
      <c r="AK125" s="241"/>
      <c r="AL125" s="241"/>
      <c r="AM125" s="243"/>
    </row>
    <row r="126" spans="1:39" x14ac:dyDescent="0.25">
      <c r="A126" s="252"/>
      <c r="B126" s="253"/>
      <c r="C126" s="253"/>
      <c r="D126" s="241"/>
      <c r="E126" s="241"/>
      <c r="F126" s="241"/>
      <c r="G126" s="241"/>
      <c r="H126" s="241"/>
      <c r="I126" s="241"/>
      <c r="J126" s="241"/>
      <c r="K126" s="241"/>
      <c r="L126" s="241"/>
      <c r="M126" s="241"/>
      <c r="N126" s="241"/>
      <c r="O126" s="241"/>
      <c r="P126" s="241"/>
      <c r="Q126" s="241"/>
      <c r="R126" s="241"/>
      <c r="S126" s="241"/>
      <c r="T126" s="241"/>
      <c r="U126" s="241"/>
      <c r="V126" s="241"/>
      <c r="W126" s="241"/>
      <c r="X126" s="241"/>
      <c r="Y126" s="241"/>
      <c r="Z126" s="241"/>
      <c r="AA126" s="241"/>
      <c r="AB126" s="241"/>
      <c r="AC126" s="241"/>
      <c r="AD126" s="241"/>
      <c r="AE126" s="241"/>
      <c r="AF126" s="241"/>
      <c r="AG126" s="241"/>
      <c r="AH126" s="241"/>
      <c r="AI126" s="241"/>
      <c r="AJ126" s="241"/>
      <c r="AK126" s="241"/>
      <c r="AL126" s="241"/>
      <c r="AM126" s="243"/>
    </row>
    <row r="127" spans="1:39" x14ac:dyDescent="0.25">
      <c r="A127" s="252"/>
      <c r="B127" s="253"/>
      <c r="C127" s="253"/>
      <c r="D127" s="241"/>
      <c r="E127" s="241"/>
      <c r="F127" s="241"/>
      <c r="G127" s="241"/>
      <c r="H127" s="241"/>
      <c r="I127" s="241"/>
      <c r="J127" s="241"/>
      <c r="K127" s="241"/>
      <c r="L127" s="241"/>
      <c r="M127" s="241"/>
      <c r="N127" s="241"/>
      <c r="O127" s="241"/>
      <c r="P127" s="241"/>
      <c r="Q127" s="241"/>
      <c r="R127" s="241"/>
      <c r="S127" s="241"/>
      <c r="T127" s="241"/>
      <c r="U127" s="241"/>
      <c r="V127" s="241"/>
      <c r="W127" s="241"/>
      <c r="X127" s="241"/>
      <c r="Y127" s="241"/>
      <c r="Z127" s="241"/>
      <c r="AA127" s="241"/>
      <c r="AB127" s="241"/>
      <c r="AC127" s="241"/>
      <c r="AD127" s="241"/>
      <c r="AE127" s="241"/>
      <c r="AF127" s="241"/>
      <c r="AG127" s="241"/>
      <c r="AH127" s="241"/>
      <c r="AI127" s="241"/>
      <c r="AJ127" s="241"/>
      <c r="AK127" s="241"/>
      <c r="AL127" s="241"/>
      <c r="AM127" s="243"/>
    </row>
    <row r="128" spans="1:39" x14ac:dyDescent="0.25">
      <c r="A128" s="252"/>
      <c r="B128" s="253"/>
      <c r="C128" s="253"/>
      <c r="D128" s="241"/>
      <c r="E128" s="241"/>
      <c r="F128" s="241"/>
      <c r="G128" s="241"/>
      <c r="H128" s="241"/>
      <c r="I128" s="241"/>
      <c r="J128" s="241"/>
      <c r="K128" s="241"/>
      <c r="L128" s="241"/>
      <c r="M128" s="241"/>
      <c r="N128" s="241"/>
      <c r="O128" s="241"/>
      <c r="P128" s="241"/>
      <c r="Q128" s="241"/>
      <c r="R128" s="241"/>
      <c r="S128" s="241"/>
      <c r="T128" s="241"/>
      <c r="U128" s="241"/>
      <c r="V128" s="241"/>
      <c r="W128" s="241"/>
      <c r="X128" s="241"/>
      <c r="Y128" s="241"/>
      <c r="Z128" s="241"/>
      <c r="AA128" s="241"/>
      <c r="AB128" s="241"/>
      <c r="AC128" s="241"/>
      <c r="AD128" s="241"/>
      <c r="AE128" s="241"/>
      <c r="AF128" s="241"/>
      <c r="AG128" s="241"/>
      <c r="AH128" s="241"/>
      <c r="AI128" s="241"/>
      <c r="AJ128" s="241"/>
      <c r="AK128" s="241"/>
      <c r="AL128" s="241"/>
      <c r="AM128" s="243"/>
    </row>
    <row r="129" spans="1:39" x14ac:dyDescent="0.25">
      <c r="A129" s="252"/>
      <c r="B129" s="253"/>
      <c r="C129" s="253"/>
      <c r="D129" s="241"/>
      <c r="E129" s="241"/>
      <c r="F129" s="241"/>
      <c r="G129" s="241"/>
      <c r="H129" s="241"/>
      <c r="I129" s="241"/>
      <c r="J129" s="241"/>
      <c r="K129" s="241"/>
      <c r="L129" s="241"/>
      <c r="M129" s="241"/>
      <c r="N129" s="241"/>
      <c r="O129" s="241"/>
      <c r="P129" s="241"/>
      <c r="Q129" s="241"/>
      <c r="R129" s="241"/>
      <c r="S129" s="241"/>
      <c r="T129" s="241"/>
      <c r="U129" s="241"/>
      <c r="V129" s="241"/>
      <c r="W129" s="241"/>
      <c r="X129" s="241"/>
      <c r="Y129" s="241"/>
      <c r="Z129" s="241"/>
      <c r="AA129" s="241"/>
      <c r="AB129" s="241"/>
      <c r="AC129" s="241"/>
      <c r="AD129" s="241"/>
      <c r="AE129" s="241"/>
      <c r="AF129" s="241"/>
      <c r="AG129" s="241"/>
      <c r="AH129" s="241"/>
      <c r="AI129" s="241"/>
      <c r="AJ129" s="241"/>
      <c r="AK129" s="241"/>
      <c r="AL129" s="241"/>
      <c r="AM129" s="243"/>
    </row>
    <row r="130" spans="1:39" x14ac:dyDescent="0.25">
      <c r="A130" s="252"/>
      <c r="B130" s="253"/>
      <c r="C130" s="253"/>
      <c r="D130" s="241"/>
      <c r="E130" s="241"/>
      <c r="F130" s="241"/>
      <c r="G130" s="241"/>
      <c r="H130" s="241"/>
      <c r="I130" s="241"/>
      <c r="J130" s="241"/>
      <c r="K130" s="241"/>
      <c r="L130" s="241"/>
      <c r="M130" s="241"/>
      <c r="N130" s="241"/>
      <c r="O130" s="241"/>
      <c r="P130" s="241"/>
      <c r="Q130" s="241"/>
      <c r="R130" s="241"/>
      <c r="S130" s="241"/>
      <c r="T130" s="241"/>
      <c r="U130" s="241"/>
      <c r="V130" s="241"/>
      <c r="W130" s="241"/>
      <c r="X130" s="241"/>
      <c r="Y130" s="241"/>
      <c r="Z130" s="241"/>
      <c r="AA130" s="241"/>
      <c r="AB130" s="241"/>
      <c r="AC130" s="241"/>
      <c r="AD130" s="241"/>
      <c r="AE130" s="241"/>
      <c r="AF130" s="241"/>
      <c r="AG130" s="241"/>
      <c r="AH130" s="241"/>
      <c r="AI130" s="241"/>
      <c r="AJ130" s="241"/>
      <c r="AK130" s="241"/>
      <c r="AL130" s="241"/>
      <c r="AM130" s="243"/>
    </row>
    <row r="131" spans="1:39" x14ac:dyDescent="0.25">
      <c r="A131" s="252"/>
      <c r="B131" s="253"/>
      <c r="C131" s="253"/>
      <c r="D131" s="241"/>
      <c r="E131" s="241"/>
      <c r="F131" s="241"/>
      <c r="G131" s="241"/>
      <c r="H131" s="241"/>
      <c r="I131" s="241"/>
      <c r="J131" s="241"/>
      <c r="K131" s="241"/>
      <c r="L131" s="241"/>
      <c r="M131" s="241"/>
      <c r="N131" s="241"/>
      <c r="O131" s="241"/>
      <c r="P131" s="241"/>
      <c r="Q131" s="241"/>
      <c r="R131" s="241"/>
      <c r="S131" s="241"/>
      <c r="T131" s="241"/>
      <c r="U131" s="241"/>
      <c r="V131" s="241"/>
      <c r="W131" s="241"/>
      <c r="X131" s="241"/>
      <c r="Y131" s="241"/>
      <c r="Z131" s="241"/>
      <c r="AA131" s="241"/>
      <c r="AB131" s="241"/>
      <c r="AC131" s="241"/>
      <c r="AD131" s="241"/>
      <c r="AE131" s="241"/>
      <c r="AF131" s="241"/>
      <c r="AG131" s="241"/>
      <c r="AH131" s="241"/>
      <c r="AI131" s="241"/>
      <c r="AJ131" s="241"/>
      <c r="AK131" s="241"/>
      <c r="AL131" s="241"/>
      <c r="AM131" s="243"/>
    </row>
    <row r="132" spans="1:39" x14ac:dyDescent="0.25">
      <c r="A132" s="252"/>
      <c r="B132" s="253"/>
      <c r="C132" s="253"/>
      <c r="D132" s="241"/>
      <c r="E132" s="241"/>
      <c r="F132" s="241"/>
      <c r="G132" s="241"/>
      <c r="H132" s="241"/>
      <c r="I132" s="241"/>
      <c r="J132" s="241"/>
      <c r="K132" s="241"/>
      <c r="L132" s="241"/>
      <c r="M132" s="241"/>
      <c r="N132" s="241"/>
      <c r="O132" s="241"/>
      <c r="P132" s="241"/>
      <c r="Q132" s="241"/>
      <c r="R132" s="241"/>
      <c r="S132" s="241"/>
      <c r="T132" s="241"/>
      <c r="U132" s="241"/>
      <c r="V132" s="241"/>
      <c r="W132" s="241"/>
      <c r="X132" s="241"/>
      <c r="Y132" s="241"/>
      <c r="Z132" s="241"/>
      <c r="AA132" s="241"/>
      <c r="AB132" s="241"/>
      <c r="AC132" s="241"/>
      <c r="AD132" s="241"/>
      <c r="AE132" s="241"/>
      <c r="AF132" s="241"/>
      <c r="AG132" s="241"/>
      <c r="AH132" s="241"/>
      <c r="AI132" s="241"/>
      <c r="AJ132" s="241"/>
      <c r="AK132" s="241"/>
      <c r="AL132" s="241"/>
      <c r="AM132" s="243"/>
    </row>
    <row r="133" spans="1:39" x14ac:dyDescent="0.25">
      <c r="A133" s="252"/>
      <c r="B133" s="253"/>
      <c r="C133" s="253"/>
      <c r="D133" s="241"/>
      <c r="E133" s="241"/>
      <c r="F133" s="241"/>
      <c r="G133" s="241"/>
      <c r="H133" s="241"/>
      <c r="I133" s="241"/>
      <c r="J133" s="241"/>
      <c r="K133" s="241"/>
      <c r="L133" s="241"/>
      <c r="M133" s="241"/>
      <c r="N133" s="241"/>
      <c r="O133" s="241"/>
      <c r="P133" s="241"/>
      <c r="Q133" s="241"/>
      <c r="R133" s="241"/>
      <c r="S133" s="241"/>
      <c r="T133" s="241"/>
      <c r="U133" s="241"/>
      <c r="V133" s="241"/>
      <c r="W133" s="241"/>
      <c r="X133" s="241"/>
      <c r="Y133" s="241"/>
      <c r="Z133" s="241"/>
      <c r="AA133" s="241"/>
      <c r="AB133" s="241"/>
      <c r="AC133" s="241"/>
      <c r="AD133" s="241"/>
      <c r="AE133" s="241"/>
      <c r="AF133" s="241"/>
      <c r="AG133" s="241"/>
      <c r="AH133" s="241"/>
      <c r="AI133" s="241"/>
      <c r="AJ133" s="241"/>
      <c r="AK133" s="241"/>
      <c r="AL133" s="241"/>
      <c r="AM133" s="243"/>
    </row>
    <row r="134" spans="1:39" x14ac:dyDescent="0.25">
      <c r="A134" s="252"/>
      <c r="B134" s="253"/>
      <c r="C134" s="253"/>
      <c r="D134" s="241"/>
      <c r="E134" s="241"/>
      <c r="F134" s="241"/>
      <c r="G134" s="241"/>
      <c r="H134" s="241"/>
      <c r="I134" s="241"/>
      <c r="J134" s="241"/>
      <c r="K134" s="241"/>
      <c r="L134" s="241"/>
      <c r="M134" s="241"/>
      <c r="N134" s="241"/>
      <c r="O134" s="241"/>
      <c r="P134" s="241"/>
      <c r="Q134" s="241"/>
      <c r="R134" s="241"/>
      <c r="S134" s="241"/>
      <c r="T134" s="241"/>
      <c r="U134" s="241"/>
      <c r="V134" s="241"/>
      <c r="W134" s="241"/>
      <c r="X134" s="241"/>
      <c r="Y134" s="241"/>
      <c r="Z134" s="241"/>
      <c r="AA134" s="241"/>
      <c r="AB134" s="241"/>
      <c r="AC134" s="241"/>
      <c r="AD134" s="241"/>
      <c r="AE134" s="241"/>
      <c r="AF134" s="241"/>
      <c r="AG134" s="241"/>
      <c r="AH134" s="241"/>
      <c r="AI134" s="241"/>
      <c r="AJ134" s="241"/>
      <c r="AK134" s="241"/>
      <c r="AL134" s="241"/>
      <c r="AM134" s="243"/>
    </row>
    <row r="135" spans="1:39" x14ac:dyDescent="0.25">
      <c r="A135" s="252"/>
      <c r="B135" s="253"/>
      <c r="C135" s="253"/>
      <c r="D135" s="241"/>
      <c r="E135" s="241"/>
      <c r="F135" s="241"/>
      <c r="G135" s="241"/>
      <c r="H135" s="241"/>
      <c r="I135" s="241"/>
      <c r="J135" s="241"/>
      <c r="K135" s="241"/>
      <c r="L135" s="241"/>
      <c r="M135" s="241"/>
      <c r="N135" s="241"/>
      <c r="O135" s="241"/>
      <c r="P135" s="241"/>
      <c r="Q135" s="241"/>
      <c r="R135" s="241"/>
      <c r="S135" s="241"/>
      <c r="T135" s="241"/>
      <c r="U135" s="241"/>
      <c r="V135" s="241"/>
      <c r="W135" s="241"/>
      <c r="X135" s="241"/>
      <c r="Y135" s="241"/>
      <c r="Z135" s="241"/>
      <c r="AA135" s="241"/>
      <c r="AB135" s="241"/>
      <c r="AC135" s="241"/>
      <c r="AD135" s="241"/>
      <c r="AE135" s="241"/>
      <c r="AF135" s="241"/>
      <c r="AG135" s="241"/>
      <c r="AH135" s="241"/>
      <c r="AI135" s="241"/>
      <c r="AJ135" s="241"/>
      <c r="AK135" s="241"/>
      <c r="AL135" s="241"/>
      <c r="AM135" s="243"/>
    </row>
    <row r="136" spans="1:39" x14ac:dyDescent="0.25">
      <c r="A136" s="252"/>
      <c r="B136" s="253"/>
      <c r="C136" s="253"/>
      <c r="D136" s="241"/>
      <c r="E136" s="241"/>
      <c r="F136" s="241"/>
      <c r="G136" s="241"/>
      <c r="H136" s="241"/>
      <c r="I136" s="241"/>
      <c r="J136" s="241"/>
      <c r="K136" s="241"/>
      <c r="L136" s="241"/>
      <c r="M136" s="241"/>
      <c r="N136" s="241"/>
      <c r="O136" s="241"/>
      <c r="P136" s="241"/>
      <c r="Q136" s="241"/>
      <c r="R136" s="241"/>
      <c r="S136" s="241"/>
      <c r="T136" s="241"/>
      <c r="U136" s="241"/>
      <c r="V136" s="241"/>
      <c r="W136" s="241"/>
      <c r="X136" s="241"/>
      <c r="Y136" s="241"/>
      <c r="Z136" s="241"/>
      <c r="AA136" s="241"/>
      <c r="AB136" s="241"/>
      <c r="AC136" s="241"/>
      <c r="AD136" s="241"/>
      <c r="AE136" s="241"/>
      <c r="AF136" s="241"/>
      <c r="AG136" s="241"/>
      <c r="AH136" s="241"/>
      <c r="AI136" s="241"/>
      <c r="AJ136" s="241"/>
      <c r="AK136" s="241"/>
      <c r="AL136" s="241"/>
      <c r="AM136" s="243"/>
    </row>
    <row r="137" spans="1:39" x14ac:dyDescent="0.25">
      <c r="A137" s="252"/>
      <c r="B137" s="253"/>
      <c r="C137" s="253"/>
      <c r="D137" s="241"/>
      <c r="E137" s="241"/>
      <c r="F137" s="241"/>
      <c r="G137" s="241"/>
      <c r="H137" s="241"/>
      <c r="I137" s="241"/>
      <c r="J137" s="241"/>
      <c r="K137" s="241"/>
      <c r="L137" s="241"/>
      <c r="M137" s="241"/>
      <c r="N137" s="241"/>
      <c r="O137" s="241"/>
      <c r="P137" s="241"/>
      <c r="Q137" s="241"/>
      <c r="R137" s="241"/>
      <c r="S137" s="241"/>
      <c r="T137" s="241"/>
      <c r="U137" s="241"/>
      <c r="V137" s="241"/>
      <c r="W137" s="241"/>
      <c r="X137" s="241"/>
      <c r="Y137" s="241"/>
      <c r="Z137" s="241"/>
      <c r="AA137" s="241"/>
      <c r="AB137" s="241"/>
      <c r="AC137" s="241"/>
      <c r="AD137" s="241"/>
      <c r="AE137" s="241"/>
      <c r="AF137" s="241"/>
      <c r="AG137" s="241"/>
      <c r="AH137" s="241"/>
      <c r="AI137" s="241"/>
      <c r="AJ137" s="241"/>
      <c r="AK137" s="241"/>
      <c r="AL137" s="241"/>
      <c r="AM137" s="243"/>
    </row>
    <row r="138" spans="1:39" x14ac:dyDescent="0.25">
      <c r="A138" s="252"/>
      <c r="B138" s="253"/>
      <c r="C138" s="253"/>
      <c r="D138" s="241"/>
      <c r="E138" s="241"/>
      <c r="F138" s="241"/>
      <c r="G138" s="241"/>
      <c r="H138" s="241"/>
      <c r="I138" s="241"/>
      <c r="J138" s="241"/>
      <c r="K138" s="241"/>
      <c r="L138" s="241"/>
      <c r="M138" s="241"/>
      <c r="N138" s="241"/>
      <c r="O138" s="241"/>
      <c r="P138" s="241"/>
      <c r="Q138" s="241"/>
      <c r="R138" s="241"/>
      <c r="S138" s="241"/>
      <c r="T138" s="241"/>
      <c r="U138" s="241"/>
      <c r="V138" s="241"/>
      <c r="W138" s="241"/>
      <c r="X138" s="241"/>
      <c r="Y138" s="241"/>
      <c r="Z138" s="241"/>
      <c r="AA138" s="241"/>
      <c r="AB138" s="241"/>
      <c r="AC138" s="241"/>
      <c r="AD138" s="241"/>
      <c r="AE138" s="241"/>
      <c r="AF138" s="241"/>
      <c r="AG138" s="241"/>
      <c r="AH138" s="241"/>
      <c r="AI138" s="241"/>
      <c r="AJ138" s="241"/>
      <c r="AK138" s="241"/>
      <c r="AL138" s="241"/>
      <c r="AM138" s="243"/>
    </row>
    <row r="139" spans="1:39" x14ac:dyDescent="0.25">
      <c r="A139" s="252"/>
      <c r="B139" s="253"/>
      <c r="C139" s="253"/>
      <c r="D139" s="241"/>
      <c r="E139" s="241"/>
      <c r="F139" s="241"/>
      <c r="G139" s="241"/>
      <c r="H139" s="241"/>
      <c r="I139" s="241"/>
      <c r="J139" s="241"/>
      <c r="K139" s="241"/>
      <c r="L139" s="241"/>
      <c r="M139" s="241"/>
      <c r="N139" s="241"/>
      <c r="O139" s="241"/>
      <c r="P139" s="241"/>
      <c r="Q139" s="241"/>
      <c r="R139" s="241"/>
      <c r="S139" s="241"/>
      <c r="T139" s="241"/>
      <c r="U139" s="241"/>
      <c r="V139" s="241"/>
      <c r="W139" s="241"/>
      <c r="X139" s="241"/>
      <c r="Y139" s="241"/>
      <c r="Z139" s="241"/>
      <c r="AA139" s="241"/>
      <c r="AB139" s="241"/>
      <c r="AC139" s="241"/>
      <c r="AD139" s="241"/>
      <c r="AE139" s="241"/>
      <c r="AF139" s="241"/>
      <c r="AG139" s="241"/>
      <c r="AH139" s="241"/>
      <c r="AI139" s="241"/>
      <c r="AJ139" s="241"/>
      <c r="AK139" s="241"/>
      <c r="AL139" s="241"/>
      <c r="AM139" s="243"/>
    </row>
    <row r="140" spans="1:39" ht="15.75" thickBot="1" x14ac:dyDescent="0.3">
      <c r="A140" s="254"/>
      <c r="B140" s="255"/>
      <c r="C140" s="255"/>
      <c r="D140" s="249"/>
      <c r="E140" s="249"/>
      <c r="F140" s="249"/>
      <c r="G140" s="249"/>
      <c r="H140" s="249"/>
      <c r="I140" s="249"/>
      <c r="J140" s="249"/>
      <c r="K140" s="249"/>
      <c r="L140" s="249"/>
      <c r="M140" s="249"/>
      <c r="N140" s="249"/>
      <c r="O140" s="249"/>
      <c r="P140" s="249"/>
      <c r="Q140" s="249"/>
      <c r="R140" s="249"/>
      <c r="S140" s="249"/>
      <c r="T140" s="249"/>
      <c r="U140" s="249"/>
      <c r="V140" s="249"/>
      <c r="W140" s="249"/>
      <c r="X140" s="249"/>
      <c r="Y140" s="249"/>
      <c r="Z140" s="249"/>
      <c r="AA140" s="249"/>
      <c r="AB140" s="249"/>
      <c r="AC140" s="249"/>
      <c r="AD140" s="249"/>
      <c r="AE140" s="249"/>
      <c r="AF140" s="249"/>
      <c r="AG140" s="249"/>
      <c r="AH140" s="249"/>
      <c r="AI140" s="249"/>
      <c r="AJ140" s="249"/>
      <c r="AK140" s="249"/>
      <c r="AL140" s="249"/>
      <c r="AM140" s="251"/>
    </row>
    <row r="141" spans="1:39" x14ac:dyDescent="0.25">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c r="AA141" s="250"/>
      <c r="AB141" s="250"/>
      <c r="AC141" s="250"/>
      <c r="AD141" s="250"/>
      <c r="AE141" s="250"/>
      <c r="AF141" s="250"/>
      <c r="AG141" s="250"/>
      <c r="AH141" s="250"/>
      <c r="AI141" s="250"/>
      <c r="AJ141" s="250"/>
      <c r="AK141" s="250"/>
      <c r="AL141" s="250"/>
      <c r="AM141" s="250"/>
    </row>
  </sheetData>
  <mergeCells count="387">
    <mergeCell ref="A139:C139"/>
    <mergeCell ref="A140:C140"/>
    <mergeCell ref="A134:C134"/>
    <mergeCell ref="A135:C135"/>
    <mergeCell ref="A136:C136"/>
    <mergeCell ref="A137:C137"/>
    <mergeCell ref="A138:C138"/>
    <mergeCell ref="A129:C129"/>
    <mergeCell ref="A130:C130"/>
    <mergeCell ref="A131:C131"/>
    <mergeCell ref="A132:C132"/>
    <mergeCell ref="A133:C133"/>
    <mergeCell ref="A124:C124"/>
    <mergeCell ref="A125:C125"/>
    <mergeCell ref="A126:C126"/>
    <mergeCell ref="A127:C127"/>
    <mergeCell ref="A128:C128"/>
    <mergeCell ref="A119:C119"/>
    <mergeCell ref="A120:C120"/>
    <mergeCell ref="A121:C121"/>
    <mergeCell ref="A122:C122"/>
    <mergeCell ref="A123:C123"/>
    <mergeCell ref="A114:C114"/>
    <mergeCell ref="A115:C115"/>
    <mergeCell ref="A116:C116"/>
    <mergeCell ref="A117:C117"/>
    <mergeCell ref="A118:C118"/>
    <mergeCell ref="A109:C109"/>
    <mergeCell ref="A110:C110"/>
    <mergeCell ref="A111:C111"/>
    <mergeCell ref="A112:C112"/>
    <mergeCell ref="A113:C113"/>
    <mergeCell ref="A104:C104"/>
    <mergeCell ref="A105:C105"/>
    <mergeCell ref="A106:C106"/>
    <mergeCell ref="A107:C107"/>
    <mergeCell ref="A108:C108"/>
    <mergeCell ref="A99:C99"/>
    <mergeCell ref="A100:C100"/>
    <mergeCell ref="A101:C101"/>
    <mergeCell ref="A102:C102"/>
    <mergeCell ref="A103:C103"/>
    <mergeCell ref="A94:C94"/>
    <mergeCell ref="A95:C95"/>
    <mergeCell ref="A96:C96"/>
    <mergeCell ref="A97:C97"/>
    <mergeCell ref="A98:C98"/>
    <mergeCell ref="A89:C89"/>
    <mergeCell ref="A90:C90"/>
    <mergeCell ref="A91:C91"/>
    <mergeCell ref="A92:C92"/>
    <mergeCell ref="A93:C93"/>
    <mergeCell ref="A84:C84"/>
    <mergeCell ref="A85:C85"/>
    <mergeCell ref="A86:C86"/>
    <mergeCell ref="A87:C87"/>
    <mergeCell ref="A88:C88"/>
    <mergeCell ref="A79:C79"/>
    <mergeCell ref="A80:C80"/>
    <mergeCell ref="A81:C81"/>
    <mergeCell ref="A82:C82"/>
    <mergeCell ref="A83:C83"/>
    <mergeCell ref="A74:C74"/>
    <mergeCell ref="A75:C75"/>
    <mergeCell ref="A76:C76"/>
    <mergeCell ref="A77:C77"/>
    <mergeCell ref="A78:C78"/>
    <mergeCell ref="A69:C69"/>
    <mergeCell ref="A70:C70"/>
    <mergeCell ref="A71:C71"/>
    <mergeCell ref="A72:C72"/>
    <mergeCell ref="A73:C73"/>
    <mergeCell ref="A64:C64"/>
    <mergeCell ref="A65:C65"/>
    <mergeCell ref="A66:C66"/>
    <mergeCell ref="A67:C67"/>
    <mergeCell ref="A68:C68"/>
    <mergeCell ref="A59:C59"/>
    <mergeCell ref="A60:C60"/>
    <mergeCell ref="A61:C61"/>
    <mergeCell ref="A62:C62"/>
    <mergeCell ref="A63:C63"/>
    <mergeCell ref="A54:C54"/>
    <mergeCell ref="A55:C55"/>
    <mergeCell ref="A56:C56"/>
    <mergeCell ref="A57:C57"/>
    <mergeCell ref="A58:C58"/>
    <mergeCell ref="A49:C49"/>
    <mergeCell ref="A50:C50"/>
    <mergeCell ref="A51:C51"/>
    <mergeCell ref="A52:C52"/>
    <mergeCell ref="A53:C53"/>
    <mergeCell ref="A44:C44"/>
    <mergeCell ref="A45:C45"/>
    <mergeCell ref="A46:C46"/>
    <mergeCell ref="A47:C47"/>
    <mergeCell ref="A48:C48"/>
    <mergeCell ref="A39:C39"/>
    <mergeCell ref="A40:C40"/>
    <mergeCell ref="A41:C41"/>
    <mergeCell ref="A42:C42"/>
    <mergeCell ref="A43:C43"/>
    <mergeCell ref="A34:C34"/>
    <mergeCell ref="A35:C35"/>
    <mergeCell ref="A36:C36"/>
    <mergeCell ref="A37:C37"/>
    <mergeCell ref="A38:C38"/>
    <mergeCell ref="A29:C29"/>
    <mergeCell ref="A30:C30"/>
    <mergeCell ref="A31:C31"/>
    <mergeCell ref="A32:C32"/>
    <mergeCell ref="A33:C33"/>
    <mergeCell ref="H137:AM137"/>
    <mergeCell ref="H138:AM138"/>
    <mergeCell ref="H139:AM139"/>
    <mergeCell ref="H140:AM140"/>
    <mergeCell ref="H141:AM141"/>
    <mergeCell ref="H132:AM132"/>
    <mergeCell ref="H133:AM133"/>
    <mergeCell ref="H134:AM134"/>
    <mergeCell ref="H135:AM135"/>
    <mergeCell ref="H136:AM136"/>
    <mergeCell ref="H127:AM127"/>
    <mergeCell ref="H128:AM128"/>
    <mergeCell ref="H129:AM129"/>
    <mergeCell ref="H130:AM130"/>
    <mergeCell ref="H131:AM131"/>
    <mergeCell ref="H122:AM122"/>
    <mergeCell ref="H123:AM123"/>
    <mergeCell ref="H124:AM124"/>
    <mergeCell ref="H125:AM125"/>
    <mergeCell ref="H126:AM126"/>
    <mergeCell ref="H117:AM117"/>
    <mergeCell ref="H118:AM118"/>
    <mergeCell ref="H119:AM119"/>
    <mergeCell ref="H120:AM120"/>
    <mergeCell ref="H121:AM121"/>
    <mergeCell ref="H112:AM112"/>
    <mergeCell ref="H113:AM113"/>
    <mergeCell ref="H114:AM114"/>
    <mergeCell ref="H115:AM115"/>
    <mergeCell ref="H116:AM116"/>
    <mergeCell ref="H107:AM107"/>
    <mergeCell ref="H108:AM108"/>
    <mergeCell ref="H109:AM109"/>
    <mergeCell ref="H110:AM110"/>
    <mergeCell ref="H111:AM111"/>
    <mergeCell ref="H102:AM102"/>
    <mergeCell ref="H103:AM103"/>
    <mergeCell ref="H104:AM104"/>
    <mergeCell ref="H105:AM105"/>
    <mergeCell ref="H106:AM106"/>
    <mergeCell ref="H97:AM97"/>
    <mergeCell ref="H98:AM98"/>
    <mergeCell ref="H99:AM99"/>
    <mergeCell ref="H100:AM100"/>
    <mergeCell ref="H101:AM101"/>
    <mergeCell ref="H92:AM92"/>
    <mergeCell ref="H93:AM93"/>
    <mergeCell ref="H94:AM94"/>
    <mergeCell ref="H95:AM95"/>
    <mergeCell ref="H96:AM96"/>
    <mergeCell ref="H87:AM87"/>
    <mergeCell ref="H88:AM88"/>
    <mergeCell ref="H89:AM89"/>
    <mergeCell ref="H90:AM90"/>
    <mergeCell ref="H91:AM91"/>
    <mergeCell ref="H82:AM82"/>
    <mergeCell ref="H83:AM83"/>
    <mergeCell ref="H84:AM84"/>
    <mergeCell ref="H85:AM85"/>
    <mergeCell ref="H86:AM86"/>
    <mergeCell ref="H77:AM77"/>
    <mergeCell ref="H78:AM78"/>
    <mergeCell ref="H79:AM79"/>
    <mergeCell ref="H80:AM80"/>
    <mergeCell ref="H81:AM81"/>
    <mergeCell ref="H72:AM72"/>
    <mergeCell ref="H73:AM73"/>
    <mergeCell ref="H74:AM74"/>
    <mergeCell ref="H75:AM75"/>
    <mergeCell ref="H76:AM76"/>
    <mergeCell ref="H67:AM67"/>
    <mergeCell ref="H68:AM68"/>
    <mergeCell ref="H69:AM69"/>
    <mergeCell ref="H70:AM70"/>
    <mergeCell ref="H71:AM71"/>
    <mergeCell ref="H62:AM62"/>
    <mergeCell ref="H63:AM63"/>
    <mergeCell ref="H64:AM64"/>
    <mergeCell ref="H65:AM65"/>
    <mergeCell ref="H66:AM66"/>
    <mergeCell ref="H57:AM57"/>
    <mergeCell ref="H58:AM58"/>
    <mergeCell ref="H59:AM59"/>
    <mergeCell ref="H60:AM60"/>
    <mergeCell ref="H61:AM61"/>
    <mergeCell ref="H52:AM52"/>
    <mergeCell ref="H53:AM53"/>
    <mergeCell ref="H54:AM54"/>
    <mergeCell ref="H55:AM55"/>
    <mergeCell ref="H56:AM56"/>
    <mergeCell ref="H47:AM47"/>
    <mergeCell ref="H48:AM48"/>
    <mergeCell ref="H49:AM49"/>
    <mergeCell ref="H50:AM50"/>
    <mergeCell ref="H51:AM51"/>
    <mergeCell ref="H42:AM42"/>
    <mergeCell ref="H43:AM43"/>
    <mergeCell ref="H44:AM44"/>
    <mergeCell ref="H45:AM45"/>
    <mergeCell ref="H46:AM46"/>
    <mergeCell ref="D139:G139"/>
    <mergeCell ref="D140:G140"/>
    <mergeCell ref="D141:G141"/>
    <mergeCell ref="H29:AM29"/>
    <mergeCell ref="H30:AM30"/>
    <mergeCell ref="H31:AM31"/>
    <mergeCell ref="H32:AM32"/>
    <mergeCell ref="H33:AM33"/>
    <mergeCell ref="H34:AM34"/>
    <mergeCell ref="H35:AM35"/>
    <mergeCell ref="H36:AM36"/>
    <mergeCell ref="H37:AM37"/>
    <mergeCell ref="H38:AM38"/>
    <mergeCell ref="H39:AM39"/>
    <mergeCell ref="H40:AM40"/>
    <mergeCell ref="H41:AM41"/>
    <mergeCell ref="D134:G134"/>
    <mergeCell ref="D135:G135"/>
    <mergeCell ref="D136:G136"/>
    <mergeCell ref="D137:G137"/>
    <mergeCell ref="D138:G138"/>
    <mergeCell ref="D129:G129"/>
    <mergeCell ref="D130:G130"/>
    <mergeCell ref="D131:G131"/>
    <mergeCell ref="D132:G132"/>
    <mergeCell ref="D133:G133"/>
    <mergeCell ref="D124:G124"/>
    <mergeCell ref="D125:G125"/>
    <mergeCell ref="D126:G126"/>
    <mergeCell ref="D127:G127"/>
    <mergeCell ref="D128:G128"/>
    <mergeCell ref="D119:G119"/>
    <mergeCell ref="D120:G120"/>
    <mergeCell ref="D121:G121"/>
    <mergeCell ref="D122:G122"/>
    <mergeCell ref="D123:G123"/>
    <mergeCell ref="D114:G114"/>
    <mergeCell ref="D115:G115"/>
    <mergeCell ref="D116:G116"/>
    <mergeCell ref="D117:G117"/>
    <mergeCell ref="D118:G118"/>
    <mergeCell ref="D109:G109"/>
    <mergeCell ref="D110:G110"/>
    <mergeCell ref="D111:G111"/>
    <mergeCell ref="D112:G112"/>
    <mergeCell ref="D113:G113"/>
    <mergeCell ref="D104:G104"/>
    <mergeCell ref="D105:G105"/>
    <mergeCell ref="D106:G106"/>
    <mergeCell ref="D107:G107"/>
    <mergeCell ref="D108:G108"/>
    <mergeCell ref="D99:G99"/>
    <mergeCell ref="D100:G100"/>
    <mergeCell ref="D101:G101"/>
    <mergeCell ref="D102:G102"/>
    <mergeCell ref="D103:G103"/>
    <mergeCell ref="D94:G94"/>
    <mergeCell ref="D95:G95"/>
    <mergeCell ref="D96:G96"/>
    <mergeCell ref="D97:G97"/>
    <mergeCell ref="D98:G98"/>
    <mergeCell ref="D89:G89"/>
    <mergeCell ref="D90:G90"/>
    <mergeCell ref="D91:G91"/>
    <mergeCell ref="D92:G92"/>
    <mergeCell ref="D93:G93"/>
    <mergeCell ref="D84:G84"/>
    <mergeCell ref="D85:G85"/>
    <mergeCell ref="D86:G86"/>
    <mergeCell ref="D87:G87"/>
    <mergeCell ref="D88:G88"/>
    <mergeCell ref="D79:G79"/>
    <mergeCell ref="D80:G80"/>
    <mergeCell ref="D81:G81"/>
    <mergeCell ref="D82:G82"/>
    <mergeCell ref="D83:G83"/>
    <mergeCell ref="D74:G74"/>
    <mergeCell ref="D75:G75"/>
    <mergeCell ref="D76:G76"/>
    <mergeCell ref="D77:G77"/>
    <mergeCell ref="D78:G78"/>
    <mergeCell ref="D69:G69"/>
    <mergeCell ref="D70:G70"/>
    <mergeCell ref="D71:G71"/>
    <mergeCell ref="D72:G72"/>
    <mergeCell ref="D73:G73"/>
    <mergeCell ref="D64:G64"/>
    <mergeCell ref="D65:G65"/>
    <mergeCell ref="D66:G66"/>
    <mergeCell ref="D67:G67"/>
    <mergeCell ref="D68:G68"/>
    <mergeCell ref="D59:G59"/>
    <mergeCell ref="D60:G60"/>
    <mergeCell ref="D61:G61"/>
    <mergeCell ref="D62:G62"/>
    <mergeCell ref="D63:G63"/>
    <mergeCell ref="D54:G54"/>
    <mergeCell ref="D55:G55"/>
    <mergeCell ref="D56:G56"/>
    <mergeCell ref="D57:G57"/>
    <mergeCell ref="D58:G58"/>
    <mergeCell ref="D49:G49"/>
    <mergeCell ref="D50:G50"/>
    <mergeCell ref="D51:G51"/>
    <mergeCell ref="D52:G52"/>
    <mergeCell ref="D53:G53"/>
    <mergeCell ref="D44:G44"/>
    <mergeCell ref="D45:G45"/>
    <mergeCell ref="D46:G46"/>
    <mergeCell ref="D47:G47"/>
    <mergeCell ref="D48:G48"/>
    <mergeCell ref="D39:G39"/>
    <mergeCell ref="D40:G40"/>
    <mergeCell ref="D41:G41"/>
    <mergeCell ref="D42:G42"/>
    <mergeCell ref="D43:G43"/>
    <mergeCell ref="D34:G34"/>
    <mergeCell ref="D35:G35"/>
    <mergeCell ref="D36:G36"/>
    <mergeCell ref="D37:G37"/>
    <mergeCell ref="D38:G38"/>
    <mergeCell ref="D29:G29"/>
    <mergeCell ref="D30:G30"/>
    <mergeCell ref="D31:G31"/>
    <mergeCell ref="D32:G32"/>
    <mergeCell ref="D33:G33"/>
    <mergeCell ref="D28:G28"/>
    <mergeCell ref="D25:G25"/>
    <mergeCell ref="D26:G26"/>
    <mergeCell ref="D27:G27"/>
    <mergeCell ref="H25:AM25"/>
    <mergeCell ref="H26:AM26"/>
    <mergeCell ref="H27:AM27"/>
    <mergeCell ref="H28:AM28"/>
    <mergeCell ref="D22:G22"/>
    <mergeCell ref="D23:G23"/>
    <mergeCell ref="D24:G24"/>
    <mergeCell ref="H22:AM22"/>
    <mergeCell ref="H23:AM23"/>
    <mergeCell ref="H24:AM24"/>
    <mergeCell ref="D19:G19"/>
    <mergeCell ref="D20:G20"/>
    <mergeCell ref="D21:G21"/>
    <mergeCell ref="H19:AM19"/>
    <mergeCell ref="H20:AM20"/>
    <mergeCell ref="H21:AM21"/>
    <mergeCell ref="D16:G16"/>
    <mergeCell ref="D17:G17"/>
    <mergeCell ref="D18:G18"/>
    <mergeCell ref="H16:AM16"/>
    <mergeCell ref="H17:AM17"/>
    <mergeCell ref="H18:AM18"/>
    <mergeCell ref="A14:C14"/>
    <mergeCell ref="D14:G14"/>
    <mergeCell ref="A15:C15"/>
    <mergeCell ref="D15:G15"/>
    <mergeCell ref="H14:AM14"/>
    <mergeCell ref="H15:AM15"/>
    <mergeCell ref="A7:C7"/>
    <mergeCell ref="D7:H9"/>
    <mergeCell ref="A8:C8"/>
    <mergeCell ref="A9:B9"/>
    <mergeCell ref="G10:H10"/>
    <mergeCell ref="A5:C5"/>
    <mergeCell ref="D5:H5"/>
    <mergeCell ref="J5:K5"/>
    <mergeCell ref="L5:T5"/>
    <mergeCell ref="A6:C6"/>
    <mergeCell ref="D6:H6"/>
    <mergeCell ref="A1:F2"/>
    <mergeCell ref="G1:J2"/>
    <mergeCell ref="A3:C3"/>
    <mergeCell ref="D3:H3"/>
    <mergeCell ref="A4:C4"/>
    <mergeCell ref="D4:H4"/>
  </mergeCells>
  <conditionalFormatting sqref="A14:H28">
    <cfRule type="expression" dxfId="50" priority="4">
      <formula>MOD(ROW(),2)=0</formula>
    </cfRule>
  </conditionalFormatting>
  <conditionalFormatting sqref="A14:C14">
    <cfRule type="expression" dxfId="49" priority="5">
      <formula>MOD(ROW(),2)=0</formula>
    </cfRule>
  </conditionalFormatting>
  <conditionalFormatting sqref="A29:H140">
    <cfRule type="expression" dxfId="48" priority="1">
      <formula>MOD(ROW(),2)=0</formula>
    </cfRule>
  </conditionalFormatting>
  <conditionalFormatting sqref="A29:C140">
    <cfRule type="expression" dxfId="47" priority="2">
      <formula>MOD(ROW(),2)=0</formula>
    </cfRule>
  </conditionalFormatting>
  <hyperlinks>
    <hyperlink ref="K3" r:id="rId1"/>
    <hyperlink ref="K4" r:id="rId2" location="page=25"/>
    <hyperlink ref="A14" r:id="rId3" location="page=37"/>
  </hyperlinks>
  <pageMargins left="0.7" right="0.7" top="0.78749999999999998" bottom="0.78749999999999998" header="0.511811023622047" footer="0.511811023622047"/>
  <pageSetup paperSize="9" orientation="portrait" horizontalDpi="300" verticalDpi="300"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48574"/>
  <sheetViews>
    <sheetView topLeftCell="A4" zoomScaleNormal="100" workbookViewId="0">
      <pane xSplit="1" topLeftCell="AA1" activePane="topRight" state="frozen"/>
      <selection pane="topRight" activeCell="AO20" sqref="AO20"/>
    </sheetView>
  </sheetViews>
  <sheetFormatPr baseColWidth="10" defaultColWidth="11.5703125" defaultRowHeight="15" x14ac:dyDescent="0.25"/>
  <cols>
    <col min="1" max="1" width="42" style="57" bestFit="1" customWidth="1"/>
    <col min="2" max="2" width="16" style="1" customWidth="1"/>
    <col min="3" max="3" width="28.7109375" style="1" customWidth="1"/>
    <col min="4" max="4" width="36.140625" style="1" customWidth="1"/>
    <col min="5" max="5" width="17.140625" style="1" customWidth="1"/>
    <col min="6" max="6" width="31.5703125" style="1" customWidth="1"/>
    <col min="7" max="7" width="96" style="1" bestFit="1" customWidth="1"/>
    <col min="8" max="8" width="44.85546875" style="1" customWidth="1"/>
    <col min="9" max="9" width="64.28515625" style="1" bestFit="1" customWidth="1"/>
    <col min="10" max="10" width="86.7109375" style="1" customWidth="1"/>
    <col min="11" max="11" width="22.28515625" style="1" customWidth="1"/>
    <col min="12" max="12" width="45.5703125" style="1" customWidth="1"/>
    <col min="13" max="13" width="66.28515625" customWidth="1"/>
    <col min="14" max="14" width="22.85546875" customWidth="1"/>
    <col min="15" max="15" width="18.28515625" customWidth="1"/>
    <col min="16" max="16" width="23.42578125" style="57" customWidth="1"/>
    <col min="17" max="17" width="27.42578125" style="57" customWidth="1"/>
    <col min="18" max="18" width="23.42578125" customWidth="1"/>
    <col min="19" max="19" width="19.42578125" customWidth="1"/>
    <col min="20" max="20" width="24.140625" customWidth="1"/>
    <col min="21" max="21" width="10.7109375" customWidth="1"/>
    <col min="22" max="22" width="22.5703125" customWidth="1"/>
    <col min="23" max="23" width="11.42578125" customWidth="1"/>
    <col min="24" max="24" width="24.7109375" customWidth="1"/>
    <col min="25" max="25" width="11.42578125" customWidth="1"/>
    <col min="26" max="26" width="23.7109375" customWidth="1"/>
    <col min="27" max="27" width="11.42578125" customWidth="1"/>
    <col min="28" max="28" width="24.5703125" customWidth="1"/>
    <col min="29" max="29" width="11.42578125" customWidth="1"/>
    <col min="30" max="30" width="17.7109375" style="55" customWidth="1"/>
    <col min="31" max="31" width="11.42578125" style="55" customWidth="1"/>
    <col min="32" max="32" width="26.140625" customWidth="1"/>
    <col min="33" max="33" width="25.7109375" customWidth="1"/>
    <col min="34" max="34" width="18.5703125" customWidth="1"/>
    <col min="35" max="35" width="11.42578125" customWidth="1"/>
    <col min="36" max="36" width="24.5703125" customWidth="1"/>
    <col min="37" max="38" width="21.28515625" customWidth="1"/>
    <col min="39" max="39" width="26.28515625" style="85" customWidth="1"/>
    <col min="40" max="40" width="14.28515625" style="55" customWidth="1"/>
    <col min="41" max="41" width="44" bestFit="1" customWidth="1"/>
  </cols>
  <sheetData>
    <row r="1" spans="1:42" ht="15.75" thickBot="1" x14ac:dyDescent="0.3">
      <c r="B1" s="232" t="s">
        <v>0</v>
      </c>
      <c r="C1" s="232"/>
      <c r="D1" s="232"/>
      <c r="E1" s="233"/>
      <c r="F1" s="233"/>
    </row>
    <row r="2" spans="1:42" ht="15.75" thickBot="1" x14ac:dyDescent="0.3">
      <c r="B2" s="232"/>
      <c r="C2" s="232"/>
      <c r="D2" s="232"/>
      <c r="E2" s="233"/>
      <c r="F2" s="233"/>
    </row>
    <row r="3" spans="1:42" ht="17.25" x14ac:dyDescent="0.25">
      <c r="B3" s="234" t="s">
        <v>1</v>
      </c>
      <c r="C3" s="234"/>
      <c r="D3" s="43" t="s">
        <v>210</v>
      </c>
      <c r="E3" s="157"/>
      <c r="F3" s="40"/>
      <c r="G3" s="4"/>
      <c r="H3" s="4"/>
      <c r="I3" s="4"/>
      <c r="J3" s="4"/>
      <c r="K3" s="4"/>
      <c r="L3" s="4"/>
      <c r="M3" s="4"/>
    </row>
    <row r="4" spans="1:42" ht="17.25" x14ac:dyDescent="0.25">
      <c r="B4" s="227" t="s">
        <v>4</v>
      </c>
      <c r="C4" s="227"/>
      <c r="D4" s="44" t="s">
        <v>505</v>
      </c>
      <c r="E4" s="155"/>
      <c r="F4" s="40"/>
      <c r="G4" s="4"/>
      <c r="H4" s="4"/>
      <c r="I4" s="4"/>
    </row>
    <row r="5" spans="1:42" ht="17.25" x14ac:dyDescent="0.25">
      <c r="B5" s="227" t="s">
        <v>7</v>
      </c>
      <c r="C5" s="227"/>
      <c r="D5" s="44" t="s">
        <v>8</v>
      </c>
      <c r="E5" s="155"/>
      <c r="F5" s="40"/>
      <c r="G5" s="37"/>
      <c r="H5" s="5"/>
      <c r="I5" s="37"/>
      <c r="J5" s="4"/>
      <c r="K5" s="4"/>
      <c r="L5" s="4"/>
      <c r="M5" s="4"/>
    </row>
    <row r="6" spans="1:42" ht="17.25" x14ac:dyDescent="0.25">
      <c r="B6" s="227" t="s">
        <v>9</v>
      </c>
      <c r="C6" s="227"/>
      <c r="D6" s="164">
        <v>45880</v>
      </c>
      <c r="E6" s="156"/>
      <c r="F6" s="41"/>
      <c r="AJ6" t="s">
        <v>454</v>
      </c>
    </row>
    <row r="7" spans="1:42" ht="15.75" customHeight="1" thickBot="1" x14ac:dyDescent="0.3">
      <c r="B7" s="244" t="s">
        <v>10</v>
      </c>
      <c r="C7" s="244"/>
      <c r="D7" s="45" t="s">
        <v>211</v>
      </c>
      <c r="E7" s="245"/>
      <c r="F7" s="42"/>
    </row>
    <row r="8" spans="1:42" ht="18" thickBot="1" x14ac:dyDescent="0.3">
      <c r="B8" s="246"/>
      <c r="C8" s="246"/>
      <c r="D8" s="46"/>
      <c r="E8" s="245"/>
      <c r="F8" s="42"/>
    </row>
    <row r="9" spans="1:42" ht="18" thickBot="1" x14ac:dyDescent="0.3">
      <c r="B9" s="58" t="s">
        <v>11</v>
      </c>
      <c r="C9" s="10">
        <f ca="1">TODAY()</f>
        <v>45916</v>
      </c>
      <c r="D9" s="47"/>
      <c r="E9" s="245"/>
      <c r="F9" s="42"/>
    </row>
    <row r="15" spans="1:42" ht="15.75" thickBot="1" x14ac:dyDescent="0.3">
      <c r="A15" s="176" t="s">
        <v>213</v>
      </c>
      <c r="B15" s="177" t="s">
        <v>212</v>
      </c>
      <c r="C15" s="177" t="s">
        <v>214</v>
      </c>
      <c r="D15" s="177" t="s">
        <v>403</v>
      </c>
      <c r="E15" s="177" t="s">
        <v>215</v>
      </c>
      <c r="F15" s="177" t="s">
        <v>390</v>
      </c>
      <c r="G15" s="177" t="s">
        <v>216</v>
      </c>
      <c r="H15" s="177" t="s">
        <v>217</v>
      </c>
      <c r="I15" s="177" t="s">
        <v>382</v>
      </c>
      <c r="J15" s="177" t="s">
        <v>218</v>
      </c>
      <c r="K15" s="177" t="s">
        <v>219</v>
      </c>
      <c r="L15" s="177" t="s">
        <v>220</v>
      </c>
      <c r="M15" s="178" t="s">
        <v>383</v>
      </c>
      <c r="N15" s="179" t="s">
        <v>385</v>
      </c>
      <c r="O15" s="180" t="s">
        <v>394</v>
      </c>
      <c r="P15" s="181" t="s">
        <v>446</v>
      </c>
      <c r="Q15" s="181" t="s">
        <v>447</v>
      </c>
      <c r="R15" s="182" t="s">
        <v>386</v>
      </c>
      <c r="S15" s="183" t="s">
        <v>395</v>
      </c>
      <c r="T15" s="184" t="s">
        <v>397</v>
      </c>
      <c r="U15" s="185" t="s">
        <v>396</v>
      </c>
      <c r="V15" s="186" t="s">
        <v>398</v>
      </c>
      <c r="W15" s="187" t="s">
        <v>520</v>
      </c>
      <c r="X15" s="188" t="s">
        <v>392</v>
      </c>
      <c r="Y15" s="189" t="s">
        <v>521</v>
      </c>
      <c r="Z15" s="190" t="s">
        <v>399</v>
      </c>
      <c r="AA15" s="191" t="s">
        <v>522</v>
      </c>
      <c r="AB15" s="192" t="s">
        <v>400</v>
      </c>
      <c r="AC15" s="193" t="s">
        <v>523</v>
      </c>
      <c r="AD15" s="194" t="s">
        <v>433</v>
      </c>
      <c r="AE15" s="195" t="s">
        <v>524</v>
      </c>
      <c r="AF15" s="196" t="s">
        <v>401</v>
      </c>
      <c r="AG15" s="197" t="s">
        <v>525</v>
      </c>
      <c r="AH15" s="198" t="s">
        <v>402</v>
      </c>
      <c r="AI15" s="199" t="s">
        <v>526</v>
      </c>
      <c r="AJ15" s="200" t="s">
        <v>393</v>
      </c>
      <c r="AK15" s="201" t="s">
        <v>405</v>
      </c>
      <c r="AL15" s="202" t="s">
        <v>406</v>
      </c>
      <c r="AM15" s="203" t="s">
        <v>455</v>
      </c>
      <c r="AN15" s="204" t="s">
        <v>430</v>
      </c>
      <c r="AO15" s="169" t="s">
        <v>458</v>
      </c>
      <c r="AP15" s="168" t="s">
        <v>527</v>
      </c>
    </row>
    <row r="16" spans="1:42" ht="15.75" thickBot="1" x14ac:dyDescent="0.3">
      <c r="A16" s="50" t="s">
        <v>381</v>
      </c>
      <c r="B16" s="50" t="s">
        <v>223</v>
      </c>
      <c r="C16" s="50" t="s">
        <v>225</v>
      </c>
      <c r="D16" s="50" t="s">
        <v>404</v>
      </c>
      <c r="E16" s="50" t="s">
        <v>389</v>
      </c>
      <c r="F16" s="50" t="s">
        <v>391</v>
      </c>
      <c r="G16" s="50" t="s">
        <v>506</v>
      </c>
      <c r="H16" s="50" t="s">
        <v>478</v>
      </c>
      <c r="I16" s="50" t="s">
        <v>500</v>
      </c>
      <c r="J16" s="50" t="s">
        <v>507</v>
      </c>
      <c r="K16" s="89" t="s">
        <v>485</v>
      </c>
      <c r="L16" s="50" t="s">
        <v>409</v>
      </c>
      <c r="M16" s="131" t="s">
        <v>384</v>
      </c>
      <c r="N16" s="130" t="s">
        <v>387</v>
      </c>
      <c r="O16" s="132">
        <v>0.2</v>
      </c>
      <c r="P16" s="131"/>
      <c r="Q16" s="131"/>
      <c r="R16" s="88" t="s">
        <v>222</v>
      </c>
      <c r="S16" s="132">
        <v>0.2</v>
      </c>
      <c r="T16" s="130" t="s">
        <v>222</v>
      </c>
      <c r="U16" s="132">
        <v>0.5</v>
      </c>
      <c r="V16" s="130" t="s">
        <v>222</v>
      </c>
      <c r="W16" s="132">
        <v>0.5</v>
      </c>
      <c r="X16" s="130" t="s">
        <v>222</v>
      </c>
      <c r="Y16" s="132">
        <v>1</v>
      </c>
      <c r="Z16" s="130" t="s">
        <v>222</v>
      </c>
      <c r="AA16" s="132">
        <v>0.5</v>
      </c>
      <c r="AB16" s="130" t="s">
        <v>222</v>
      </c>
      <c r="AC16" s="132">
        <v>2</v>
      </c>
      <c r="AD16" s="130" t="s">
        <v>222</v>
      </c>
      <c r="AE16" s="87" t="s">
        <v>457</v>
      </c>
      <c r="AF16" s="130" t="s">
        <v>222</v>
      </c>
      <c r="AG16" s="132">
        <v>5</v>
      </c>
      <c r="AH16" s="130" t="s">
        <v>222</v>
      </c>
      <c r="AI16" s="132">
        <v>0.05</v>
      </c>
      <c r="AJ16" s="48" t="s">
        <v>222</v>
      </c>
      <c r="AK16" s="48" t="s">
        <v>222</v>
      </c>
      <c r="AL16" s="48" t="s">
        <v>222</v>
      </c>
      <c r="AM16" s="132" t="s">
        <v>227</v>
      </c>
      <c r="AN16" s="131" t="s">
        <v>227</v>
      </c>
      <c r="AO16" s="90" t="s">
        <v>388</v>
      </c>
      <c r="AP16" s="174"/>
    </row>
    <row r="17" spans="1:42" ht="15.75" thickBot="1" x14ac:dyDescent="0.3">
      <c r="A17" s="50" t="s">
        <v>408</v>
      </c>
      <c r="B17" s="50" t="s">
        <v>407</v>
      </c>
      <c r="C17" s="50" t="s">
        <v>225</v>
      </c>
      <c r="D17" s="50" t="s">
        <v>404</v>
      </c>
      <c r="E17" s="70"/>
      <c r="F17" s="50"/>
      <c r="G17" s="50" t="s">
        <v>509</v>
      </c>
      <c r="H17" s="50" t="s">
        <v>478</v>
      </c>
      <c r="I17" s="50" t="s">
        <v>500</v>
      </c>
      <c r="J17" s="50" t="s">
        <v>510</v>
      </c>
      <c r="K17" s="50" t="s">
        <v>508</v>
      </c>
      <c r="L17" s="50"/>
      <c r="M17" s="131"/>
      <c r="N17" s="130" t="s">
        <v>387</v>
      </c>
      <c r="O17" s="132">
        <v>0.2</v>
      </c>
      <c r="P17" s="131"/>
      <c r="Q17" s="131"/>
      <c r="R17" s="130" t="s">
        <v>222</v>
      </c>
      <c r="S17" s="132">
        <v>0.2</v>
      </c>
      <c r="T17" s="130" t="s">
        <v>222</v>
      </c>
      <c r="U17" s="132">
        <v>0.5</v>
      </c>
      <c r="V17" s="130" t="s">
        <v>222</v>
      </c>
      <c r="W17" s="132">
        <v>0.2</v>
      </c>
      <c r="X17" s="130" t="s">
        <v>222</v>
      </c>
      <c r="Y17" s="132">
        <v>0.5</v>
      </c>
      <c r="Z17" s="130" t="s">
        <v>222</v>
      </c>
      <c r="AA17" s="132">
        <v>0.2</v>
      </c>
      <c r="AB17" s="130" t="s">
        <v>222</v>
      </c>
      <c r="AC17" s="132">
        <v>0.5</v>
      </c>
      <c r="AD17" s="130" t="s">
        <v>222</v>
      </c>
      <c r="AE17" s="132" t="s">
        <v>457</v>
      </c>
      <c r="AF17" s="130" t="s">
        <v>222</v>
      </c>
      <c r="AG17" s="132">
        <v>2</v>
      </c>
      <c r="AH17" s="130" t="s">
        <v>222</v>
      </c>
      <c r="AI17" s="132"/>
      <c r="AJ17" s="48" t="s">
        <v>222</v>
      </c>
      <c r="AK17" s="48" t="s">
        <v>222</v>
      </c>
      <c r="AL17" s="48" t="s">
        <v>222</v>
      </c>
      <c r="AM17" s="132" t="s">
        <v>456</v>
      </c>
      <c r="AN17" s="131" t="s">
        <v>456</v>
      </c>
      <c r="AO17" s="90" t="s">
        <v>416</v>
      </c>
      <c r="AP17" s="174"/>
    </row>
    <row r="18" spans="1:42" ht="15.75" thickBot="1" x14ac:dyDescent="0.3">
      <c r="A18" s="50" t="s">
        <v>410</v>
      </c>
      <c r="B18" s="50" t="s">
        <v>407</v>
      </c>
      <c r="C18" s="50" t="s">
        <v>224</v>
      </c>
      <c r="D18" s="50" t="s">
        <v>411</v>
      </c>
      <c r="E18" s="50"/>
      <c r="F18" s="50"/>
      <c r="G18" s="50" t="s">
        <v>512</v>
      </c>
      <c r="H18" s="50" t="s">
        <v>478</v>
      </c>
      <c r="I18" s="50" t="s">
        <v>511</v>
      </c>
      <c r="J18" s="50" t="s">
        <v>513</v>
      </c>
      <c r="K18" s="50"/>
      <c r="L18" s="50" t="s">
        <v>415</v>
      </c>
      <c r="M18" s="131" t="s">
        <v>414</v>
      </c>
      <c r="N18" s="67" t="s">
        <v>227</v>
      </c>
      <c r="O18" s="68"/>
      <c r="P18" s="69"/>
      <c r="Q18" s="69"/>
      <c r="R18" s="67" t="s">
        <v>227</v>
      </c>
      <c r="S18" s="68"/>
      <c r="T18" s="67" t="s">
        <v>227</v>
      </c>
      <c r="U18" s="68"/>
      <c r="V18" s="67" t="s">
        <v>222</v>
      </c>
      <c r="W18" s="68"/>
      <c r="X18" s="67" t="s">
        <v>227</v>
      </c>
      <c r="Y18" s="68"/>
      <c r="Z18" s="67" t="s">
        <v>227</v>
      </c>
      <c r="AA18" s="68"/>
      <c r="AB18" s="67" t="s">
        <v>227</v>
      </c>
      <c r="AC18" s="68"/>
      <c r="AD18" s="67" t="s">
        <v>227</v>
      </c>
      <c r="AE18" s="68"/>
      <c r="AF18" s="67" t="s">
        <v>227</v>
      </c>
      <c r="AG18" s="68"/>
      <c r="AH18" s="67" t="s">
        <v>227</v>
      </c>
      <c r="AI18" s="68"/>
      <c r="AJ18" s="67" t="s">
        <v>227</v>
      </c>
      <c r="AK18" s="67" t="s">
        <v>227</v>
      </c>
      <c r="AL18" s="67" t="s">
        <v>457</v>
      </c>
      <c r="AM18" s="67" t="s">
        <v>227</v>
      </c>
      <c r="AN18" s="67" t="s">
        <v>227</v>
      </c>
      <c r="AO18" s="90" t="s">
        <v>416</v>
      </c>
      <c r="AP18" s="174"/>
    </row>
    <row r="19" spans="1:42" ht="15.75" thickBot="1" x14ac:dyDescent="0.3">
      <c r="A19" s="50" t="s">
        <v>412</v>
      </c>
      <c r="B19" s="70" t="s">
        <v>223</v>
      </c>
      <c r="C19" s="50" t="s">
        <v>413</v>
      </c>
      <c r="D19" s="50"/>
      <c r="E19" s="50"/>
      <c r="F19" s="50"/>
      <c r="G19" s="50"/>
      <c r="H19" s="50"/>
      <c r="I19" s="50"/>
      <c r="J19" s="50"/>
      <c r="K19" s="50"/>
      <c r="L19" s="50"/>
      <c r="M19" s="131"/>
      <c r="N19" s="133" t="s">
        <v>387</v>
      </c>
      <c r="O19" s="135">
        <v>1.5</v>
      </c>
      <c r="P19" s="134"/>
      <c r="Q19" s="134"/>
      <c r="R19" s="133" t="s">
        <v>222</v>
      </c>
      <c r="S19" s="135">
        <v>1.5</v>
      </c>
      <c r="T19" s="133" t="s">
        <v>227</v>
      </c>
      <c r="U19" s="135"/>
      <c r="V19" s="133" t="s">
        <v>222</v>
      </c>
      <c r="W19" s="135">
        <v>5</v>
      </c>
      <c r="X19" s="133" t="s">
        <v>227</v>
      </c>
      <c r="Y19" s="135"/>
      <c r="Z19" s="133" t="s">
        <v>222</v>
      </c>
      <c r="AA19" s="135">
        <v>5</v>
      </c>
      <c r="AB19" s="133" t="s">
        <v>227</v>
      </c>
      <c r="AC19" s="135"/>
      <c r="AD19" s="133" t="s">
        <v>227</v>
      </c>
      <c r="AE19" s="135"/>
      <c r="AF19" s="133" t="s">
        <v>227</v>
      </c>
      <c r="AG19" s="135"/>
      <c r="AH19" s="133" t="s">
        <v>222</v>
      </c>
      <c r="AI19" s="135">
        <v>1.5</v>
      </c>
      <c r="AJ19" s="49" t="s">
        <v>222</v>
      </c>
      <c r="AK19" s="49" t="s">
        <v>222</v>
      </c>
      <c r="AL19" s="49" t="s">
        <v>222</v>
      </c>
      <c r="AM19" s="135" t="s">
        <v>227</v>
      </c>
      <c r="AN19" s="134" t="s">
        <v>456</v>
      </c>
      <c r="AO19" s="90"/>
      <c r="AP19" s="174"/>
    </row>
    <row r="20" spans="1:42" ht="15.75" thickBot="1" x14ac:dyDescent="0.3">
      <c r="A20" s="50" t="s">
        <v>420</v>
      </c>
      <c r="B20" s="50" t="s">
        <v>223</v>
      </c>
      <c r="C20" s="50" t="s">
        <v>422</v>
      </c>
      <c r="D20" s="50" t="s">
        <v>417</v>
      </c>
      <c r="E20" s="50" t="s">
        <v>418</v>
      </c>
      <c r="F20" s="50"/>
      <c r="G20" s="50" t="s">
        <v>419</v>
      </c>
      <c r="H20" s="50"/>
      <c r="I20" s="50"/>
      <c r="J20" s="50" t="s">
        <v>476</v>
      </c>
      <c r="K20" s="50" t="s">
        <v>508</v>
      </c>
      <c r="L20" s="50"/>
      <c r="M20" s="131"/>
      <c r="N20" s="130" t="s">
        <v>387</v>
      </c>
      <c r="O20" s="132">
        <v>0.2</v>
      </c>
      <c r="P20" s="131"/>
      <c r="Q20" s="131"/>
      <c r="R20" s="130" t="s">
        <v>222</v>
      </c>
      <c r="S20" s="132">
        <v>0.2</v>
      </c>
      <c r="T20" s="130" t="s">
        <v>222</v>
      </c>
      <c r="U20" s="132">
        <v>0.5</v>
      </c>
      <c r="V20" s="130" t="s">
        <v>222</v>
      </c>
      <c r="W20" s="132">
        <v>0.5</v>
      </c>
      <c r="X20" s="130" t="s">
        <v>222</v>
      </c>
      <c r="Y20" s="132">
        <v>1</v>
      </c>
      <c r="Z20" s="130" t="s">
        <v>222</v>
      </c>
      <c r="AA20" s="132">
        <v>0.5</v>
      </c>
      <c r="AB20" s="130" t="s">
        <v>222</v>
      </c>
      <c r="AC20" s="132">
        <v>1</v>
      </c>
      <c r="AD20" s="130" t="s">
        <v>457</v>
      </c>
      <c r="AE20" s="132"/>
      <c r="AF20" s="130" t="s">
        <v>222</v>
      </c>
      <c r="AG20" s="132">
        <v>1</v>
      </c>
      <c r="AH20" s="130" t="s">
        <v>222</v>
      </c>
      <c r="AI20" s="132">
        <v>0.05</v>
      </c>
      <c r="AJ20" s="48" t="s">
        <v>222</v>
      </c>
      <c r="AK20" s="48" t="s">
        <v>222</v>
      </c>
      <c r="AL20" s="48" t="s">
        <v>457</v>
      </c>
      <c r="AM20" s="86" t="s">
        <v>227</v>
      </c>
      <c r="AN20" s="61" t="s">
        <v>227</v>
      </c>
      <c r="AO20" s="90" t="s">
        <v>416</v>
      </c>
      <c r="AP20" s="174"/>
    </row>
    <row r="21" spans="1:42" ht="15.75" thickBot="1" x14ac:dyDescent="0.3">
      <c r="A21" s="50" t="s">
        <v>421</v>
      </c>
      <c r="B21" s="50" t="s">
        <v>223</v>
      </c>
      <c r="C21" s="50" t="s">
        <v>422</v>
      </c>
      <c r="D21" s="50" t="s">
        <v>417</v>
      </c>
      <c r="E21" s="50" t="s">
        <v>418</v>
      </c>
      <c r="F21" s="50"/>
      <c r="G21" s="50"/>
      <c r="H21" s="50"/>
      <c r="I21" s="50"/>
      <c r="J21" s="50" t="s">
        <v>476</v>
      </c>
      <c r="K21" s="50" t="s">
        <v>508</v>
      </c>
      <c r="L21" s="50"/>
      <c r="M21" s="131"/>
      <c r="N21" s="130" t="s">
        <v>387</v>
      </c>
      <c r="O21" s="132">
        <v>0.2</v>
      </c>
      <c r="P21" s="131"/>
      <c r="Q21" s="131"/>
      <c r="R21" s="130" t="s">
        <v>222</v>
      </c>
      <c r="S21" s="132">
        <v>0.2</v>
      </c>
      <c r="T21" s="130" t="s">
        <v>222</v>
      </c>
      <c r="U21" s="132">
        <v>0.5</v>
      </c>
      <c r="V21" s="130" t="s">
        <v>222</v>
      </c>
      <c r="W21" s="132">
        <v>0.5</v>
      </c>
      <c r="X21" s="130" t="s">
        <v>222</v>
      </c>
      <c r="Y21" s="132">
        <v>1</v>
      </c>
      <c r="Z21" s="130" t="s">
        <v>222</v>
      </c>
      <c r="AA21" s="132">
        <v>0.5</v>
      </c>
      <c r="AB21" s="130" t="s">
        <v>222</v>
      </c>
      <c r="AC21" s="132">
        <v>1</v>
      </c>
      <c r="AD21" s="130" t="s">
        <v>457</v>
      </c>
      <c r="AE21" s="132"/>
      <c r="AF21" s="130" t="s">
        <v>222</v>
      </c>
      <c r="AG21" s="132">
        <v>1</v>
      </c>
      <c r="AH21" s="130" t="s">
        <v>222</v>
      </c>
      <c r="AI21" s="132">
        <v>0.05</v>
      </c>
      <c r="AJ21" s="48" t="s">
        <v>222</v>
      </c>
      <c r="AK21" s="48" t="s">
        <v>222</v>
      </c>
      <c r="AL21" s="48" t="s">
        <v>457</v>
      </c>
      <c r="AM21" s="48" t="s">
        <v>227</v>
      </c>
      <c r="AN21" s="131" t="s">
        <v>227</v>
      </c>
      <c r="AO21" s="90" t="s">
        <v>416</v>
      </c>
      <c r="AP21" s="174"/>
    </row>
    <row r="22" spans="1:42" ht="15.75" thickBot="1" x14ac:dyDescent="0.3">
      <c r="A22" s="50" t="s">
        <v>423</v>
      </c>
      <c r="B22" s="50" t="s">
        <v>223</v>
      </c>
      <c r="C22" s="50" t="s">
        <v>424</v>
      </c>
      <c r="D22" s="50"/>
      <c r="E22" s="50"/>
      <c r="F22" s="50"/>
      <c r="G22" s="50" t="s">
        <v>529</v>
      </c>
      <c r="H22" s="50" t="s">
        <v>530</v>
      </c>
      <c r="I22" s="50"/>
      <c r="J22" s="50" t="s">
        <v>476</v>
      </c>
      <c r="K22" s="50" t="s">
        <v>537</v>
      </c>
      <c r="L22" s="50"/>
      <c r="M22" s="131"/>
      <c r="N22" s="130" t="s">
        <v>387</v>
      </c>
      <c r="O22" s="132">
        <v>1</v>
      </c>
      <c r="P22" s="131"/>
      <c r="Q22" s="131"/>
      <c r="R22" s="130" t="s">
        <v>222</v>
      </c>
      <c r="S22" s="132">
        <v>1</v>
      </c>
      <c r="T22" s="130" t="s">
        <v>222</v>
      </c>
      <c r="U22" s="84">
        <v>2</v>
      </c>
      <c r="V22" s="130" t="s">
        <v>222</v>
      </c>
      <c r="W22" s="132">
        <v>2</v>
      </c>
      <c r="X22" s="130" t="s">
        <v>222</v>
      </c>
      <c r="Y22" s="84">
        <v>2</v>
      </c>
      <c r="Z22" s="130" t="s">
        <v>222</v>
      </c>
      <c r="AA22" s="132">
        <v>2</v>
      </c>
      <c r="AB22" s="130" t="s">
        <v>222</v>
      </c>
      <c r="AC22" s="84">
        <v>2</v>
      </c>
      <c r="AD22" s="71" t="s">
        <v>227</v>
      </c>
      <c r="AE22" s="56"/>
      <c r="AF22" s="130" t="s">
        <v>222</v>
      </c>
      <c r="AG22" s="84">
        <v>5</v>
      </c>
      <c r="AH22" s="130" t="s">
        <v>222</v>
      </c>
      <c r="AI22" s="84">
        <v>1</v>
      </c>
      <c r="AJ22" s="48" t="s">
        <v>222</v>
      </c>
      <c r="AK22" s="48" t="s">
        <v>222</v>
      </c>
      <c r="AL22" s="48" t="s">
        <v>457</v>
      </c>
      <c r="AM22" s="48" t="s">
        <v>457</v>
      </c>
      <c r="AN22" s="131" t="s">
        <v>227</v>
      </c>
      <c r="AO22" s="145" t="s">
        <v>425</v>
      </c>
      <c r="AP22" s="175" t="s">
        <v>426</v>
      </c>
    </row>
    <row r="23" spans="1:42" ht="15.75" thickBot="1" x14ac:dyDescent="0.3">
      <c r="A23" s="60" t="s">
        <v>486</v>
      </c>
      <c r="B23" s="60" t="s">
        <v>407</v>
      </c>
      <c r="C23" s="60" t="s">
        <v>427</v>
      </c>
      <c r="D23" s="147"/>
      <c r="E23" s="147"/>
      <c r="F23" s="147"/>
      <c r="G23" s="60" t="s">
        <v>428</v>
      </c>
      <c r="H23" s="60" t="s">
        <v>429</v>
      </c>
      <c r="I23" s="147"/>
      <c r="J23" s="59" t="s">
        <v>476</v>
      </c>
      <c r="K23" s="165" t="s">
        <v>514</v>
      </c>
      <c r="L23" s="147"/>
      <c r="M23" s="68"/>
      <c r="N23" s="128" t="s">
        <v>227</v>
      </c>
      <c r="O23" s="74"/>
      <c r="P23" s="61"/>
      <c r="Q23" s="61"/>
      <c r="R23" s="128" t="s">
        <v>222</v>
      </c>
      <c r="S23" s="74">
        <v>1</v>
      </c>
      <c r="T23" s="128" t="s">
        <v>227</v>
      </c>
      <c r="U23" s="74"/>
      <c r="V23" s="128" t="s">
        <v>227</v>
      </c>
      <c r="W23" s="74"/>
      <c r="X23" s="128" t="s">
        <v>227</v>
      </c>
      <c r="Y23" s="74"/>
      <c r="Z23" s="128" t="s">
        <v>227</v>
      </c>
      <c r="AA23" s="74"/>
      <c r="AB23" s="128" t="s">
        <v>227</v>
      </c>
      <c r="AC23" s="74"/>
      <c r="AD23" s="128" t="s">
        <v>227</v>
      </c>
      <c r="AE23" s="74"/>
      <c r="AF23" s="128" t="s">
        <v>227</v>
      </c>
      <c r="AG23" s="74"/>
      <c r="AH23" s="128" t="s">
        <v>227</v>
      </c>
      <c r="AI23" s="74"/>
      <c r="AJ23" s="86" t="s">
        <v>227</v>
      </c>
      <c r="AK23" s="86" t="s">
        <v>227</v>
      </c>
      <c r="AL23" s="86" t="s">
        <v>457</v>
      </c>
      <c r="AM23" s="74" t="s">
        <v>227</v>
      </c>
      <c r="AN23" s="61" t="s">
        <v>227</v>
      </c>
      <c r="AO23" s="90" t="s">
        <v>416</v>
      </c>
      <c r="AP23" s="174"/>
    </row>
    <row r="24" spans="1:42" ht="15.75" thickBot="1" x14ac:dyDescent="0.3">
      <c r="A24" s="50" t="s">
        <v>487</v>
      </c>
      <c r="B24" s="50" t="s">
        <v>407</v>
      </c>
      <c r="C24" s="50" t="s">
        <v>427</v>
      </c>
      <c r="D24" s="63"/>
      <c r="E24" s="63"/>
      <c r="F24" s="63"/>
      <c r="G24" s="50" t="s">
        <v>428</v>
      </c>
      <c r="H24" s="50" t="s">
        <v>429</v>
      </c>
      <c r="I24" s="63"/>
      <c r="J24" s="83" t="s">
        <v>476</v>
      </c>
      <c r="K24" s="166" t="s">
        <v>514</v>
      </c>
      <c r="L24" s="63"/>
      <c r="M24" s="72"/>
      <c r="N24" s="130" t="s">
        <v>227</v>
      </c>
      <c r="O24" s="132"/>
      <c r="P24" s="131"/>
      <c r="Q24" s="131"/>
      <c r="R24" s="130" t="s">
        <v>222</v>
      </c>
      <c r="S24" s="132">
        <v>1</v>
      </c>
      <c r="T24" s="130" t="s">
        <v>227</v>
      </c>
      <c r="U24" s="132"/>
      <c r="V24" s="130" t="s">
        <v>227</v>
      </c>
      <c r="W24" s="132"/>
      <c r="X24" s="130" t="s">
        <v>227</v>
      </c>
      <c r="Y24" s="132"/>
      <c r="Z24" s="130" t="s">
        <v>227</v>
      </c>
      <c r="AA24" s="132"/>
      <c r="AB24" s="130" t="s">
        <v>227</v>
      </c>
      <c r="AC24" s="132"/>
      <c r="AD24" s="130" t="s">
        <v>227</v>
      </c>
      <c r="AE24" s="132"/>
      <c r="AF24" s="130" t="s">
        <v>227</v>
      </c>
      <c r="AG24" s="132"/>
      <c r="AH24" s="130" t="s">
        <v>227</v>
      </c>
      <c r="AI24" s="132"/>
      <c r="AJ24" s="48" t="s">
        <v>227</v>
      </c>
      <c r="AK24" s="130" t="s">
        <v>227</v>
      </c>
      <c r="AL24" s="48" t="s">
        <v>457</v>
      </c>
      <c r="AM24" s="132" t="s">
        <v>227</v>
      </c>
      <c r="AN24" s="131" t="s">
        <v>222</v>
      </c>
      <c r="AO24" s="91"/>
      <c r="AP24" s="174"/>
    </row>
    <row r="25" spans="1:42" ht="15.75" thickBot="1" x14ac:dyDescent="0.3">
      <c r="A25" s="50" t="s">
        <v>488</v>
      </c>
      <c r="B25" s="50" t="s">
        <v>407</v>
      </c>
      <c r="C25" s="50" t="s">
        <v>427</v>
      </c>
      <c r="D25" s="63"/>
      <c r="E25" s="63"/>
      <c r="F25" s="63"/>
      <c r="G25" s="50" t="s">
        <v>428</v>
      </c>
      <c r="H25" s="50" t="s">
        <v>429</v>
      </c>
      <c r="I25" s="63"/>
      <c r="J25" s="83" t="s">
        <v>476</v>
      </c>
      <c r="K25" s="166" t="s">
        <v>514</v>
      </c>
      <c r="L25" s="63"/>
      <c r="M25" s="72"/>
      <c r="N25" s="130" t="s">
        <v>387</v>
      </c>
      <c r="O25" s="132">
        <v>0.5</v>
      </c>
      <c r="P25" s="131"/>
      <c r="Q25" s="131"/>
      <c r="R25" s="130" t="s">
        <v>222</v>
      </c>
      <c r="S25" s="132">
        <v>1</v>
      </c>
      <c r="T25" s="130" t="s">
        <v>227</v>
      </c>
      <c r="U25" s="132"/>
      <c r="V25" s="130" t="s">
        <v>227</v>
      </c>
      <c r="W25" s="132"/>
      <c r="X25" s="130" t="s">
        <v>227</v>
      </c>
      <c r="Y25" s="132"/>
      <c r="Z25" s="130" t="s">
        <v>222</v>
      </c>
      <c r="AA25" s="132">
        <v>2</v>
      </c>
      <c r="AB25" s="130" t="s">
        <v>227</v>
      </c>
      <c r="AC25" s="132"/>
      <c r="AD25" s="130" t="s">
        <v>227</v>
      </c>
      <c r="AE25" s="132"/>
      <c r="AF25" s="130" t="s">
        <v>227</v>
      </c>
      <c r="AG25" s="132"/>
      <c r="AH25" s="130" t="s">
        <v>227</v>
      </c>
      <c r="AI25" s="132"/>
      <c r="AJ25" s="48" t="s">
        <v>227</v>
      </c>
      <c r="AK25" s="130" t="s">
        <v>227</v>
      </c>
      <c r="AL25" s="48" t="s">
        <v>457</v>
      </c>
      <c r="AM25" s="132" t="s">
        <v>227</v>
      </c>
      <c r="AN25" s="131" t="s">
        <v>222</v>
      </c>
      <c r="AO25" s="91"/>
      <c r="AP25" s="174"/>
    </row>
    <row r="26" spans="1:42" ht="15.75" thickBot="1" x14ac:dyDescent="0.3">
      <c r="A26" s="50" t="s">
        <v>489</v>
      </c>
      <c r="B26" s="50" t="s">
        <v>407</v>
      </c>
      <c r="C26" s="50" t="s">
        <v>427</v>
      </c>
      <c r="D26" s="63"/>
      <c r="E26" s="63"/>
      <c r="F26" s="63"/>
      <c r="G26" s="50" t="s">
        <v>428</v>
      </c>
      <c r="H26" s="50" t="s">
        <v>429</v>
      </c>
      <c r="I26" s="63"/>
      <c r="J26" s="83" t="s">
        <v>476</v>
      </c>
      <c r="K26" s="166" t="s">
        <v>514</v>
      </c>
      <c r="L26" s="63"/>
      <c r="M26" s="72"/>
      <c r="N26" s="130" t="s">
        <v>387</v>
      </c>
      <c r="O26" s="132">
        <v>0.5</v>
      </c>
      <c r="P26" s="131"/>
      <c r="Q26" s="131"/>
      <c r="R26" s="130" t="s">
        <v>222</v>
      </c>
      <c r="S26" s="132">
        <v>1</v>
      </c>
      <c r="T26" s="130" t="s">
        <v>222</v>
      </c>
      <c r="U26" s="84">
        <v>2</v>
      </c>
      <c r="V26" s="130" t="s">
        <v>222</v>
      </c>
      <c r="W26" s="132">
        <v>2</v>
      </c>
      <c r="X26" s="130" t="s">
        <v>222</v>
      </c>
      <c r="Y26" s="84">
        <v>2</v>
      </c>
      <c r="Z26" s="130" t="s">
        <v>222</v>
      </c>
      <c r="AA26" s="132">
        <v>2</v>
      </c>
      <c r="AB26" s="130" t="s">
        <v>222</v>
      </c>
      <c r="AC26" s="84">
        <v>2</v>
      </c>
      <c r="AD26" s="71" t="s">
        <v>222</v>
      </c>
      <c r="AE26" s="84">
        <v>2</v>
      </c>
      <c r="AF26" s="130" t="s">
        <v>227</v>
      </c>
      <c r="AG26" s="132"/>
      <c r="AH26" s="130" t="s">
        <v>222</v>
      </c>
      <c r="AI26" s="84">
        <v>0.5</v>
      </c>
      <c r="AJ26" s="48" t="s">
        <v>227</v>
      </c>
      <c r="AK26" s="48" t="s">
        <v>222</v>
      </c>
      <c r="AL26" s="48" t="s">
        <v>222</v>
      </c>
      <c r="AM26" s="132" t="s">
        <v>227</v>
      </c>
      <c r="AN26" s="131" t="s">
        <v>222</v>
      </c>
      <c r="AO26" s="91"/>
      <c r="AP26" s="174"/>
    </row>
    <row r="27" spans="1:42" ht="15.75" thickBot="1" x14ac:dyDescent="0.3">
      <c r="A27" s="62" t="s">
        <v>490</v>
      </c>
      <c r="B27" s="62" t="s">
        <v>407</v>
      </c>
      <c r="C27" s="62" t="s">
        <v>427</v>
      </c>
      <c r="D27" s="65"/>
      <c r="E27" s="65"/>
      <c r="F27" s="65"/>
      <c r="G27" s="62" t="s">
        <v>428</v>
      </c>
      <c r="H27" s="62" t="s">
        <v>429</v>
      </c>
      <c r="I27" s="65"/>
      <c r="J27" s="148" t="s">
        <v>476</v>
      </c>
      <c r="K27" s="167" t="s">
        <v>514</v>
      </c>
      <c r="L27" s="65"/>
      <c r="M27" s="150"/>
      <c r="N27" s="133" t="s">
        <v>387</v>
      </c>
      <c r="O27" s="135">
        <v>0.5</v>
      </c>
      <c r="P27" s="134"/>
      <c r="Q27" s="134"/>
      <c r="R27" s="133" t="s">
        <v>222</v>
      </c>
      <c r="S27" s="135">
        <v>1</v>
      </c>
      <c r="T27" s="133" t="s">
        <v>222</v>
      </c>
      <c r="U27" s="205">
        <v>2</v>
      </c>
      <c r="V27" s="133" t="s">
        <v>222</v>
      </c>
      <c r="W27" s="135">
        <v>2</v>
      </c>
      <c r="X27" s="133" t="s">
        <v>222</v>
      </c>
      <c r="Y27" s="205">
        <v>2</v>
      </c>
      <c r="Z27" s="133" t="s">
        <v>222</v>
      </c>
      <c r="AA27" s="135">
        <v>2</v>
      </c>
      <c r="AB27" s="133" t="s">
        <v>222</v>
      </c>
      <c r="AC27" s="205">
        <v>2</v>
      </c>
      <c r="AD27" s="149" t="s">
        <v>222</v>
      </c>
      <c r="AE27" s="205">
        <v>2</v>
      </c>
      <c r="AF27" s="133" t="s">
        <v>222</v>
      </c>
      <c r="AG27" s="135">
        <v>2</v>
      </c>
      <c r="AH27" s="133" t="s">
        <v>222</v>
      </c>
      <c r="AI27" s="205">
        <v>0.5</v>
      </c>
      <c r="AJ27" s="49" t="s">
        <v>227</v>
      </c>
      <c r="AK27" s="49" t="s">
        <v>222</v>
      </c>
      <c r="AL27" s="49" t="s">
        <v>222</v>
      </c>
      <c r="AM27" s="135" t="s">
        <v>227</v>
      </c>
      <c r="AN27" s="134" t="s">
        <v>222</v>
      </c>
      <c r="AO27" s="91"/>
      <c r="AP27" s="174"/>
    </row>
    <row r="28" spans="1:42" ht="15.75" thickBot="1" x14ac:dyDescent="0.3">
      <c r="A28" s="171" t="s">
        <v>491</v>
      </c>
      <c r="B28" s="60" t="s">
        <v>431</v>
      </c>
      <c r="C28" s="60" t="s">
        <v>427</v>
      </c>
      <c r="D28" s="147"/>
      <c r="E28" s="147"/>
      <c r="F28" s="147"/>
      <c r="G28" s="60" t="s">
        <v>528</v>
      </c>
      <c r="H28" s="60" t="s">
        <v>437</v>
      </c>
      <c r="I28" s="147"/>
      <c r="J28" s="161" t="s">
        <v>515</v>
      </c>
      <c r="K28" s="161" t="s">
        <v>514</v>
      </c>
      <c r="L28" s="147"/>
      <c r="M28" s="69"/>
      <c r="N28" s="128" t="s">
        <v>227</v>
      </c>
      <c r="O28" s="74"/>
      <c r="P28" s="61"/>
      <c r="Q28" s="61"/>
      <c r="R28" s="128" t="s">
        <v>222</v>
      </c>
      <c r="S28" s="74">
        <v>1</v>
      </c>
      <c r="T28" s="128" t="s">
        <v>227</v>
      </c>
      <c r="U28" s="74"/>
      <c r="V28" s="128" t="s">
        <v>227</v>
      </c>
      <c r="W28" s="74"/>
      <c r="X28" s="128" t="s">
        <v>227</v>
      </c>
      <c r="Y28" s="74"/>
      <c r="Z28" s="128" t="s">
        <v>435</v>
      </c>
      <c r="AA28" s="74"/>
      <c r="AB28" s="128" t="s">
        <v>435</v>
      </c>
      <c r="AC28" s="74"/>
      <c r="AD28" s="128" t="s">
        <v>435</v>
      </c>
      <c r="AE28" s="74"/>
      <c r="AF28" s="128" t="s">
        <v>227</v>
      </c>
      <c r="AG28" s="74"/>
      <c r="AH28" s="128" t="s">
        <v>227</v>
      </c>
      <c r="AI28" s="74"/>
      <c r="AJ28" s="128" t="s">
        <v>222</v>
      </c>
      <c r="AK28" s="128" t="s">
        <v>227</v>
      </c>
      <c r="AL28" s="86" t="s">
        <v>457</v>
      </c>
      <c r="AM28" s="128" t="s">
        <v>227</v>
      </c>
      <c r="AN28" s="128" t="s">
        <v>227</v>
      </c>
      <c r="AO28" s="90" t="s">
        <v>432</v>
      </c>
      <c r="AP28" s="174"/>
    </row>
    <row r="29" spans="1:42" ht="15.75" thickBot="1" x14ac:dyDescent="0.3">
      <c r="A29" s="70" t="s">
        <v>492</v>
      </c>
      <c r="B29" s="50" t="s">
        <v>431</v>
      </c>
      <c r="C29" s="50" t="s">
        <v>427</v>
      </c>
      <c r="D29" s="63"/>
      <c r="E29" s="63"/>
      <c r="F29" s="63"/>
      <c r="G29" s="50" t="s">
        <v>528</v>
      </c>
      <c r="H29" s="50" t="s">
        <v>437</v>
      </c>
      <c r="I29" s="63"/>
      <c r="J29" s="162" t="s">
        <v>515</v>
      </c>
      <c r="K29" s="162" t="s">
        <v>514</v>
      </c>
      <c r="L29" s="63"/>
      <c r="M29" s="64"/>
      <c r="N29" s="130" t="s">
        <v>222</v>
      </c>
      <c r="O29" s="132">
        <v>0.5</v>
      </c>
      <c r="P29" s="131"/>
      <c r="Q29" s="131"/>
      <c r="R29" s="130" t="s">
        <v>222</v>
      </c>
      <c r="S29" s="132">
        <v>1</v>
      </c>
      <c r="T29" s="130" t="s">
        <v>222</v>
      </c>
      <c r="U29" s="84">
        <v>2</v>
      </c>
      <c r="V29" s="130" t="s">
        <v>222</v>
      </c>
      <c r="W29" s="84">
        <v>2</v>
      </c>
      <c r="X29" s="130" t="s">
        <v>434</v>
      </c>
      <c r="Y29" s="84">
        <v>2</v>
      </c>
      <c r="Z29" s="130" t="s">
        <v>435</v>
      </c>
      <c r="AA29" s="84">
        <v>2</v>
      </c>
      <c r="AB29" s="130" t="s">
        <v>435</v>
      </c>
      <c r="AC29" s="84">
        <v>2</v>
      </c>
      <c r="AD29" s="130" t="s">
        <v>435</v>
      </c>
      <c r="AE29" s="84">
        <v>2</v>
      </c>
      <c r="AF29" s="130" t="s">
        <v>222</v>
      </c>
      <c r="AG29" s="132"/>
      <c r="AH29" s="130" t="s">
        <v>222</v>
      </c>
      <c r="AI29" s="84">
        <v>0.2</v>
      </c>
      <c r="AJ29" s="130" t="s">
        <v>222</v>
      </c>
      <c r="AK29" s="48" t="s">
        <v>222</v>
      </c>
      <c r="AL29" s="48" t="s">
        <v>457</v>
      </c>
      <c r="AM29" s="130" t="s">
        <v>227</v>
      </c>
      <c r="AN29" s="73" t="s">
        <v>457</v>
      </c>
      <c r="AO29" s="91"/>
      <c r="AP29" s="174"/>
    </row>
    <row r="30" spans="1:42" ht="15.75" thickBot="1" x14ac:dyDescent="0.3">
      <c r="A30" s="70" t="s">
        <v>493</v>
      </c>
      <c r="B30" s="50" t="s">
        <v>431</v>
      </c>
      <c r="C30" s="50" t="s">
        <v>427</v>
      </c>
      <c r="D30" s="63"/>
      <c r="E30" s="63"/>
      <c r="F30" s="63"/>
      <c r="G30" s="50" t="s">
        <v>528</v>
      </c>
      <c r="H30" s="50" t="s">
        <v>437</v>
      </c>
      <c r="I30" s="63"/>
      <c r="J30" s="162" t="s">
        <v>515</v>
      </c>
      <c r="K30" s="162" t="s">
        <v>514</v>
      </c>
      <c r="L30" s="63"/>
      <c r="M30" s="64"/>
      <c r="N30" s="130" t="s">
        <v>222</v>
      </c>
      <c r="O30" s="132">
        <v>0.5</v>
      </c>
      <c r="P30" s="131"/>
      <c r="Q30" s="131"/>
      <c r="R30" s="130" t="s">
        <v>222</v>
      </c>
      <c r="S30" s="132">
        <v>1</v>
      </c>
      <c r="T30" s="130" t="s">
        <v>222</v>
      </c>
      <c r="U30" s="84">
        <v>2</v>
      </c>
      <c r="V30" s="130" t="s">
        <v>222</v>
      </c>
      <c r="W30" s="84">
        <v>2</v>
      </c>
      <c r="X30" s="130" t="s">
        <v>434</v>
      </c>
      <c r="Y30" s="84">
        <v>2</v>
      </c>
      <c r="Z30" s="130" t="s">
        <v>435</v>
      </c>
      <c r="AA30" s="84">
        <v>2</v>
      </c>
      <c r="AB30" s="130" t="s">
        <v>435</v>
      </c>
      <c r="AC30" s="84">
        <v>2</v>
      </c>
      <c r="AD30" s="130" t="s">
        <v>435</v>
      </c>
      <c r="AE30" s="84">
        <v>2</v>
      </c>
      <c r="AF30" s="130" t="s">
        <v>227</v>
      </c>
      <c r="AG30" s="132"/>
      <c r="AH30" s="130" t="s">
        <v>222</v>
      </c>
      <c r="AI30" s="84">
        <v>0.2</v>
      </c>
      <c r="AJ30" s="130" t="s">
        <v>222</v>
      </c>
      <c r="AK30" s="48" t="s">
        <v>222</v>
      </c>
      <c r="AL30" s="48" t="s">
        <v>457</v>
      </c>
      <c r="AM30" s="130" t="s">
        <v>227</v>
      </c>
      <c r="AN30" s="73" t="s">
        <v>457</v>
      </c>
      <c r="AO30" s="91"/>
      <c r="AP30" s="174"/>
    </row>
    <row r="31" spans="1:42" ht="15.75" thickBot="1" x14ac:dyDescent="0.3">
      <c r="A31" s="172" t="s">
        <v>494</v>
      </c>
      <c r="B31" s="62" t="s">
        <v>431</v>
      </c>
      <c r="C31" s="62" t="s">
        <v>427</v>
      </c>
      <c r="D31" s="65"/>
      <c r="E31" s="65"/>
      <c r="F31" s="65"/>
      <c r="G31" s="62" t="s">
        <v>528</v>
      </c>
      <c r="H31" s="62" t="s">
        <v>437</v>
      </c>
      <c r="I31" s="65"/>
      <c r="J31" s="163" t="s">
        <v>515</v>
      </c>
      <c r="K31" s="163" t="s">
        <v>514</v>
      </c>
      <c r="L31" s="65"/>
      <c r="M31" s="66"/>
      <c r="N31" s="133" t="s">
        <v>222</v>
      </c>
      <c r="O31" s="135">
        <v>0.5</v>
      </c>
      <c r="P31" s="134"/>
      <c r="Q31" s="134"/>
      <c r="R31" s="133" t="s">
        <v>222</v>
      </c>
      <c r="S31" s="135">
        <v>1</v>
      </c>
      <c r="T31" s="133" t="s">
        <v>222</v>
      </c>
      <c r="U31" s="205">
        <v>2</v>
      </c>
      <c r="V31" s="133" t="s">
        <v>222</v>
      </c>
      <c r="W31" s="205">
        <v>2</v>
      </c>
      <c r="X31" s="133" t="s">
        <v>434</v>
      </c>
      <c r="Y31" s="205">
        <v>2</v>
      </c>
      <c r="Z31" s="133" t="s">
        <v>435</v>
      </c>
      <c r="AA31" s="205">
        <v>2</v>
      </c>
      <c r="AB31" s="133" t="s">
        <v>435</v>
      </c>
      <c r="AC31" s="205">
        <v>2</v>
      </c>
      <c r="AD31" s="133" t="s">
        <v>435</v>
      </c>
      <c r="AE31" s="205">
        <v>2</v>
      </c>
      <c r="AF31" s="133" t="s">
        <v>222</v>
      </c>
      <c r="AG31" s="135"/>
      <c r="AH31" s="133" t="s">
        <v>222</v>
      </c>
      <c r="AI31" s="205">
        <v>0.2</v>
      </c>
      <c r="AJ31" s="49" t="s">
        <v>222</v>
      </c>
      <c r="AK31" s="49" t="s">
        <v>222</v>
      </c>
      <c r="AL31" s="49" t="s">
        <v>457</v>
      </c>
      <c r="AM31" s="133" t="s">
        <v>227</v>
      </c>
      <c r="AN31" s="49" t="s">
        <v>457</v>
      </c>
      <c r="AO31" s="91"/>
      <c r="AP31" s="174"/>
    </row>
    <row r="32" spans="1:42" ht="15.75" thickBot="1" x14ac:dyDescent="0.3">
      <c r="A32" s="70" t="s">
        <v>438</v>
      </c>
      <c r="B32" s="50" t="s">
        <v>439</v>
      </c>
      <c r="C32" s="50" t="s">
        <v>225</v>
      </c>
      <c r="D32" s="50" t="s">
        <v>404</v>
      </c>
      <c r="E32" s="50"/>
      <c r="F32" s="50"/>
      <c r="G32" s="50" t="s">
        <v>440</v>
      </c>
      <c r="H32" s="50" t="s">
        <v>495</v>
      </c>
      <c r="I32" s="50" t="s">
        <v>531</v>
      </c>
      <c r="J32" s="50" t="s">
        <v>516</v>
      </c>
      <c r="K32" s="60" t="s">
        <v>514</v>
      </c>
      <c r="L32" s="50"/>
      <c r="M32" s="131"/>
      <c r="N32" s="73" t="s">
        <v>222</v>
      </c>
      <c r="O32" s="75">
        <v>0.2</v>
      </c>
      <c r="P32" s="73"/>
      <c r="Q32" s="75"/>
      <c r="R32" s="73" t="s">
        <v>222</v>
      </c>
      <c r="S32" s="75">
        <v>0.2</v>
      </c>
      <c r="T32" s="78" t="s">
        <v>222</v>
      </c>
      <c r="U32" s="80">
        <v>0.5</v>
      </c>
      <c r="V32" s="73" t="s">
        <v>222</v>
      </c>
      <c r="W32" s="77">
        <v>0.5</v>
      </c>
      <c r="X32" s="73" t="s">
        <v>222</v>
      </c>
      <c r="Y32" s="77">
        <v>1</v>
      </c>
      <c r="Z32" s="73" t="s">
        <v>222</v>
      </c>
      <c r="AA32" s="75" t="s">
        <v>441</v>
      </c>
      <c r="AB32" s="73" t="s">
        <v>222</v>
      </c>
      <c r="AC32" s="77">
        <v>1</v>
      </c>
      <c r="AD32" s="73" t="s">
        <v>222</v>
      </c>
      <c r="AE32" s="77">
        <v>0.5</v>
      </c>
      <c r="AF32" s="73" t="s">
        <v>222</v>
      </c>
      <c r="AG32" s="132">
        <v>1</v>
      </c>
      <c r="AH32" s="73" t="s">
        <v>222</v>
      </c>
      <c r="AI32" s="77">
        <v>0.05</v>
      </c>
      <c r="AJ32" s="79" t="s">
        <v>457</v>
      </c>
      <c r="AK32" s="79" t="s">
        <v>222</v>
      </c>
      <c r="AL32" s="48" t="s">
        <v>457</v>
      </c>
      <c r="AM32" s="79" t="s">
        <v>222</v>
      </c>
      <c r="AN32" s="131" t="s">
        <v>222</v>
      </c>
      <c r="AO32" s="146" t="s">
        <v>416</v>
      </c>
      <c r="AP32" s="133"/>
    </row>
    <row r="33" spans="1:42" ht="15.75" thickBot="1" x14ac:dyDescent="0.3">
      <c r="A33" s="70" t="s">
        <v>442</v>
      </c>
      <c r="B33" s="50" t="s">
        <v>439</v>
      </c>
      <c r="C33" s="50" t="s">
        <v>225</v>
      </c>
      <c r="D33" s="50" t="s">
        <v>404</v>
      </c>
      <c r="E33" s="50"/>
      <c r="F33" s="50"/>
      <c r="G33" s="50" t="s">
        <v>443</v>
      </c>
      <c r="H33" s="50" t="s">
        <v>444</v>
      </c>
      <c r="I33" s="50" t="s">
        <v>531</v>
      </c>
      <c r="J33" s="50" t="s">
        <v>516</v>
      </c>
      <c r="K33" s="50" t="s">
        <v>539</v>
      </c>
      <c r="L33" s="50"/>
      <c r="M33" s="131"/>
      <c r="N33" s="73" t="s">
        <v>387</v>
      </c>
      <c r="O33" s="75">
        <v>0.2</v>
      </c>
      <c r="P33" s="73" t="s">
        <v>222</v>
      </c>
      <c r="Q33" s="75" t="s">
        <v>222</v>
      </c>
      <c r="R33" s="73" t="s">
        <v>222</v>
      </c>
      <c r="S33" s="75">
        <v>0.2</v>
      </c>
      <c r="T33" s="78" t="s">
        <v>222</v>
      </c>
      <c r="U33" s="80">
        <v>0.5</v>
      </c>
      <c r="V33" s="73" t="s">
        <v>222</v>
      </c>
      <c r="W33" s="77">
        <v>0.5</v>
      </c>
      <c r="X33" s="73" t="s">
        <v>222</v>
      </c>
      <c r="Y33" s="77">
        <v>1</v>
      </c>
      <c r="Z33" s="73" t="s">
        <v>222</v>
      </c>
      <c r="AA33" s="76" t="s">
        <v>445</v>
      </c>
      <c r="AB33" s="73" t="s">
        <v>387</v>
      </c>
      <c r="AC33" s="77">
        <v>1</v>
      </c>
      <c r="AD33" s="73" t="s">
        <v>222</v>
      </c>
      <c r="AE33" s="77">
        <v>0.5</v>
      </c>
      <c r="AF33" s="73" t="s">
        <v>222</v>
      </c>
      <c r="AG33" s="84">
        <v>1</v>
      </c>
      <c r="AH33" s="73" t="s">
        <v>222</v>
      </c>
      <c r="AI33" s="77">
        <v>0.05</v>
      </c>
      <c r="AJ33" s="78" t="s">
        <v>457</v>
      </c>
      <c r="AK33" s="79" t="s">
        <v>222</v>
      </c>
      <c r="AL33" s="48" t="s">
        <v>457</v>
      </c>
      <c r="AM33" s="79" t="s">
        <v>227</v>
      </c>
      <c r="AN33" s="78" t="s">
        <v>227</v>
      </c>
      <c r="AO33" s="90" t="s">
        <v>416</v>
      </c>
      <c r="AP33" s="174"/>
    </row>
    <row r="34" spans="1:42" ht="15.75" thickBot="1" x14ac:dyDescent="0.3">
      <c r="A34" s="70" t="s">
        <v>448</v>
      </c>
      <c r="B34" s="50" t="s">
        <v>439</v>
      </c>
      <c r="C34" s="50" t="s">
        <v>225</v>
      </c>
      <c r="D34" s="70" t="s">
        <v>449</v>
      </c>
      <c r="E34" s="50"/>
      <c r="F34" s="50"/>
      <c r="G34" s="50" t="s">
        <v>499</v>
      </c>
      <c r="H34" s="50" t="s">
        <v>450</v>
      </c>
      <c r="I34" s="50" t="s">
        <v>500</v>
      </c>
      <c r="J34" s="50" t="s">
        <v>517</v>
      </c>
      <c r="K34" s="70" t="s">
        <v>540</v>
      </c>
      <c r="L34" s="70" t="s">
        <v>501</v>
      </c>
      <c r="M34" s="131"/>
      <c r="N34" s="73" t="s">
        <v>222</v>
      </c>
      <c r="O34" s="75">
        <v>0.1</v>
      </c>
      <c r="P34" s="130" t="s">
        <v>222</v>
      </c>
      <c r="Q34" s="75" t="s">
        <v>222</v>
      </c>
      <c r="R34" s="73" t="s">
        <v>222</v>
      </c>
      <c r="S34" s="75">
        <v>0.2</v>
      </c>
      <c r="T34" s="78" t="s">
        <v>222</v>
      </c>
      <c r="U34" s="80">
        <v>0.2</v>
      </c>
      <c r="V34" s="73" t="s">
        <v>222</v>
      </c>
      <c r="W34" s="77">
        <v>0.2</v>
      </c>
      <c r="X34" s="73" t="s">
        <v>222</v>
      </c>
      <c r="Y34" s="81">
        <v>1</v>
      </c>
      <c r="Z34" s="73" t="s">
        <v>222</v>
      </c>
      <c r="AA34" s="77" t="s">
        <v>445</v>
      </c>
      <c r="AB34" s="73" t="s">
        <v>222</v>
      </c>
      <c r="AC34" s="77">
        <v>1</v>
      </c>
      <c r="AD34" s="73" t="s">
        <v>222</v>
      </c>
      <c r="AE34" s="77">
        <v>0.2</v>
      </c>
      <c r="AF34" s="73" t="s">
        <v>222</v>
      </c>
      <c r="AG34" s="132">
        <v>1</v>
      </c>
      <c r="AH34" s="73" t="s">
        <v>222</v>
      </c>
      <c r="AI34" s="77">
        <v>0.05</v>
      </c>
      <c r="AJ34" s="78" t="s">
        <v>457</v>
      </c>
      <c r="AK34" s="79" t="s">
        <v>387</v>
      </c>
      <c r="AL34" s="48" t="s">
        <v>457</v>
      </c>
      <c r="AM34" s="79" t="s">
        <v>222</v>
      </c>
      <c r="AN34" s="131" t="s">
        <v>222</v>
      </c>
      <c r="AO34" s="90" t="s">
        <v>416</v>
      </c>
      <c r="AP34" s="174"/>
    </row>
    <row r="35" spans="1:42" ht="15.75" thickBot="1" x14ac:dyDescent="0.3">
      <c r="A35" s="173" t="s">
        <v>496</v>
      </c>
      <c r="B35" s="62" t="s">
        <v>451</v>
      </c>
      <c r="C35" s="62" t="s">
        <v>224</v>
      </c>
      <c r="D35" s="62"/>
      <c r="E35" s="62"/>
      <c r="F35" s="62"/>
      <c r="G35" s="62" t="s">
        <v>452</v>
      </c>
      <c r="H35" s="62" t="s">
        <v>495</v>
      </c>
      <c r="I35" s="62" t="s">
        <v>497</v>
      </c>
      <c r="J35" s="62" t="s">
        <v>476</v>
      </c>
      <c r="K35" s="62" t="s">
        <v>485</v>
      </c>
      <c r="L35" s="62"/>
      <c r="M35" s="134"/>
      <c r="N35" s="133" t="s">
        <v>222</v>
      </c>
      <c r="O35" s="135"/>
      <c r="P35" s="133"/>
      <c r="Q35" s="135"/>
      <c r="R35" s="133" t="s">
        <v>222</v>
      </c>
      <c r="S35" s="135"/>
      <c r="T35" s="134" t="s">
        <v>222</v>
      </c>
      <c r="U35" s="134"/>
      <c r="V35" s="133" t="s">
        <v>222</v>
      </c>
      <c r="W35" s="135"/>
      <c r="X35" s="133" t="s">
        <v>222</v>
      </c>
      <c r="Y35" s="135"/>
      <c r="Z35" s="133" t="s">
        <v>222</v>
      </c>
      <c r="AA35" s="135"/>
      <c r="AB35" s="133" t="s">
        <v>222</v>
      </c>
      <c r="AC35" s="135"/>
      <c r="AD35" s="133" t="s">
        <v>227</v>
      </c>
      <c r="AE35" s="135"/>
      <c r="AF35" s="133" t="s">
        <v>227</v>
      </c>
      <c r="AG35" s="135"/>
      <c r="AH35" s="133" t="s">
        <v>222</v>
      </c>
      <c r="AI35" s="135"/>
      <c r="AJ35" s="134"/>
      <c r="AK35" s="49" t="s">
        <v>222</v>
      </c>
      <c r="AL35" s="134"/>
      <c r="AM35" s="49"/>
      <c r="AN35" s="134" t="s">
        <v>222</v>
      </c>
      <c r="AO35" s="90" t="s">
        <v>453</v>
      </c>
      <c r="AP35" s="174"/>
    </row>
    <row r="36" spans="1:42" x14ac:dyDescent="0.25">
      <c r="A36" s="78"/>
      <c r="B36" s="50"/>
      <c r="C36" s="50"/>
      <c r="D36" s="50"/>
      <c r="E36" s="50"/>
      <c r="F36" s="50"/>
      <c r="G36" s="50"/>
      <c r="H36" s="50"/>
      <c r="I36" s="50"/>
      <c r="J36" s="50"/>
      <c r="K36" s="50"/>
      <c r="L36" s="50"/>
      <c r="M36" s="131"/>
      <c r="N36" s="130"/>
      <c r="O36" s="132"/>
      <c r="P36" s="130"/>
      <c r="Q36" s="132"/>
      <c r="R36" s="130"/>
      <c r="S36" s="132"/>
      <c r="T36" s="131"/>
      <c r="U36" s="131"/>
      <c r="V36" s="130"/>
      <c r="W36" s="132"/>
      <c r="X36" s="130"/>
      <c r="Y36" s="132"/>
      <c r="Z36" s="130"/>
      <c r="AA36" s="132"/>
      <c r="AB36" s="130"/>
      <c r="AC36" s="132"/>
      <c r="AD36" s="130"/>
      <c r="AE36" s="132"/>
      <c r="AF36" s="130"/>
      <c r="AG36" s="132"/>
      <c r="AH36" s="130"/>
      <c r="AI36" s="132"/>
      <c r="AJ36" s="131"/>
      <c r="AK36" s="48"/>
      <c r="AL36" s="131"/>
      <c r="AM36" s="48"/>
      <c r="AN36" s="131"/>
      <c r="AO36" s="145"/>
      <c r="AP36" s="128"/>
    </row>
    <row r="38" spans="1:42" x14ac:dyDescent="0.25">
      <c r="AJ38" t="s">
        <v>498</v>
      </c>
    </row>
    <row r="44" spans="1:42" ht="15" customHeight="1" x14ac:dyDescent="0.25">
      <c r="B44" s="82"/>
      <c r="C44" s="82"/>
      <c r="D44" s="82"/>
    </row>
    <row r="45" spans="1:42" ht="15" customHeight="1" x14ac:dyDescent="0.25">
      <c r="B45" s="82"/>
      <c r="C45" s="82"/>
      <c r="D45" s="82"/>
    </row>
    <row r="46" spans="1:42" ht="15" customHeight="1" x14ac:dyDescent="0.25">
      <c r="B46" s="82"/>
      <c r="C46" s="82"/>
      <c r="D46" s="82"/>
    </row>
    <row r="1048574" spans="36:36" x14ac:dyDescent="0.25">
      <c r="AJ1048574" t="s">
        <v>436</v>
      </c>
    </row>
  </sheetData>
  <mergeCells count="9">
    <mergeCell ref="B1:D2"/>
    <mergeCell ref="E1:F2"/>
    <mergeCell ref="B3:C3"/>
    <mergeCell ref="B4:C4"/>
    <mergeCell ref="B7:C7"/>
    <mergeCell ref="E7:E9"/>
    <mergeCell ref="B8:C8"/>
    <mergeCell ref="B5:C5"/>
    <mergeCell ref="B6:C6"/>
  </mergeCells>
  <conditionalFormatting sqref="AO17 N16:AN34 N36:AN36">
    <cfRule type="containsText" dxfId="46" priority="11" operator="containsText" text="Ja">
      <formula>NOT(ISERROR(SEARCH("Ja",N16)))</formula>
    </cfRule>
    <cfRule type="containsText" dxfId="45" priority="12" operator="containsText" text="Nein">
      <formula>NOT(ISERROR(SEARCH("Nein",N16)))</formula>
    </cfRule>
  </conditionalFormatting>
  <conditionalFormatting sqref="B16:M36">
    <cfRule type="containsBlanks" dxfId="44" priority="8">
      <formula>LEN(TRIM(B16))=0</formula>
    </cfRule>
  </conditionalFormatting>
  <conditionalFormatting sqref="N16:AN34 N36:AN36">
    <cfRule type="containsText" dxfId="43" priority="6" operator="containsText" text="erweiterbar">
      <formula>NOT(ISERROR(SEARCH("erweiterbar",N16)))</formula>
    </cfRule>
    <cfRule type="containsText" dxfId="42" priority="7" operator="containsText" text="Prüfen">
      <formula>NOT(ISERROR(SEARCH("Prüfen",N16)))</formula>
    </cfRule>
  </conditionalFormatting>
  <conditionalFormatting sqref="N35:AN35">
    <cfRule type="containsText" dxfId="41" priority="4" operator="containsText" text="Ja">
      <formula>NOT(ISERROR(SEARCH("Ja",N35)))</formula>
    </cfRule>
    <cfRule type="containsText" dxfId="40" priority="5" operator="containsText" text="Nein">
      <formula>NOT(ISERROR(SEARCH("Nein",N35)))</formula>
    </cfRule>
  </conditionalFormatting>
  <conditionalFormatting sqref="N35:AN35">
    <cfRule type="containsText" dxfId="39" priority="1" operator="containsText" text="erweiterbar">
      <formula>NOT(ISERROR(SEARCH("erweiterbar",N35)))</formula>
    </cfRule>
    <cfRule type="containsText" dxfId="38" priority="2" operator="containsText" text="Prüfen">
      <formula>NOT(ISERROR(SEARCH("Prüfen",N35)))</formula>
    </cfRule>
  </conditionalFormatting>
  <hyperlinks>
    <hyperlink ref="AO16" r:id="rId1" location="page=20"/>
    <hyperlink ref="AO18" r:id="rId2"/>
    <hyperlink ref="AO20" r:id="rId3"/>
    <hyperlink ref="AO21" r:id="rId4"/>
    <hyperlink ref="AO22" r:id="rId5" location="page=106"/>
    <hyperlink ref="AP22" r:id="rId6" location="page=134"/>
    <hyperlink ref="AO23" r:id="rId7"/>
    <hyperlink ref="AO32" r:id="rId8"/>
    <hyperlink ref="AO33" r:id="rId9"/>
    <hyperlink ref="AO34" r:id="rId10"/>
    <hyperlink ref="AO17" r:id="rId11"/>
    <hyperlink ref="AO28" r:id="rId12"/>
    <hyperlink ref="AO35" r:id="rId13"/>
  </hyperlinks>
  <pageMargins left="0.78749999999999998" right="0.78749999999999998" top="1.05277777777778" bottom="1.05277777777778" header="0.78749999999999998" footer="0.78749999999999998"/>
  <pageSetup paperSize="9" orientation="portrait" horizontalDpi="300" verticalDpi="300" r:id="rId14"/>
  <headerFooter>
    <oddHeader>&amp;C&amp;"Times New Roman,Standard"&amp;12&amp;Kffffff&amp;A</oddHeader>
    <oddFooter>&amp;C&amp;"Times New Roman,Standard"&amp;12&amp;KffffffSeite &amp;P</oddFooter>
  </headerFooter>
  <tableParts count="1">
    <tablePart r:id="rId1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07"/>
  <sheetViews>
    <sheetView topLeftCell="A2" zoomScaleNormal="100" workbookViewId="0">
      <selection activeCell="A13" sqref="A13:A103"/>
    </sheetView>
  </sheetViews>
  <sheetFormatPr baseColWidth="10" defaultColWidth="11.5703125" defaultRowHeight="15" x14ac:dyDescent="0.25"/>
  <cols>
    <col min="1" max="1" width="28.42578125" style="1" customWidth="1"/>
    <col min="9" max="9" width="43.42578125" customWidth="1"/>
    <col min="12" max="12" width="89" customWidth="1"/>
    <col min="15" max="15" width="27.140625" customWidth="1"/>
    <col min="17" max="17" width="15" customWidth="1"/>
  </cols>
  <sheetData>
    <row r="1" spans="1:20" ht="15.75" thickBot="1" x14ac:dyDescent="0.3">
      <c r="A1" s="232" t="s">
        <v>0</v>
      </c>
      <c r="B1" s="232"/>
      <c r="C1" s="232"/>
      <c r="D1" s="232"/>
      <c r="E1" s="232"/>
      <c r="F1" s="232"/>
      <c r="G1" s="340"/>
      <c r="H1" s="340"/>
      <c r="I1" s="340"/>
      <c r="J1" s="340"/>
      <c r="K1" s="92"/>
      <c r="L1" s="120"/>
      <c r="M1" s="120"/>
      <c r="N1" s="120"/>
      <c r="O1" s="120"/>
      <c r="P1" s="120"/>
      <c r="Q1" s="120"/>
      <c r="R1" s="120"/>
      <c r="S1" s="120"/>
      <c r="T1" s="120"/>
    </row>
    <row r="2" spans="1:20" ht="15.75" thickBot="1" x14ac:dyDescent="0.3">
      <c r="A2" s="232"/>
      <c r="B2" s="232"/>
      <c r="C2" s="232"/>
      <c r="D2" s="232"/>
      <c r="E2" s="232"/>
      <c r="F2" s="232"/>
      <c r="G2" s="340"/>
      <c r="H2" s="340"/>
      <c r="I2" s="340"/>
      <c r="J2" s="340"/>
      <c r="K2" s="92"/>
      <c r="L2" s="120"/>
      <c r="M2" s="120"/>
      <c r="N2" s="120"/>
      <c r="O2" s="120"/>
      <c r="P2" s="120"/>
      <c r="Q2" s="120"/>
      <c r="R2" s="120"/>
      <c r="S2" s="120"/>
      <c r="T2" s="120"/>
    </row>
    <row r="3" spans="1:20" ht="17.25" x14ac:dyDescent="0.25">
      <c r="A3" s="234" t="s">
        <v>1</v>
      </c>
      <c r="B3" s="234"/>
      <c r="C3" s="234"/>
      <c r="D3" s="235" t="s">
        <v>210</v>
      </c>
      <c r="E3" s="235"/>
      <c r="F3" s="235"/>
      <c r="G3" s="235"/>
      <c r="H3" s="235"/>
      <c r="I3" s="117"/>
      <c r="J3" s="118"/>
      <c r="K3" s="119" t="s">
        <v>3</v>
      </c>
      <c r="L3" s="120"/>
      <c r="M3" s="120"/>
      <c r="N3" s="120"/>
      <c r="O3" s="120"/>
      <c r="P3" s="120"/>
      <c r="Q3" s="120"/>
      <c r="R3" s="120"/>
      <c r="S3" s="120"/>
      <c r="T3" s="120"/>
    </row>
    <row r="4" spans="1:20" ht="17.25" x14ac:dyDescent="0.25">
      <c r="A4" s="227" t="s">
        <v>4</v>
      </c>
      <c r="B4" s="227"/>
      <c r="C4" s="227"/>
      <c r="D4" s="228" t="s">
        <v>5</v>
      </c>
      <c r="E4" s="228"/>
      <c r="F4" s="228"/>
      <c r="G4" s="228"/>
      <c r="H4" s="228"/>
      <c r="I4" s="117"/>
      <c r="J4" s="118"/>
      <c r="K4" s="119" t="s">
        <v>6</v>
      </c>
      <c r="L4" s="120"/>
      <c r="M4" s="120"/>
      <c r="N4" s="120"/>
      <c r="O4" s="120"/>
      <c r="P4" s="120"/>
      <c r="Q4" s="120"/>
      <c r="R4" s="120"/>
      <c r="S4" s="120"/>
      <c r="T4" s="120"/>
    </row>
    <row r="5" spans="1:20" ht="17.25" x14ac:dyDescent="0.25">
      <c r="A5" s="227" t="s">
        <v>7</v>
      </c>
      <c r="B5" s="227"/>
      <c r="C5" s="227"/>
      <c r="D5" s="228" t="s">
        <v>8</v>
      </c>
      <c r="E5" s="228"/>
      <c r="F5" s="228"/>
      <c r="G5" s="228"/>
      <c r="H5" s="228"/>
      <c r="I5" s="117"/>
      <c r="J5" s="341"/>
      <c r="K5" s="341"/>
      <c r="L5" s="120"/>
      <c r="M5" s="120"/>
      <c r="N5" s="120"/>
      <c r="O5" s="120"/>
      <c r="P5" s="120"/>
      <c r="Q5" s="120"/>
      <c r="R5" s="120"/>
      <c r="S5" s="120"/>
      <c r="T5" s="120"/>
    </row>
    <row r="6" spans="1:20" ht="17.25" x14ac:dyDescent="0.25">
      <c r="A6" s="227" t="s">
        <v>9</v>
      </c>
      <c r="B6" s="227"/>
      <c r="C6" s="227"/>
      <c r="D6" s="231">
        <v>45880</v>
      </c>
      <c r="E6" s="231"/>
      <c r="F6" s="231"/>
      <c r="G6" s="231"/>
      <c r="H6" s="231"/>
      <c r="I6" s="121"/>
      <c r="J6" s="122"/>
      <c r="K6" s="92"/>
      <c r="L6" s="120"/>
      <c r="M6" s="120"/>
      <c r="N6" s="120"/>
      <c r="O6" s="120"/>
      <c r="P6" s="120"/>
      <c r="Q6" s="120"/>
      <c r="R6" s="120"/>
      <c r="S6" s="120"/>
      <c r="T6" s="120"/>
    </row>
    <row r="7" spans="1:20" ht="15.75" customHeight="1" thickBot="1" x14ac:dyDescent="0.3">
      <c r="A7" s="244" t="s">
        <v>10</v>
      </c>
      <c r="B7" s="244"/>
      <c r="C7" s="244"/>
      <c r="D7" s="245" t="s">
        <v>221</v>
      </c>
      <c r="E7" s="245"/>
      <c r="F7" s="245"/>
      <c r="G7" s="245"/>
      <c r="H7" s="245"/>
      <c r="I7" s="123"/>
      <c r="J7" s="124"/>
      <c r="K7" s="92"/>
      <c r="L7" s="120"/>
      <c r="M7" s="120"/>
      <c r="N7" s="120"/>
      <c r="O7" s="120"/>
      <c r="P7" s="120"/>
      <c r="Q7" s="120"/>
      <c r="R7" s="120"/>
      <c r="S7" s="120"/>
      <c r="T7" s="120"/>
    </row>
    <row r="8" spans="1:20" ht="18" thickBot="1" x14ac:dyDescent="0.3">
      <c r="A8" s="246"/>
      <c r="B8" s="246"/>
      <c r="C8" s="246"/>
      <c r="D8" s="245"/>
      <c r="E8" s="245"/>
      <c r="F8" s="245"/>
      <c r="G8" s="245"/>
      <c r="H8" s="245"/>
      <c r="I8" s="123"/>
      <c r="J8" s="124"/>
      <c r="K8" s="92"/>
      <c r="L8" s="120"/>
      <c r="M8" s="120"/>
      <c r="N8" s="120"/>
      <c r="O8" s="120"/>
      <c r="P8" s="120"/>
      <c r="Q8" s="120"/>
      <c r="R8" s="120"/>
      <c r="S8" s="120"/>
      <c r="T8" s="120"/>
    </row>
    <row r="9" spans="1:20" ht="18" thickBot="1" x14ac:dyDescent="0.3">
      <c r="A9" s="247"/>
      <c r="B9" s="247"/>
      <c r="C9" s="10"/>
      <c r="D9" s="245"/>
      <c r="E9" s="245"/>
      <c r="F9" s="245"/>
      <c r="G9" s="245"/>
      <c r="H9" s="245"/>
      <c r="I9" s="123"/>
      <c r="J9" s="125"/>
      <c r="K9" s="92"/>
      <c r="L9" s="120"/>
      <c r="M9" s="120"/>
      <c r="N9" s="120"/>
      <c r="O9" s="120"/>
      <c r="P9" s="120"/>
      <c r="Q9" s="120"/>
      <c r="R9" s="120"/>
      <c r="S9" s="120"/>
      <c r="T9" s="120"/>
    </row>
    <row r="10" spans="1:20" x14ac:dyDescent="0.25">
      <c r="A10" s="278"/>
      <c r="B10" s="278"/>
      <c r="C10" s="278"/>
      <c r="D10" s="278"/>
      <c r="E10" s="278"/>
      <c r="F10" s="278"/>
      <c r="G10" s="278"/>
      <c r="H10" s="278"/>
      <c r="I10" s="278"/>
      <c r="J10" s="278"/>
      <c r="K10" s="278"/>
      <c r="L10" s="278"/>
      <c r="M10" s="278"/>
      <c r="N10" s="278"/>
      <c r="O10" s="278"/>
      <c r="P10" s="278"/>
      <c r="Q10" s="278"/>
      <c r="R10" s="278"/>
      <c r="S10" s="353"/>
      <c r="T10" s="353"/>
    </row>
    <row r="11" spans="1:20" x14ac:dyDescent="0.25">
      <c r="A11" s="278"/>
      <c r="B11" s="278"/>
      <c r="C11" s="278"/>
      <c r="D11" s="278"/>
      <c r="E11" s="278"/>
      <c r="F11" s="278"/>
      <c r="G11" s="278"/>
      <c r="H11" s="278"/>
      <c r="I11" s="278"/>
      <c r="J11" s="278"/>
      <c r="K11" s="278"/>
      <c r="L11" s="278"/>
      <c r="M11" s="278"/>
      <c r="N11" s="278"/>
      <c r="O11" s="278"/>
      <c r="P11" s="278"/>
      <c r="Q11" s="278"/>
      <c r="R11" s="278"/>
      <c r="S11" s="353"/>
      <c r="T11" s="353"/>
    </row>
    <row r="12" spans="1:20" ht="15.75" thickBot="1" x14ac:dyDescent="0.3">
      <c r="A12" s="278"/>
      <c r="B12" s="278"/>
      <c r="C12" s="278"/>
      <c r="D12" s="278"/>
      <c r="E12" s="278"/>
      <c r="F12" s="278"/>
      <c r="G12" s="278"/>
      <c r="H12" s="278"/>
      <c r="I12" s="278"/>
      <c r="J12" s="278"/>
      <c r="K12" s="278"/>
      <c r="L12" s="278"/>
      <c r="M12" s="278"/>
      <c r="N12" s="278"/>
      <c r="O12" s="278"/>
      <c r="P12" s="278"/>
      <c r="Q12" s="278"/>
      <c r="R12" s="278"/>
      <c r="S12" s="353"/>
      <c r="T12" s="353"/>
    </row>
    <row r="13" spans="1:20" ht="30.75" customHeight="1" x14ac:dyDescent="0.25">
      <c r="A13" s="279"/>
      <c r="B13" s="336" t="s">
        <v>235</v>
      </c>
      <c r="C13" s="337"/>
      <c r="D13" s="337"/>
      <c r="E13" s="337"/>
      <c r="F13" s="338" t="s">
        <v>237</v>
      </c>
      <c r="G13" s="338"/>
      <c r="H13" s="338"/>
      <c r="I13" s="338"/>
      <c r="J13" s="339" t="s">
        <v>353</v>
      </c>
      <c r="K13" s="339"/>
      <c r="L13" s="339"/>
      <c r="M13" s="335" t="s">
        <v>234</v>
      </c>
      <c r="N13" s="335"/>
      <c r="O13" s="335"/>
      <c r="P13" s="332" t="s">
        <v>236</v>
      </c>
      <c r="Q13" s="333"/>
      <c r="R13" s="294"/>
      <c r="S13" s="353"/>
      <c r="T13" s="353"/>
    </row>
    <row r="14" spans="1:20" x14ac:dyDescent="0.25">
      <c r="A14" s="279"/>
      <c r="B14" s="322" t="s">
        <v>242</v>
      </c>
      <c r="C14" s="290"/>
      <c r="D14" s="290"/>
      <c r="E14" s="290"/>
      <c r="F14" s="290" t="s">
        <v>238</v>
      </c>
      <c r="G14" s="290"/>
      <c r="H14" s="290"/>
      <c r="I14" s="290"/>
      <c r="J14" s="290" t="s">
        <v>239</v>
      </c>
      <c r="K14" s="290"/>
      <c r="L14" s="290"/>
      <c r="M14" s="290"/>
      <c r="N14" s="290"/>
      <c r="O14" s="290"/>
      <c r="P14" s="94" t="s">
        <v>240</v>
      </c>
      <c r="Q14" s="95" t="s">
        <v>241</v>
      </c>
      <c r="R14" s="294"/>
      <c r="S14" s="353"/>
      <c r="T14" s="353"/>
    </row>
    <row r="15" spans="1:20" x14ac:dyDescent="0.25">
      <c r="A15" s="279"/>
      <c r="B15" s="322" t="s">
        <v>243</v>
      </c>
      <c r="C15" s="290"/>
      <c r="D15" s="290"/>
      <c r="E15" s="290"/>
      <c r="F15" s="290" t="s">
        <v>244</v>
      </c>
      <c r="G15" s="290"/>
      <c r="H15" s="290"/>
      <c r="I15" s="290"/>
      <c r="J15" s="290"/>
      <c r="K15" s="290"/>
      <c r="L15" s="290"/>
      <c r="M15" s="290" t="s">
        <v>245</v>
      </c>
      <c r="N15" s="290"/>
      <c r="O15" s="290"/>
      <c r="P15" s="96" t="s">
        <v>240</v>
      </c>
      <c r="Q15" s="97" t="s">
        <v>246</v>
      </c>
      <c r="R15" s="294"/>
      <c r="S15" s="353"/>
      <c r="T15" s="353"/>
    </row>
    <row r="16" spans="1:20" ht="15.75" thickBot="1" x14ac:dyDescent="0.3">
      <c r="A16" s="279"/>
      <c r="B16" s="330" t="s">
        <v>247</v>
      </c>
      <c r="C16" s="311"/>
      <c r="D16" s="311"/>
      <c r="E16" s="311"/>
      <c r="F16" s="311" t="s">
        <v>248</v>
      </c>
      <c r="G16" s="311"/>
      <c r="H16" s="311"/>
      <c r="I16" s="311"/>
      <c r="J16" s="311" t="s">
        <v>249</v>
      </c>
      <c r="K16" s="311"/>
      <c r="L16" s="311"/>
      <c r="M16" s="311" t="s">
        <v>250</v>
      </c>
      <c r="N16" s="311"/>
      <c r="O16" s="311"/>
      <c r="P16" s="98" t="s">
        <v>221</v>
      </c>
      <c r="Q16" s="99" t="s">
        <v>251</v>
      </c>
      <c r="R16" s="294"/>
      <c r="S16" s="353"/>
      <c r="T16" s="353"/>
    </row>
    <row r="17" spans="1:20" x14ac:dyDescent="0.25">
      <c r="A17" s="279"/>
      <c r="B17" s="329" t="s">
        <v>252</v>
      </c>
      <c r="C17" s="304"/>
      <c r="D17" s="304"/>
      <c r="E17" s="304"/>
      <c r="F17" s="304" t="s">
        <v>253</v>
      </c>
      <c r="G17" s="304"/>
      <c r="H17" s="304"/>
      <c r="I17" s="304"/>
      <c r="J17" s="304"/>
      <c r="K17" s="304"/>
      <c r="L17" s="304"/>
      <c r="M17" s="304" t="s">
        <v>262</v>
      </c>
      <c r="N17" s="304"/>
      <c r="O17" s="304"/>
      <c r="P17" s="100" t="s">
        <v>221</v>
      </c>
      <c r="Q17" s="101" t="s">
        <v>261</v>
      </c>
      <c r="R17" s="294"/>
      <c r="S17" s="353"/>
      <c r="T17" s="353"/>
    </row>
    <row r="18" spans="1:20" x14ac:dyDescent="0.25">
      <c r="A18" s="279"/>
      <c r="B18" s="322"/>
      <c r="C18" s="290"/>
      <c r="D18" s="290"/>
      <c r="E18" s="290"/>
      <c r="F18" s="290" t="s">
        <v>254</v>
      </c>
      <c r="G18" s="290"/>
      <c r="H18" s="290"/>
      <c r="I18" s="290"/>
      <c r="J18" s="290" t="s">
        <v>270</v>
      </c>
      <c r="K18" s="290"/>
      <c r="L18" s="290"/>
      <c r="M18" s="290"/>
      <c r="N18" s="290"/>
      <c r="O18" s="290"/>
      <c r="P18" s="96"/>
      <c r="Q18" s="97"/>
      <c r="R18" s="294"/>
      <c r="S18" s="353"/>
      <c r="T18" s="353"/>
    </row>
    <row r="19" spans="1:20" x14ac:dyDescent="0.25">
      <c r="A19" s="279"/>
      <c r="B19" s="289"/>
      <c r="C19" s="257"/>
      <c r="D19" s="257"/>
      <c r="E19" s="258"/>
      <c r="F19" s="290" t="s">
        <v>255</v>
      </c>
      <c r="G19" s="290"/>
      <c r="H19" s="290"/>
      <c r="I19" s="290"/>
      <c r="J19" s="256"/>
      <c r="K19" s="257"/>
      <c r="L19" s="258"/>
      <c r="M19" s="256"/>
      <c r="N19" s="257"/>
      <c r="O19" s="258"/>
      <c r="P19" s="98"/>
      <c r="Q19" s="99"/>
      <c r="R19" s="294"/>
      <c r="S19" s="353"/>
      <c r="T19" s="353"/>
    </row>
    <row r="20" spans="1:20" x14ac:dyDescent="0.25">
      <c r="A20" s="279"/>
      <c r="B20" s="289"/>
      <c r="C20" s="257"/>
      <c r="D20" s="257"/>
      <c r="E20" s="258"/>
      <c r="F20" s="290" t="s">
        <v>256</v>
      </c>
      <c r="G20" s="290"/>
      <c r="H20" s="290"/>
      <c r="I20" s="290"/>
      <c r="J20" s="256" t="s">
        <v>269</v>
      </c>
      <c r="K20" s="257"/>
      <c r="L20" s="258"/>
      <c r="M20" s="256"/>
      <c r="N20" s="257"/>
      <c r="O20" s="258"/>
      <c r="P20" s="98"/>
      <c r="Q20" s="99"/>
      <c r="R20" s="294"/>
      <c r="S20" s="353"/>
      <c r="T20" s="353"/>
    </row>
    <row r="21" spans="1:20" x14ac:dyDescent="0.25">
      <c r="A21" s="279"/>
      <c r="B21" s="289"/>
      <c r="C21" s="257"/>
      <c r="D21" s="257"/>
      <c r="E21" s="258"/>
      <c r="F21" s="290" t="s">
        <v>257</v>
      </c>
      <c r="G21" s="290"/>
      <c r="H21" s="290"/>
      <c r="I21" s="290"/>
      <c r="J21" s="256" t="s">
        <v>268</v>
      </c>
      <c r="K21" s="257"/>
      <c r="L21" s="258"/>
      <c r="M21" s="256"/>
      <c r="N21" s="257"/>
      <c r="O21" s="258"/>
      <c r="P21" s="98"/>
      <c r="Q21" s="99"/>
      <c r="R21" s="294"/>
      <c r="S21" s="353"/>
      <c r="T21" s="353"/>
    </row>
    <row r="22" spans="1:20" x14ac:dyDescent="0.25">
      <c r="A22" s="279"/>
      <c r="B22" s="289"/>
      <c r="C22" s="257"/>
      <c r="D22" s="257"/>
      <c r="E22" s="258"/>
      <c r="F22" s="290" t="s">
        <v>258</v>
      </c>
      <c r="G22" s="290"/>
      <c r="H22" s="290"/>
      <c r="I22" s="290"/>
      <c r="J22" s="256" t="s">
        <v>271</v>
      </c>
      <c r="K22" s="257"/>
      <c r="L22" s="258"/>
      <c r="M22" s="256"/>
      <c r="N22" s="257"/>
      <c r="O22" s="258"/>
      <c r="P22" s="98"/>
      <c r="Q22" s="99"/>
      <c r="R22" s="294"/>
      <c r="S22" s="353"/>
      <c r="T22" s="353"/>
    </row>
    <row r="23" spans="1:20" x14ac:dyDescent="0.25">
      <c r="A23" s="279"/>
      <c r="B23" s="289"/>
      <c r="C23" s="257"/>
      <c r="D23" s="257"/>
      <c r="E23" s="258"/>
      <c r="F23" s="290" t="s">
        <v>259</v>
      </c>
      <c r="G23" s="290"/>
      <c r="H23" s="290"/>
      <c r="I23" s="290"/>
      <c r="J23" s="256" t="s">
        <v>272</v>
      </c>
      <c r="K23" s="257"/>
      <c r="L23" s="258"/>
      <c r="M23" s="256"/>
      <c r="N23" s="257"/>
      <c r="O23" s="258"/>
      <c r="P23" s="98"/>
      <c r="Q23" s="99"/>
      <c r="R23" s="294"/>
      <c r="S23" s="353"/>
      <c r="T23" s="353"/>
    </row>
    <row r="24" spans="1:20" ht="15.75" thickBot="1" x14ac:dyDescent="0.3">
      <c r="A24" s="279"/>
      <c r="B24" s="323"/>
      <c r="C24" s="299"/>
      <c r="D24" s="299"/>
      <c r="E24" s="300"/>
      <c r="F24" s="306" t="s">
        <v>260</v>
      </c>
      <c r="G24" s="306"/>
      <c r="H24" s="306"/>
      <c r="I24" s="306"/>
      <c r="J24" s="298" t="s">
        <v>267</v>
      </c>
      <c r="K24" s="299"/>
      <c r="L24" s="300"/>
      <c r="M24" s="298"/>
      <c r="N24" s="299"/>
      <c r="O24" s="300"/>
      <c r="P24" s="102"/>
      <c r="Q24" s="103"/>
      <c r="R24" s="294"/>
      <c r="S24" s="353"/>
      <c r="T24" s="353"/>
    </row>
    <row r="25" spans="1:20" x14ac:dyDescent="0.25">
      <c r="A25" s="279"/>
      <c r="B25" s="324" t="s">
        <v>280</v>
      </c>
      <c r="C25" s="292"/>
      <c r="D25" s="292"/>
      <c r="E25" s="293"/>
      <c r="F25" s="304" t="s">
        <v>281</v>
      </c>
      <c r="G25" s="304"/>
      <c r="H25" s="304"/>
      <c r="I25" s="304"/>
      <c r="J25" s="291"/>
      <c r="K25" s="292"/>
      <c r="L25" s="293"/>
      <c r="M25" s="291" t="s">
        <v>262</v>
      </c>
      <c r="N25" s="292"/>
      <c r="O25" s="293"/>
      <c r="P25" s="104" t="s">
        <v>221</v>
      </c>
      <c r="Q25" s="105" t="s">
        <v>261</v>
      </c>
      <c r="R25" s="294"/>
      <c r="S25" s="353"/>
      <c r="T25" s="353"/>
    </row>
    <row r="26" spans="1:20" x14ac:dyDescent="0.25">
      <c r="A26" s="279"/>
      <c r="B26" s="289"/>
      <c r="C26" s="257"/>
      <c r="D26" s="257"/>
      <c r="E26" s="258"/>
      <c r="F26" s="290" t="s">
        <v>282</v>
      </c>
      <c r="G26" s="290"/>
      <c r="H26" s="290"/>
      <c r="I26" s="290"/>
      <c r="J26" s="256"/>
      <c r="K26" s="257"/>
      <c r="L26" s="258"/>
      <c r="M26" s="256"/>
      <c r="N26" s="257"/>
      <c r="O26" s="258"/>
      <c r="P26" s="98"/>
      <c r="Q26" s="99"/>
      <c r="R26" s="294"/>
      <c r="S26" s="353"/>
      <c r="T26" s="353"/>
    </row>
    <row r="27" spans="1:20" x14ac:dyDescent="0.25">
      <c r="A27" s="279"/>
      <c r="B27" s="289"/>
      <c r="C27" s="257"/>
      <c r="D27" s="257"/>
      <c r="E27" s="258"/>
      <c r="F27" s="290" t="s">
        <v>283</v>
      </c>
      <c r="G27" s="290"/>
      <c r="H27" s="290"/>
      <c r="I27" s="290"/>
      <c r="J27" s="256"/>
      <c r="K27" s="257"/>
      <c r="L27" s="258"/>
      <c r="M27" s="256"/>
      <c r="N27" s="257"/>
      <c r="O27" s="258"/>
      <c r="P27" s="98"/>
      <c r="Q27" s="99"/>
      <c r="R27" s="294"/>
      <c r="S27" s="353"/>
      <c r="T27" s="353"/>
    </row>
    <row r="28" spans="1:20" x14ac:dyDescent="0.25">
      <c r="A28" s="279"/>
      <c r="B28" s="289"/>
      <c r="C28" s="257"/>
      <c r="D28" s="257"/>
      <c r="E28" s="258"/>
      <c r="F28" s="290" t="s">
        <v>284</v>
      </c>
      <c r="G28" s="290"/>
      <c r="H28" s="290"/>
      <c r="I28" s="290"/>
      <c r="J28" s="256"/>
      <c r="K28" s="257"/>
      <c r="L28" s="258"/>
      <c r="M28" s="256"/>
      <c r="N28" s="257"/>
      <c r="O28" s="258"/>
      <c r="P28" s="98"/>
      <c r="Q28" s="99"/>
      <c r="R28" s="294"/>
      <c r="S28" s="353"/>
      <c r="T28" s="353"/>
    </row>
    <row r="29" spans="1:20" ht="15.75" thickBot="1" x14ac:dyDescent="0.3">
      <c r="A29" s="279"/>
      <c r="B29" s="323"/>
      <c r="C29" s="299"/>
      <c r="D29" s="299"/>
      <c r="E29" s="300"/>
      <c r="F29" s="306" t="s">
        <v>285</v>
      </c>
      <c r="G29" s="306"/>
      <c r="H29" s="306"/>
      <c r="I29" s="306"/>
      <c r="J29" s="298"/>
      <c r="K29" s="299"/>
      <c r="L29" s="300"/>
      <c r="M29" s="298"/>
      <c r="N29" s="299"/>
      <c r="O29" s="300"/>
      <c r="P29" s="102"/>
      <c r="Q29" s="103"/>
      <c r="R29" s="294"/>
      <c r="S29" s="353"/>
      <c r="T29" s="353"/>
    </row>
    <row r="30" spans="1:20" x14ac:dyDescent="0.25">
      <c r="A30" s="279"/>
      <c r="B30" s="331" t="s">
        <v>286</v>
      </c>
      <c r="C30" s="316"/>
      <c r="D30" s="316"/>
      <c r="E30" s="317"/>
      <c r="F30" s="310" t="s">
        <v>287</v>
      </c>
      <c r="G30" s="310"/>
      <c r="H30" s="310"/>
      <c r="I30" s="310"/>
      <c r="J30" s="315" t="s">
        <v>288</v>
      </c>
      <c r="K30" s="316"/>
      <c r="L30" s="317"/>
      <c r="M30" s="354" t="s">
        <v>289</v>
      </c>
      <c r="N30" s="316"/>
      <c r="O30" s="317"/>
      <c r="P30" s="100" t="s">
        <v>221</v>
      </c>
      <c r="Q30" s="101" t="s">
        <v>290</v>
      </c>
      <c r="R30" s="294"/>
      <c r="S30" s="353"/>
      <c r="T30" s="353"/>
    </row>
    <row r="31" spans="1:20" x14ac:dyDescent="0.25">
      <c r="A31" s="279"/>
      <c r="B31" s="322"/>
      <c r="C31" s="290"/>
      <c r="D31" s="290"/>
      <c r="E31" s="290"/>
      <c r="F31" s="290" t="s">
        <v>291</v>
      </c>
      <c r="G31" s="290"/>
      <c r="H31" s="290"/>
      <c r="I31" s="290"/>
      <c r="J31" s="290" t="s">
        <v>292</v>
      </c>
      <c r="K31" s="290"/>
      <c r="L31" s="290"/>
      <c r="M31" s="290"/>
      <c r="N31" s="290"/>
      <c r="O31" s="290"/>
      <c r="P31" s="96"/>
      <c r="Q31" s="97"/>
      <c r="R31" s="294"/>
      <c r="S31" s="353"/>
      <c r="T31" s="353"/>
    </row>
    <row r="32" spans="1:20" ht="15.75" thickBot="1" x14ac:dyDescent="0.3">
      <c r="A32" s="279"/>
      <c r="B32" s="330"/>
      <c r="C32" s="311"/>
      <c r="D32" s="311"/>
      <c r="E32" s="311"/>
      <c r="F32" s="311" t="s">
        <v>293</v>
      </c>
      <c r="G32" s="311"/>
      <c r="H32" s="311"/>
      <c r="I32" s="311"/>
      <c r="J32" s="311" t="s">
        <v>294</v>
      </c>
      <c r="K32" s="311"/>
      <c r="L32" s="311"/>
      <c r="M32" s="311"/>
      <c r="N32" s="311"/>
      <c r="O32" s="311"/>
      <c r="P32" s="98"/>
      <c r="Q32" s="99"/>
      <c r="R32" s="294"/>
      <c r="S32" s="353"/>
      <c r="T32" s="353"/>
    </row>
    <row r="33" spans="1:29" x14ac:dyDescent="0.25">
      <c r="A33" s="279"/>
      <c r="B33" s="329" t="s">
        <v>295</v>
      </c>
      <c r="C33" s="304"/>
      <c r="D33" s="304"/>
      <c r="E33" s="304"/>
      <c r="F33" s="304" t="s">
        <v>296</v>
      </c>
      <c r="G33" s="304"/>
      <c r="H33" s="304"/>
      <c r="I33" s="304"/>
      <c r="J33" s="304"/>
      <c r="K33" s="304"/>
      <c r="L33" s="304"/>
      <c r="M33" s="304" t="s">
        <v>298</v>
      </c>
      <c r="N33" s="304"/>
      <c r="O33" s="304"/>
      <c r="P33" s="100" t="s">
        <v>221</v>
      </c>
      <c r="Q33" s="101" t="s">
        <v>299</v>
      </c>
      <c r="R33" s="294"/>
      <c r="S33" s="353"/>
      <c r="T33" s="353"/>
    </row>
    <row r="34" spans="1:29" ht="15.75" thickBot="1" x14ac:dyDescent="0.3">
      <c r="A34" s="279"/>
      <c r="B34" s="325"/>
      <c r="C34" s="306"/>
      <c r="D34" s="306"/>
      <c r="E34" s="306"/>
      <c r="F34" s="306" t="s">
        <v>297</v>
      </c>
      <c r="G34" s="306"/>
      <c r="H34" s="306"/>
      <c r="I34" s="306"/>
      <c r="J34" s="306"/>
      <c r="K34" s="306"/>
      <c r="L34" s="306"/>
      <c r="M34" s="306"/>
      <c r="N34" s="306"/>
      <c r="O34" s="306"/>
      <c r="P34" s="102"/>
      <c r="Q34" s="103"/>
      <c r="R34" s="294"/>
      <c r="S34" s="353"/>
      <c r="T34" s="353"/>
    </row>
    <row r="35" spans="1:29" x14ac:dyDescent="0.25">
      <c r="A35" s="279"/>
      <c r="B35" s="327" t="s">
        <v>300</v>
      </c>
      <c r="C35" s="310"/>
      <c r="D35" s="310"/>
      <c r="E35" s="310"/>
      <c r="F35" s="310" t="s">
        <v>301</v>
      </c>
      <c r="G35" s="310"/>
      <c r="H35" s="310"/>
      <c r="I35" s="310"/>
      <c r="J35" s="310"/>
      <c r="K35" s="310"/>
      <c r="L35" s="310"/>
      <c r="M35" s="310" t="s">
        <v>302</v>
      </c>
      <c r="N35" s="310"/>
      <c r="O35" s="310"/>
      <c r="P35" s="106" t="s">
        <v>221</v>
      </c>
      <c r="Q35" s="107" t="s">
        <v>303</v>
      </c>
      <c r="R35" s="294"/>
      <c r="S35" s="353"/>
      <c r="T35" s="353"/>
    </row>
    <row r="36" spans="1:29" ht="15.75" thickBot="1" x14ac:dyDescent="0.3">
      <c r="A36" s="279"/>
      <c r="B36" s="330"/>
      <c r="C36" s="311"/>
      <c r="D36" s="311"/>
      <c r="E36" s="311"/>
      <c r="F36" s="311"/>
      <c r="G36" s="311"/>
      <c r="H36" s="311"/>
      <c r="I36" s="311"/>
      <c r="J36" s="311"/>
      <c r="K36" s="311"/>
      <c r="L36" s="311"/>
      <c r="M36" s="311"/>
      <c r="N36" s="311"/>
      <c r="O36" s="311"/>
      <c r="P36" s="98"/>
      <c r="Q36" s="99"/>
      <c r="R36" s="294"/>
      <c r="S36" s="353"/>
      <c r="T36" s="353"/>
    </row>
    <row r="37" spans="1:29" x14ac:dyDescent="0.25">
      <c r="A37" s="279"/>
      <c r="B37" s="329" t="s">
        <v>304</v>
      </c>
      <c r="C37" s="304"/>
      <c r="D37" s="304"/>
      <c r="E37" s="304"/>
      <c r="F37" s="304" t="s">
        <v>305</v>
      </c>
      <c r="G37" s="304"/>
      <c r="H37" s="304"/>
      <c r="I37" s="304"/>
      <c r="J37" s="304"/>
      <c r="K37" s="304"/>
      <c r="L37" s="304"/>
      <c r="M37" s="304" t="s">
        <v>310</v>
      </c>
      <c r="N37" s="304"/>
      <c r="O37" s="304"/>
      <c r="P37" s="100" t="s">
        <v>221</v>
      </c>
      <c r="Q37" s="101" t="s">
        <v>311</v>
      </c>
      <c r="R37" s="294"/>
      <c r="S37" s="353"/>
      <c r="T37" s="353"/>
    </row>
    <row r="38" spans="1:29" x14ac:dyDescent="0.25">
      <c r="A38" s="279"/>
      <c r="B38" s="322"/>
      <c r="C38" s="290"/>
      <c r="D38" s="290"/>
      <c r="E38" s="290"/>
      <c r="F38" s="290" t="s">
        <v>306</v>
      </c>
      <c r="G38" s="290"/>
      <c r="H38" s="290"/>
      <c r="I38" s="290"/>
      <c r="J38" s="290"/>
      <c r="K38" s="290"/>
      <c r="L38" s="290"/>
      <c r="M38" s="290"/>
      <c r="N38" s="290"/>
      <c r="O38" s="290"/>
      <c r="P38" s="96"/>
      <c r="Q38" s="97"/>
      <c r="R38" s="294"/>
      <c r="S38" s="353"/>
      <c r="T38" s="353"/>
    </row>
    <row r="39" spans="1:29" x14ac:dyDescent="0.25">
      <c r="A39" s="279"/>
      <c r="B39" s="322"/>
      <c r="C39" s="290"/>
      <c r="D39" s="290"/>
      <c r="E39" s="290"/>
      <c r="F39" s="290" t="s">
        <v>307</v>
      </c>
      <c r="G39" s="290"/>
      <c r="H39" s="290"/>
      <c r="I39" s="290"/>
      <c r="J39" s="290"/>
      <c r="K39" s="290"/>
      <c r="L39" s="290"/>
      <c r="M39" s="290"/>
      <c r="N39" s="290"/>
      <c r="O39" s="290"/>
      <c r="P39" s="96"/>
      <c r="Q39" s="97"/>
      <c r="R39" s="294"/>
      <c r="S39" s="353"/>
      <c r="T39" s="353"/>
    </row>
    <row r="40" spans="1:29" ht="15" customHeight="1" x14ac:dyDescent="0.25">
      <c r="A40" s="279"/>
      <c r="B40" s="322"/>
      <c r="C40" s="290"/>
      <c r="D40" s="290"/>
      <c r="E40" s="290"/>
      <c r="F40" s="290" t="s">
        <v>309</v>
      </c>
      <c r="G40" s="290"/>
      <c r="H40" s="290"/>
      <c r="I40" s="290"/>
      <c r="J40" s="290"/>
      <c r="K40" s="290"/>
      <c r="L40" s="290"/>
      <c r="M40" s="290"/>
      <c r="N40" s="290"/>
      <c r="O40" s="290"/>
      <c r="P40" s="96"/>
      <c r="Q40" s="97"/>
      <c r="R40" s="294"/>
      <c r="S40" s="353"/>
      <c r="T40" s="353"/>
      <c r="V40" s="36"/>
      <c r="W40" s="36"/>
      <c r="X40" s="36"/>
      <c r="Y40" s="36"/>
      <c r="Z40" s="36"/>
      <c r="AA40" s="36"/>
      <c r="AB40" s="36"/>
      <c r="AC40" s="36"/>
    </row>
    <row r="41" spans="1:29" ht="15.75" thickBot="1" x14ac:dyDescent="0.3">
      <c r="A41" s="279"/>
      <c r="B41" s="325"/>
      <c r="C41" s="306"/>
      <c r="D41" s="306"/>
      <c r="E41" s="306"/>
      <c r="F41" s="306" t="s">
        <v>308</v>
      </c>
      <c r="G41" s="306"/>
      <c r="H41" s="306"/>
      <c r="I41" s="306"/>
      <c r="J41" s="306"/>
      <c r="K41" s="306"/>
      <c r="L41" s="306"/>
      <c r="M41" s="306"/>
      <c r="N41" s="306"/>
      <c r="O41" s="306"/>
      <c r="P41" s="102"/>
      <c r="Q41" s="103"/>
      <c r="R41" s="294"/>
      <c r="S41" s="353"/>
      <c r="T41" s="353"/>
      <c r="V41" s="36"/>
      <c r="W41" s="36"/>
      <c r="X41" s="36"/>
      <c r="Y41" s="36"/>
      <c r="Z41" s="36"/>
      <c r="AA41" s="36"/>
      <c r="AB41" s="36"/>
      <c r="AC41" s="36"/>
    </row>
    <row r="42" spans="1:29" ht="15.75" thickBot="1" x14ac:dyDescent="0.3">
      <c r="A42" s="279"/>
      <c r="B42" s="326"/>
      <c r="C42" s="307"/>
      <c r="D42" s="307"/>
      <c r="E42" s="307"/>
      <c r="F42" s="307"/>
      <c r="G42" s="307"/>
      <c r="H42" s="307"/>
      <c r="I42" s="307"/>
      <c r="J42" s="307"/>
      <c r="K42" s="307"/>
      <c r="L42" s="307"/>
      <c r="M42" s="307"/>
      <c r="N42" s="307"/>
      <c r="O42" s="307"/>
      <c r="P42" s="108"/>
      <c r="Q42" s="109"/>
      <c r="R42" s="294"/>
      <c r="S42" s="353"/>
      <c r="T42" s="353"/>
      <c r="V42" s="36"/>
      <c r="W42" s="36"/>
      <c r="X42" s="36"/>
      <c r="Y42" s="36"/>
      <c r="Z42" s="36"/>
      <c r="AA42" s="36"/>
      <c r="AB42" s="36"/>
      <c r="AC42" s="36"/>
    </row>
    <row r="43" spans="1:29" x14ac:dyDescent="0.25">
      <c r="A43" s="279"/>
      <c r="B43" s="329" t="s">
        <v>315</v>
      </c>
      <c r="C43" s="304"/>
      <c r="D43" s="304"/>
      <c r="E43" s="304"/>
      <c r="F43" s="304" t="s">
        <v>312</v>
      </c>
      <c r="G43" s="304"/>
      <c r="H43" s="304"/>
      <c r="I43" s="304"/>
      <c r="J43" s="304" t="s">
        <v>314</v>
      </c>
      <c r="K43" s="304"/>
      <c r="L43" s="304"/>
      <c r="M43" s="304"/>
      <c r="N43" s="304"/>
      <c r="O43" s="304"/>
      <c r="P43" s="100"/>
      <c r="Q43" s="101"/>
      <c r="R43" s="294"/>
      <c r="S43" s="353"/>
      <c r="T43" s="353"/>
      <c r="V43" s="36"/>
      <c r="W43" s="36"/>
      <c r="X43" s="36"/>
      <c r="Y43" s="36"/>
      <c r="Z43" s="36"/>
      <c r="AA43" s="36"/>
      <c r="AB43" s="36"/>
      <c r="AC43" s="36"/>
    </row>
    <row r="44" spans="1:29" x14ac:dyDescent="0.25">
      <c r="A44" s="279"/>
      <c r="B44" s="322"/>
      <c r="C44" s="290"/>
      <c r="D44" s="290"/>
      <c r="E44" s="290"/>
      <c r="F44" s="290" t="s">
        <v>313</v>
      </c>
      <c r="G44" s="290"/>
      <c r="H44" s="290"/>
      <c r="I44" s="290"/>
      <c r="J44" s="290"/>
      <c r="K44" s="290"/>
      <c r="L44" s="290"/>
      <c r="M44" s="290"/>
      <c r="N44" s="290"/>
      <c r="O44" s="290"/>
      <c r="P44" s="96"/>
      <c r="Q44" s="97"/>
      <c r="R44" s="294"/>
      <c r="S44" s="353"/>
      <c r="T44" s="353"/>
      <c r="V44" s="36"/>
      <c r="W44" s="36"/>
      <c r="X44" s="36"/>
      <c r="Y44" s="36"/>
      <c r="Z44" s="36"/>
      <c r="AA44" s="36"/>
      <c r="AB44" s="36"/>
      <c r="AC44" s="36"/>
    </row>
    <row r="45" spans="1:29" x14ac:dyDescent="0.25">
      <c r="A45" s="279"/>
      <c r="B45" s="322"/>
      <c r="C45" s="290"/>
      <c r="D45" s="290"/>
      <c r="E45" s="290"/>
      <c r="F45" s="290" t="s">
        <v>316</v>
      </c>
      <c r="G45" s="290"/>
      <c r="H45" s="290"/>
      <c r="I45" s="290"/>
      <c r="J45" s="290" t="s">
        <v>317</v>
      </c>
      <c r="K45" s="290"/>
      <c r="L45" s="290"/>
      <c r="M45" s="290"/>
      <c r="N45" s="290"/>
      <c r="O45" s="290"/>
      <c r="P45" s="96"/>
      <c r="Q45" s="97"/>
      <c r="R45" s="294"/>
      <c r="S45" s="353"/>
      <c r="T45" s="353"/>
      <c r="V45" s="36"/>
      <c r="W45" s="36"/>
      <c r="X45" s="36"/>
      <c r="Y45" s="36"/>
      <c r="Z45" s="36"/>
      <c r="AA45" s="36"/>
      <c r="AB45" s="36"/>
      <c r="AC45" s="36"/>
    </row>
    <row r="46" spans="1:29" ht="15.75" thickBot="1" x14ac:dyDescent="0.3">
      <c r="A46" s="279"/>
      <c r="B46" s="325"/>
      <c r="C46" s="306"/>
      <c r="D46" s="306"/>
      <c r="E46" s="306"/>
      <c r="F46" s="306" t="s">
        <v>321</v>
      </c>
      <c r="G46" s="306"/>
      <c r="H46" s="306"/>
      <c r="I46" s="306"/>
      <c r="J46" s="306" t="s">
        <v>322</v>
      </c>
      <c r="K46" s="306"/>
      <c r="L46" s="306"/>
      <c r="M46" s="306"/>
      <c r="N46" s="306"/>
      <c r="O46" s="306"/>
      <c r="P46" s="102"/>
      <c r="Q46" s="103"/>
      <c r="R46" s="294"/>
      <c r="S46" s="353"/>
      <c r="T46" s="353"/>
      <c r="V46" s="36"/>
      <c r="W46" s="36"/>
      <c r="X46" s="36"/>
      <c r="Y46" s="36"/>
      <c r="Z46" s="36"/>
      <c r="AA46" s="36"/>
      <c r="AB46" s="36"/>
      <c r="AC46" s="36"/>
    </row>
    <row r="47" spans="1:29" x14ac:dyDescent="0.25">
      <c r="A47" s="279"/>
      <c r="B47" s="329" t="s">
        <v>318</v>
      </c>
      <c r="C47" s="304"/>
      <c r="D47" s="304"/>
      <c r="E47" s="304"/>
      <c r="F47" s="280" t="s">
        <v>319</v>
      </c>
      <c r="G47" s="281"/>
      <c r="H47" s="281"/>
      <c r="I47" s="282"/>
      <c r="J47" s="304" t="s">
        <v>502</v>
      </c>
      <c r="K47" s="304"/>
      <c r="L47" s="304"/>
      <c r="M47" s="304"/>
      <c r="N47" s="304"/>
      <c r="O47" s="304"/>
      <c r="P47" s="100" t="s">
        <v>240</v>
      </c>
      <c r="Q47" s="101" t="s">
        <v>320</v>
      </c>
      <c r="R47" s="294"/>
      <c r="S47" s="353"/>
      <c r="T47" s="353"/>
      <c r="V47" s="36"/>
      <c r="W47" s="36"/>
      <c r="X47" s="36"/>
      <c r="Y47" s="36"/>
      <c r="Z47" s="36"/>
      <c r="AA47" s="36"/>
      <c r="AB47" s="36"/>
      <c r="AC47" s="36"/>
    </row>
    <row r="48" spans="1:29" x14ac:dyDescent="0.25">
      <c r="A48" s="279"/>
      <c r="B48" s="322"/>
      <c r="C48" s="290"/>
      <c r="D48" s="290"/>
      <c r="E48" s="290"/>
      <c r="F48" s="283"/>
      <c r="G48" s="284"/>
      <c r="H48" s="284"/>
      <c r="I48" s="285"/>
      <c r="J48" s="290" t="s">
        <v>503</v>
      </c>
      <c r="K48" s="290"/>
      <c r="L48" s="290"/>
      <c r="M48" s="290"/>
      <c r="N48" s="290"/>
      <c r="O48" s="290"/>
      <c r="P48" s="96"/>
      <c r="Q48" s="97"/>
      <c r="R48" s="294"/>
      <c r="S48" s="353"/>
      <c r="T48" s="353"/>
      <c r="V48" s="36"/>
      <c r="W48" s="36"/>
      <c r="X48" s="36"/>
      <c r="Y48" s="36"/>
      <c r="Z48" s="36"/>
      <c r="AA48" s="36"/>
      <c r="AB48" s="36"/>
      <c r="AC48" s="36"/>
    </row>
    <row r="49" spans="1:29" ht="15.75" thickBot="1" x14ac:dyDescent="0.3">
      <c r="A49" s="279"/>
      <c r="B49" s="325"/>
      <c r="C49" s="306"/>
      <c r="D49" s="306"/>
      <c r="E49" s="306"/>
      <c r="F49" s="286"/>
      <c r="G49" s="287"/>
      <c r="H49" s="287"/>
      <c r="I49" s="288"/>
      <c r="J49" s="306"/>
      <c r="K49" s="306"/>
      <c r="L49" s="306"/>
      <c r="M49" s="306"/>
      <c r="N49" s="306"/>
      <c r="O49" s="306"/>
      <c r="P49" s="102"/>
      <c r="Q49" s="103"/>
      <c r="R49" s="294"/>
      <c r="S49" s="353"/>
      <c r="T49" s="353"/>
      <c r="V49" s="36"/>
      <c r="W49" s="36"/>
      <c r="X49" s="36"/>
      <c r="Y49" s="36"/>
      <c r="Z49" s="36"/>
      <c r="AA49" s="36"/>
      <c r="AB49" s="36"/>
      <c r="AC49" s="36"/>
    </row>
    <row r="50" spans="1:29" ht="15.75" thickBot="1" x14ac:dyDescent="0.3">
      <c r="A50" s="279"/>
      <c r="B50" s="326"/>
      <c r="C50" s="307"/>
      <c r="D50" s="307"/>
      <c r="E50" s="307"/>
      <c r="F50" s="307"/>
      <c r="G50" s="307"/>
      <c r="H50" s="307"/>
      <c r="I50" s="307"/>
      <c r="J50" s="307"/>
      <c r="K50" s="307"/>
      <c r="L50" s="307"/>
      <c r="M50" s="307"/>
      <c r="N50" s="307"/>
      <c r="O50" s="307"/>
      <c r="P50" s="108"/>
      <c r="Q50" s="109"/>
      <c r="R50" s="294"/>
      <c r="S50" s="353"/>
      <c r="T50" s="353"/>
      <c r="V50" s="36"/>
      <c r="W50" s="36"/>
      <c r="X50" s="36"/>
      <c r="Y50" s="36"/>
      <c r="Z50" s="36"/>
      <c r="AA50" s="36"/>
      <c r="AB50" s="36"/>
      <c r="AC50" s="36"/>
    </row>
    <row r="51" spans="1:29" x14ac:dyDescent="0.25">
      <c r="A51" s="279"/>
      <c r="B51" s="329" t="s">
        <v>323</v>
      </c>
      <c r="C51" s="304"/>
      <c r="D51" s="304"/>
      <c r="E51" s="304"/>
      <c r="F51" s="304" t="s">
        <v>324</v>
      </c>
      <c r="G51" s="304"/>
      <c r="H51" s="304"/>
      <c r="I51" s="304"/>
      <c r="J51" s="304" t="s">
        <v>325</v>
      </c>
      <c r="K51" s="304"/>
      <c r="L51" s="304"/>
      <c r="M51" s="304"/>
      <c r="N51" s="304"/>
      <c r="O51" s="304"/>
      <c r="P51" s="100"/>
      <c r="Q51" s="101"/>
      <c r="R51" s="294"/>
      <c r="S51" s="353"/>
      <c r="T51" s="353"/>
    </row>
    <row r="52" spans="1:29" x14ac:dyDescent="0.25">
      <c r="A52" s="279"/>
      <c r="B52" s="322"/>
      <c r="C52" s="290"/>
      <c r="D52" s="290"/>
      <c r="E52" s="290"/>
      <c r="F52" s="290" t="s">
        <v>326</v>
      </c>
      <c r="G52" s="290"/>
      <c r="H52" s="290"/>
      <c r="I52" s="290"/>
      <c r="J52" s="290" t="s">
        <v>327</v>
      </c>
      <c r="K52" s="290"/>
      <c r="L52" s="290"/>
      <c r="M52" s="290"/>
      <c r="N52" s="290"/>
      <c r="O52" s="290"/>
      <c r="P52" s="96"/>
      <c r="Q52" s="97"/>
      <c r="R52" s="294"/>
      <c r="S52" s="353"/>
      <c r="T52" s="353"/>
    </row>
    <row r="53" spans="1:29" ht="15.75" thickBot="1" x14ac:dyDescent="0.3">
      <c r="A53" s="279"/>
      <c r="B53" s="325"/>
      <c r="C53" s="306"/>
      <c r="D53" s="306"/>
      <c r="E53" s="306"/>
      <c r="F53" s="306"/>
      <c r="G53" s="306"/>
      <c r="H53" s="306"/>
      <c r="I53" s="306"/>
      <c r="J53" s="306"/>
      <c r="K53" s="306"/>
      <c r="L53" s="306"/>
      <c r="M53" s="306"/>
      <c r="N53" s="306"/>
      <c r="O53" s="306"/>
      <c r="P53" s="102"/>
      <c r="Q53" s="103"/>
      <c r="R53" s="294"/>
      <c r="S53" s="353"/>
      <c r="T53" s="353"/>
    </row>
    <row r="54" spans="1:29" x14ac:dyDescent="0.25">
      <c r="A54" s="279"/>
      <c r="B54" s="329" t="s">
        <v>328</v>
      </c>
      <c r="C54" s="304"/>
      <c r="D54" s="304"/>
      <c r="E54" s="304"/>
      <c r="F54" s="304" t="s">
        <v>329</v>
      </c>
      <c r="G54" s="304"/>
      <c r="H54" s="304"/>
      <c r="I54" s="304"/>
      <c r="J54" s="309" t="s">
        <v>330</v>
      </c>
      <c r="K54" s="309"/>
      <c r="L54" s="309"/>
      <c r="M54" s="304"/>
      <c r="N54" s="304"/>
      <c r="O54" s="304"/>
      <c r="P54" s="100"/>
      <c r="Q54" s="101"/>
      <c r="R54" s="294"/>
      <c r="S54" s="353"/>
      <c r="T54" s="353"/>
    </row>
    <row r="55" spans="1:29" x14ac:dyDescent="0.25">
      <c r="A55" s="279"/>
      <c r="B55" s="322"/>
      <c r="C55" s="290"/>
      <c r="D55" s="290"/>
      <c r="E55" s="290"/>
      <c r="F55" s="290"/>
      <c r="G55" s="290"/>
      <c r="H55" s="290"/>
      <c r="I55" s="290"/>
      <c r="J55" s="305" t="s">
        <v>331</v>
      </c>
      <c r="K55" s="305"/>
      <c r="L55" s="305"/>
      <c r="M55" s="290"/>
      <c r="N55" s="290"/>
      <c r="O55" s="290"/>
      <c r="P55" s="96"/>
      <c r="Q55" s="97"/>
      <c r="R55" s="294"/>
      <c r="S55" s="353"/>
      <c r="T55" s="353"/>
    </row>
    <row r="56" spans="1:29" x14ac:dyDescent="0.25">
      <c r="A56" s="279"/>
      <c r="B56" s="322"/>
      <c r="C56" s="290"/>
      <c r="D56" s="290"/>
      <c r="E56" s="290"/>
      <c r="F56" s="290"/>
      <c r="G56" s="290"/>
      <c r="H56" s="290"/>
      <c r="I56" s="290"/>
      <c r="J56" s="305" t="s">
        <v>332</v>
      </c>
      <c r="K56" s="305"/>
      <c r="L56" s="305"/>
      <c r="M56" s="290"/>
      <c r="N56" s="290"/>
      <c r="O56" s="290"/>
      <c r="P56" s="96"/>
      <c r="Q56" s="97"/>
      <c r="R56" s="294"/>
      <c r="S56" s="353"/>
      <c r="T56" s="353"/>
    </row>
    <row r="57" spans="1:29" x14ac:dyDescent="0.25">
      <c r="A57" s="279"/>
      <c r="B57" s="289"/>
      <c r="C57" s="257"/>
      <c r="D57" s="257"/>
      <c r="E57" s="258"/>
      <c r="F57" s="256"/>
      <c r="G57" s="257"/>
      <c r="H57" s="257"/>
      <c r="I57" s="258"/>
      <c r="J57" s="271" t="s">
        <v>333</v>
      </c>
      <c r="K57" s="272"/>
      <c r="L57" s="273"/>
      <c r="M57" s="256"/>
      <c r="N57" s="257"/>
      <c r="O57" s="258"/>
      <c r="P57" s="96"/>
      <c r="Q57" s="97"/>
      <c r="R57" s="294"/>
      <c r="S57" s="353"/>
      <c r="T57" s="353"/>
    </row>
    <row r="58" spans="1:29" x14ac:dyDescent="0.25">
      <c r="A58" s="279"/>
      <c r="B58" s="289"/>
      <c r="C58" s="257"/>
      <c r="D58" s="257"/>
      <c r="E58" s="258"/>
      <c r="F58" s="256"/>
      <c r="G58" s="257"/>
      <c r="H58" s="257"/>
      <c r="I58" s="258"/>
      <c r="J58" s="271" t="s">
        <v>334</v>
      </c>
      <c r="K58" s="272"/>
      <c r="L58" s="273"/>
      <c r="M58" s="256"/>
      <c r="N58" s="257"/>
      <c r="O58" s="258"/>
      <c r="P58" s="96"/>
      <c r="Q58" s="97"/>
      <c r="R58" s="294"/>
      <c r="S58" s="353"/>
      <c r="T58" s="353"/>
    </row>
    <row r="59" spans="1:29" x14ac:dyDescent="0.25">
      <c r="A59" s="279"/>
      <c r="B59" s="289"/>
      <c r="C59" s="257"/>
      <c r="D59" s="257"/>
      <c r="E59" s="258"/>
      <c r="F59" s="256"/>
      <c r="G59" s="257"/>
      <c r="H59" s="257"/>
      <c r="I59" s="258"/>
      <c r="J59" s="308" t="s">
        <v>335</v>
      </c>
      <c r="K59" s="272"/>
      <c r="L59" s="273"/>
      <c r="M59" s="256"/>
      <c r="N59" s="257"/>
      <c r="O59" s="258"/>
      <c r="P59" s="96"/>
      <c r="Q59" s="97"/>
      <c r="R59" s="294"/>
      <c r="S59" s="353"/>
      <c r="T59" s="353"/>
    </row>
    <row r="60" spans="1:29" x14ac:dyDescent="0.25">
      <c r="A60" s="279"/>
      <c r="B60" s="289"/>
      <c r="C60" s="257"/>
      <c r="D60" s="257"/>
      <c r="E60" s="258"/>
      <c r="F60" s="256"/>
      <c r="G60" s="257"/>
      <c r="H60" s="257"/>
      <c r="I60" s="258"/>
      <c r="J60" s="271" t="s">
        <v>336</v>
      </c>
      <c r="K60" s="272"/>
      <c r="L60" s="273"/>
      <c r="M60" s="256"/>
      <c r="N60" s="257"/>
      <c r="O60" s="258"/>
      <c r="P60" s="96"/>
      <c r="Q60" s="97"/>
      <c r="R60" s="294"/>
      <c r="S60" s="353"/>
      <c r="T60" s="353"/>
    </row>
    <row r="61" spans="1:29" x14ac:dyDescent="0.25">
      <c r="A61" s="279"/>
      <c r="B61" s="289"/>
      <c r="C61" s="257"/>
      <c r="D61" s="257"/>
      <c r="E61" s="258"/>
      <c r="F61" s="256"/>
      <c r="G61" s="257"/>
      <c r="H61" s="257"/>
      <c r="I61" s="258"/>
      <c r="J61" s="271" t="s">
        <v>337</v>
      </c>
      <c r="K61" s="272"/>
      <c r="L61" s="273"/>
      <c r="M61" s="256"/>
      <c r="N61" s="257"/>
      <c r="O61" s="258"/>
      <c r="P61" s="96"/>
      <c r="Q61" s="97"/>
      <c r="R61" s="294"/>
      <c r="S61" s="353"/>
      <c r="T61" s="353"/>
    </row>
    <row r="62" spans="1:29" x14ac:dyDescent="0.25">
      <c r="A62" s="279"/>
      <c r="B62" s="289"/>
      <c r="C62" s="257"/>
      <c r="D62" s="257"/>
      <c r="E62" s="258"/>
      <c r="F62" s="256"/>
      <c r="G62" s="257"/>
      <c r="H62" s="257"/>
      <c r="I62" s="258"/>
      <c r="J62" s="271" t="s">
        <v>338</v>
      </c>
      <c r="K62" s="272"/>
      <c r="L62" s="273"/>
      <c r="M62" s="256"/>
      <c r="N62" s="257"/>
      <c r="O62" s="258"/>
      <c r="P62" s="96"/>
      <c r="Q62" s="97"/>
      <c r="R62" s="294"/>
      <c r="S62" s="353"/>
      <c r="T62" s="353"/>
    </row>
    <row r="63" spans="1:29" x14ac:dyDescent="0.25">
      <c r="A63" s="279"/>
      <c r="B63" s="289"/>
      <c r="C63" s="257"/>
      <c r="D63" s="257"/>
      <c r="E63" s="258"/>
      <c r="F63" s="256"/>
      <c r="G63" s="257"/>
      <c r="H63" s="257"/>
      <c r="I63" s="258"/>
      <c r="J63" s="271" t="s">
        <v>339</v>
      </c>
      <c r="K63" s="272"/>
      <c r="L63" s="273"/>
      <c r="M63" s="256"/>
      <c r="N63" s="257"/>
      <c r="O63" s="258"/>
      <c r="P63" s="96"/>
      <c r="Q63" s="97"/>
      <c r="R63" s="294"/>
      <c r="S63" s="353"/>
      <c r="T63" s="353"/>
    </row>
    <row r="64" spans="1:29" x14ac:dyDescent="0.25">
      <c r="A64" s="279"/>
      <c r="B64" s="289"/>
      <c r="C64" s="257"/>
      <c r="D64" s="257"/>
      <c r="E64" s="258"/>
      <c r="F64" s="256"/>
      <c r="G64" s="257"/>
      <c r="H64" s="257"/>
      <c r="I64" s="258"/>
      <c r="J64" s="271" t="s">
        <v>340</v>
      </c>
      <c r="K64" s="272"/>
      <c r="L64" s="273"/>
      <c r="M64" s="256"/>
      <c r="N64" s="257"/>
      <c r="O64" s="258"/>
      <c r="P64" s="96"/>
      <c r="Q64" s="97"/>
      <c r="R64" s="294"/>
      <c r="S64" s="353"/>
      <c r="T64" s="353"/>
    </row>
    <row r="65" spans="1:20" x14ac:dyDescent="0.25">
      <c r="A65" s="279"/>
      <c r="B65" s="289"/>
      <c r="C65" s="257"/>
      <c r="D65" s="257"/>
      <c r="E65" s="258"/>
      <c r="F65" s="256"/>
      <c r="G65" s="257"/>
      <c r="H65" s="257"/>
      <c r="I65" s="258"/>
      <c r="J65" s="271" t="s">
        <v>341</v>
      </c>
      <c r="K65" s="272"/>
      <c r="L65" s="273"/>
      <c r="M65" s="256"/>
      <c r="N65" s="257"/>
      <c r="O65" s="258"/>
      <c r="P65" s="96"/>
      <c r="Q65" s="97"/>
      <c r="R65" s="294"/>
      <c r="S65" s="353"/>
      <c r="T65" s="353"/>
    </row>
    <row r="66" spans="1:20" x14ac:dyDescent="0.25">
      <c r="A66" s="279"/>
      <c r="B66" s="289"/>
      <c r="C66" s="257"/>
      <c r="D66" s="257"/>
      <c r="E66" s="258"/>
      <c r="F66" s="256"/>
      <c r="G66" s="257"/>
      <c r="H66" s="257"/>
      <c r="I66" s="258"/>
      <c r="J66" s="271" t="s">
        <v>342</v>
      </c>
      <c r="K66" s="272"/>
      <c r="L66" s="273"/>
      <c r="M66" s="256"/>
      <c r="N66" s="257"/>
      <c r="O66" s="258"/>
      <c r="P66" s="96"/>
      <c r="Q66" s="97"/>
      <c r="R66" s="294"/>
      <c r="S66" s="353"/>
      <c r="T66" s="353"/>
    </row>
    <row r="67" spans="1:20" x14ac:dyDescent="0.25">
      <c r="A67" s="279"/>
      <c r="B67" s="322"/>
      <c r="C67" s="290"/>
      <c r="D67" s="290"/>
      <c r="E67" s="290"/>
      <c r="F67" s="290"/>
      <c r="G67" s="290"/>
      <c r="H67" s="290"/>
      <c r="I67" s="290"/>
      <c r="J67" s="305" t="s">
        <v>343</v>
      </c>
      <c r="K67" s="305"/>
      <c r="L67" s="305"/>
      <c r="M67" s="256"/>
      <c r="N67" s="257"/>
      <c r="O67" s="258"/>
      <c r="P67" s="96"/>
      <c r="Q67" s="97"/>
      <c r="R67" s="294"/>
      <c r="S67" s="353"/>
      <c r="T67" s="353"/>
    </row>
    <row r="68" spans="1:20" ht="15.75" thickBot="1" x14ac:dyDescent="0.3">
      <c r="A68" s="279"/>
      <c r="B68" s="323"/>
      <c r="C68" s="299"/>
      <c r="D68" s="299"/>
      <c r="E68" s="300"/>
      <c r="F68" s="298"/>
      <c r="G68" s="299"/>
      <c r="H68" s="299"/>
      <c r="I68" s="300"/>
      <c r="J68" s="298"/>
      <c r="K68" s="299"/>
      <c r="L68" s="300"/>
      <c r="M68" s="298"/>
      <c r="N68" s="299"/>
      <c r="O68" s="300"/>
      <c r="P68" s="102"/>
      <c r="Q68" s="103"/>
      <c r="R68" s="294"/>
      <c r="S68" s="353"/>
      <c r="T68" s="353"/>
    </row>
    <row r="69" spans="1:20" x14ac:dyDescent="0.25">
      <c r="A69" s="279"/>
      <c r="B69" s="324" t="s">
        <v>233</v>
      </c>
      <c r="C69" s="292"/>
      <c r="D69" s="292"/>
      <c r="E69" s="293"/>
      <c r="F69" s="291" t="s">
        <v>346</v>
      </c>
      <c r="G69" s="292"/>
      <c r="H69" s="292"/>
      <c r="I69" s="293"/>
      <c r="J69" s="291" t="s">
        <v>352</v>
      </c>
      <c r="K69" s="292"/>
      <c r="L69" s="293"/>
      <c r="M69" s="291" t="s">
        <v>344</v>
      </c>
      <c r="N69" s="292"/>
      <c r="O69" s="293"/>
      <c r="P69" s="100" t="s">
        <v>232</v>
      </c>
      <c r="Q69" s="101" t="s">
        <v>345</v>
      </c>
      <c r="R69" s="294"/>
      <c r="S69" s="353"/>
      <c r="T69" s="353"/>
    </row>
    <row r="70" spans="1:20" x14ac:dyDescent="0.25">
      <c r="A70" s="279"/>
      <c r="B70" s="289"/>
      <c r="C70" s="257"/>
      <c r="D70" s="257"/>
      <c r="E70" s="258"/>
      <c r="F70" s="256" t="s">
        <v>347</v>
      </c>
      <c r="G70" s="257"/>
      <c r="H70" s="257"/>
      <c r="I70" s="258"/>
      <c r="J70" s="256" t="s">
        <v>354</v>
      </c>
      <c r="K70" s="257"/>
      <c r="L70" s="258"/>
      <c r="M70" s="256"/>
      <c r="N70" s="257"/>
      <c r="O70" s="258"/>
      <c r="P70" s="96"/>
      <c r="Q70" s="97"/>
      <c r="R70" s="294"/>
      <c r="S70" s="353"/>
      <c r="T70" s="353"/>
    </row>
    <row r="71" spans="1:20" x14ac:dyDescent="0.25">
      <c r="A71" s="279"/>
      <c r="B71" s="289"/>
      <c r="C71" s="257"/>
      <c r="D71" s="257"/>
      <c r="E71" s="258"/>
      <c r="F71" s="256" t="s">
        <v>348</v>
      </c>
      <c r="G71" s="257"/>
      <c r="H71" s="257"/>
      <c r="I71" s="258"/>
      <c r="J71" s="301" t="s">
        <v>355</v>
      </c>
      <c r="K71" s="302"/>
      <c r="L71" s="303"/>
      <c r="M71" s="256"/>
      <c r="N71" s="257"/>
      <c r="O71" s="258"/>
      <c r="P71" s="96"/>
      <c r="Q71" s="97"/>
      <c r="R71" s="294"/>
      <c r="S71" s="353"/>
      <c r="T71" s="353"/>
    </row>
    <row r="72" spans="1:20" x14ac:dyDescent="0.25">
      <c r="A72" s="279"/>
      <c r="B72" s="289"/>
      <c r="C72" s="257"/>
      <c r="D72" s="257"/>
      <c r="E72" s="258"/>
      <c r="F72" s="256" t="s">
        <v>349</v>
      </c>
      <c r="G72" s="257"/>
      <c r="H72" s="257"/>
      <c r="I72" s="258"/>
      <c r="J72" s="268" t="s">
        <v>356</v>
      </c>
      <c r="K72" s="269"/>
      <c r="L72" s="270"/>
      <c r="M72" s="256"/>
      <c r="N72" s="257"/>
      <c r="O72" s="258"/>
      <c r="P72" s="96"/>
      <c r="Q72" s="97"/>
      <c r="R72" s="294"/>
      <c r="S72" s="353"/>
      <c r="T72" s="353"/>
    </row>
    <row r="73" spans="1:20" x14ac:dyDescent="0.25">
      <c r="A73" s="279"/>
      <c r="B73" s="289"/>
      <c r="C73" s="257"/>
      <c r="D73" s="257"/>
      <c r="E73" s="258"/>
      <c r="F73" s="256" t="s">
        <v>350</v>
      </c>
      <c r="G73" s="257"/>
      <c r="H73" s="257"/>
      <c r="I73" s="258"/>
      <c r="J73" s="312" t="s">
        <v>357</v>
      </c>
      <c r="K73" s="313"/>
      <c r="L73" s="314"/>
      <c r="M73" s="256"/>
      <c r="N73" s="257"/>
      <c r="O73" s="258"/>
      <c r="P73" s="96"/>
      <c r="Q73" s="97"/>
      <c r="R73" s="294"/>
      <c r="S73" s="353"/>
      <c r="T73" s="353"/>
    </row>
    <row r="74" spans="1:20" x14ac:dyDescent="0.25">
      <c r="A74" s="279"/>
      <c r="B74" s="289"/>
      <c r="C74" s="257"/>
      <c r="D74" s="257"/>
      <c r="E74" s="258"/>
      <c r="F74" s="256" t="s">
        <v>351</v>
      </c>
      <c r="G74" s="257"/>
      <c r="H74" s="257"/>
      <c r="I74" s="258"/>
      <c r="J74" s="268" t="s">
        <v>518</v>
      </c>
      <c r="K74" s="269"/>
      <c r="L74" s="270"/>
      <c r="M74" s="256"/>
      <c r="N74" s="257"/>
      <c r="O74" s="258"/>
      <c r="P74" s="96"/>
      <c r="Q74" s="97"/>
      <c r="R74" s="294"/>
      <c r="S74" s="353"/>
      <c r="T74" s="353"/>
    </row>
    <row r="75" spans="1:20" x14ac:dyDescent="0.25">
      <c r="A75" s="279"/>
      <c r="B75" s="289"/>
      <c r="C75" s="257"/>
      <c r="D75" s="257"/>
      <c r="E75" s="258"/>
      <c r="F75" s="256"/>
      <c r="G75" s="257"/>
      <c r="H75" s="257"/>
      <c r="I75" s="258"/>
      <c r="J75" s="268" t="s">
        <v>358</v>
      </c>
      <c r="K75" s="269"/>
      <c r="L75" s="270"/>
      <c r="M75" s="256"/>
      <c r="N75" s="257"/>
      <c r="O75" s="258"/>
      <c r="P75" s="96"/>
      <c r="Q75" s="97"/>
      <c r="R75" s="294"/>
      <c r="S75" s="353"/>
      <c r="T75" s="353"/>
    </row>
    <row r="76" spans="1:20" x14ac:dyDescent="0.25">
      <c r="A76" s="279"/>
      <c r="B76" s="289"/>
      <c r="C76" s="257"/>
      <c r="D76" s="257"/>
      <c r="E76" s="258"/>
      <c r="F76" s="256"/>
      <c r="G76" s="257"/>
      <c r="H76" s="257"/>
      <c r="I76" s="258"/>
      <c r="J76" s="271" t="s">
        <v>359</v>
      </c>
      <c r="K76" s="272"/>
      <c r="L76" s="273"/>
      <c r="M76" s="256"/>
      <c r="N76" s="257"/>
      <c r="O76" s="258"/>
      <c r="P76" s="96"/>
      <c r="Q76" s="97"/>
      <c r="R76" s="294"/>
      <c r="S76" s="353"/>
      <c r="T76" s="353"/>
    </row>
    <row r="77" spans="1:20" x14ac:dyDescent="0.25">
      <c r="A77" s="279"/>
      <c r="B77" s="289"/>
      <c r="C77" s="257"/>
      <c r="D77" s="257"/>
      <c r="E77" s="258"/>
      <c r="F77" s="256"/>
      <c r="G77" s="257"/>
      <c r="H77" s="257"/>
      <c r="I77" s="258"/>
      <c r="J77" s="271" t="s">
        <v>360</v>
      </c>
      <c r="K77" s="272"/>
      <c r="L77" s="273"/>
      <c r="M77" s="256"/>
      <c r="N77" s="257"/>
      <c r="O77" s="258"/>
      <c r="P77" s="96"/>
      <c r="Q77" s="97"/>
      <c r="R77" s="294"/>
      <c r="S77" s="353"/>
      <c r="T77" s="353"/>
    </row>
    <row r="78" spans="1:20" x14ac:dyDescent="0.25">
      <c r="A78" s="279"/>
      <c r="B78" s="289"/>
      <c r="C78" s="257"/>
      <c r="D78" s="257"/>
      <c r="E78" s="258"/>
      <c r="F78" s="256"/>
      <c r="G78" s="257"/>
      <c r="H78" s="257"/>
      <c r="I78" s="258"/>
      <c r="J78" s="271" t="s">
        <v>361</v>
      </c>
      <c r="K78" s="272"/>
      <c r="L78" s="273"/>
      <c r="M78" s="256"/>
      <c r="N78" s="257"/>
      <c r="O78" s="258"/>
      <c r="P78" s="96"/>
      <c r="Q78" s="97"/>
      <c r="R78" s="294"/>
      <c r="S78" s="353"/>
      <c r="T78" s="353"/>
    </row>
    <row r="79" spans="1:20" x14ac:dyDescent="0.25">
      <c r="A79" s="279"/>
      <c r="B79" s="289"/>
      <c r="C79" s="257"/>
      <c r="D79" s="257"/>
      <c r="E79" s="258"/>
      <c r="F79" s="256"/>
      <c r="G79" s="257"/>
      <c r="H79" s="257"/>
      <c r="I79" s="258"/>
      <c r="J79" s="268" t="s">
        <v>362</v>
      </c>
      <c r="K79" s="269"/>
      <c r="L79" s="270"/>
      <c r="M79" s="256"/>
      <c r="N79" s="257"/>
      <c r="O79" s="258"/>
      <c r="P79" s="96"/>
      <c r="Q79" s="97"/>
      <c r="R79" s="294"/>
      <c r="S79" s="353"/>
      <c r="T79" s="353"/>
    </row>
    <row r="80" spans="1:20" x14ac:dyDescent="0.25">
      <c r="A80" s="279"/>
      <c r="B80" s="289"/>
      <c r="C80" s="257"/>
      <c r="D80" s="257"/>
      <c r="E80" s="258"/>
      <c r="F80" s="256"/>
      <c r="G80" s="257"/>
      <c r="H80" s="257"/>
      <c r="I80" s="258"/>
      <c r="J80" s="271" t="s">
        <v>532</v>
      </c>
      <c r="K80" s="272"/>
      <c r="L80" s="273"/>
      <c r="M80" s="256"/>
      <c r="N80" s="257"/>
      <c r="O80" s="258"/>
      <c r="P80" s="96"/>
      <c r="Q80" s="97"/>
      <c r="R80" s="294"/>
      <c r="S80" s="353"/>
      <c r="T80" s="353"/>
    </row>
    <row r="81" spans="1:20" x14ac:dyDescent="0.25">
      <c r="A81" s="279"/>
      <c r="B81" s="289"/>
      <c r="C81" s="257"/>
      <c r="D81" s="257"/>
      <c r="E81" s="258"/>
      <c r="F81" s="256"/>
      <c r="G81" s="257"/>
      <c r="H81" s="257"/>
      <c r="I81" s="258"/>
      <c r="J81" s="312" t="s">
        <v>363</v>
      </c>
      <c r="K81" s="313"/>
      <c r="L81" s="314"/>
      <c r="M81" s="256"/>
      <c r="N81" s="257"/>
      <c r="O81" s="258"/>
      <c r="P81" s="96"/>
      <c r="Q81" s="97"/>
      <c r="R81" s="294"/>
      <c r="S81" s="353"/>
      <c r="T81" s="353"/>
    </row>
    <row r="82" spans="1:20" x14ac:dyDescent="0.25">
      <c r="A82" s="279"/>
      <c r="B82" s="295"/>
      <c r="C82" s="260"/>
      <c r="D82" s="260"/>
      <c r="E82" s="261"/>
      <c r="F82" s="256"/>
      <c r="G82" s="257"/>
      <c r="H82" s="257"/>
      <c r="I82" s="258"/>
      <c r="J82" s="271" t="s">
        <v>364</v>
      </c>
      <c r="K82" s="272"/>
      <c r="L82" s="273"/>
      <c r="M82" s="256"/>
      <c r="N82" s="257"/>
      <c r="O82" s="258"/>
      <c r="P82" s="96"/>
      <c r="Q82" s="97"/>
      <c r="R82" s="294"/>
      <c r="S82" s="353"/>
      <c r="T82" s="353"/>
    </row>
    <row r="83" spans="1:20" x14ac:dyDescent="0.25">
      <c r="A83" s="279"/>
      <c r="B83" s="295"/>
      <c r="C83" s="260"/>
      <c r="D83" s="260"/>
      <c r="E83" s="261"/>
      <c r="F83" s="256"/>
      <c r="G83" s="257"/>
      <c r="H83" s="257"/>
      <c r="I83" s="258"/>
      <c r="J83" s="435" t="s">
        <v>550</v>
      </c>
      <c r="K83" s="436"/>
      <c r="L83" s="437"/>
      <c r="M83" s="256"/>
      <c r="N83" s="257"/>
      <c r="O83" s="258"/>
      <c r="P83" s="96"/>
      <c r="Q83" s="97"/>
      <c r="R83" s="294"/>
      <c r="S83" s="353"/>
      <c r="T83" s="353"/>
    </row>
    <row r="84" spans="1:20" x14ac:dyDescent="0.25">
      <c r="A84" s="279"/>
      <c r="B84" s="295"/>
      <c r="C84" s="260"/>
      <c r="D84" s="260"/>
      <c r="E84" s="261"/>
      <c r="F84" s="256"/>
      <c r="G84" s="257"/>
      <c r="H84" s="257"/>
      <c r="I84" s="258"/>
      <c r="J84" s="274" t="s">
        <v>365</v>
      </c>
      <c r="K84" s="275"/>
      <c r="L84" s="276"/>
      <c r="M84" s="256"/>
      <c r="N84" s="257"/>
      <c r="O84" s="258"/>
      <c r="P84" s="96"/>
      <c r="Q84" s="97"/>
      <c r="R84" s="294"/>
      <c r="S84" s="353"/>
      <c r="T84" s="353"/>
    </row>
    <row r="85" spans="1:20" x14ac:dyDescent="0.25">
      <c r="A85" s="279"/>
      <c r="B85" s="295"/>
      <c r="C85" s="260"/>
      <c r="D85" s="260"/>
      <c r="E85" s="261"/>
      <c r="F85" s="256"/>
      <c r="G85" s="257"/>
      <c r="H85" s="257"/>
      <c r="I85" s="258"/>
      <c r="J85" s="271" t="s">
        <v>366</v>
      </c>
      <c r="K85" s="272"/>
      <c r="L85" s="273"/>
      <c r="M85" s="256"/>
      <c r="N85" s="257"/>
      <c r="O85" s="258"/>
      <c r="P85" s="96"/>
      <c r="Q85" s="97"/>
      <c r="R85" s="294"/>
      <c r="S85" s="353"/>
      <c r="T85" s="353"/>
    </row>
    <row r="86" spans="1:20" x14ac:dyDescent="0.25">
      <c r="A86" s="279"/>
      <c r="B86" s="295"/>
      <c r="C86" s="260"/>
      <c r="D86" s="260"/>
      <c r="E86" s="261"/>
      <c r="F86" s="256"/>
      <c r="G86" s="257"/>
      <c r="H86" s="257"/>
      <c r="I86" s="258"/>
      <c r="J86" s="271" t="s">
        <v>367</v>
      </c>
      <c r="K86" s="272"/>
      <c r="L86" s="273"/>
      <c r="M86" s="256"/>
      <c r="N86" s="257"/>
      <c r="O86" s="258"/>
      <c r="P86" s="96"/>
      <c r="Q86" s="97"/>
      <c r="R86" s="294"/>
      <c r="S86" s="353"/>
      <c r="T86" s="353"/>
    </row>
    <row r="87" spans="1:20" x14ac:dyDescent="0.25">
      <c r="A87" s="279"/>
      <c r="B87" s="295"/>
      <c r="C87" s="260"/>
      <c r="D87" s="260"/>
      <c r="E87" s="261"/>
      <c r="F87" s="256"/>
      <c r="G87" s="257"/>
      <c r="H87" s="257"/>
      <c r="I87" s="258"/>
      <c r="J87" s="271" t="s">
        <v>368</v>
      </c>
      <c r="K87" s="272"/>
      <c r="L87" s="273"/>
      <c r="M87" s="259"/>
      <c r="N87" s="260"/>
      <c r="O87" s="261"/>
      <c r="P87" s="96"/>
      <c r="Q87" s="97"/>
      <c r="R87" s="294"/>
      <c r="S87" s="353"/>
      <c r="T87" s="353"/>
    </row>
    <row r="88" spans="1:20" ht="15.75" thickBot="1" x14ac:dyDescent="0.3">
      <c r="A88" s="279"/>
      <c r="B88" s="296"/>
      <c r="C88" s="263"/>
      <c r="D88" s="263"/>
      <c r="E88" s="264"/>
      <c r="F88" s="298"/>
      <c r="G88" s="299"/>
      <c r="H88" s="299"/>
      <c r="I88" s="300"/>
      <c r="J88" s="318" t="s">
        <v>369</v>
      </c>
      <c r="K88" s="319"/>
      <c r="L88" s="320"/>
      <c r="M88" s="262"/>
      <c r="N88" s="263"/>
      <c r="O88" s="264"/>
      <c r="P88" s="102"/>
      <c r="Q88" s="103"/>
      <c r="R88" s="294"/>
      <c r="S88" s="353"/>
      <c r="T88" s="353"/>
    </row>
    <row r="89" spans="1:20" x14ac:dyDescent="0.25">
      <c r="A89" s="279"/>
      <c r="B89" s="297" t="s">
        <v>551</v>
      </c>
      <c r="C89" s="266"/>
      <c r="D89" s="266"/>
      <c r="E89" s="267"/>
      <c r="F89" s="265" t="s">
        <v>552</v>
      </c>
      <c r="G89" s="266"/>
      <c r="H89" s="266"/>
      <c r="I89" s="267"/>
      <c r="J89" s="315" t="s">
        <v>557</v>
      </c>
      <c r="K89" s="316"/>
      <c r="L89" s="317"/>
      <c r="M89" s="265"/>
      <c r="N89" s="266"/>
      <c r="O89" s="267"/>
      <c r="P89" s="106"/>
      <c r="Q89" s="107"/>
      <c r="R89" s="294"/>
      <c r="S89" s="353"/>
      <c r="T89" s="353"/>
    </row>
    <row r="90" spans="1:20" x14ac:dyDescent="0.25">
      <c r="A90" s="279"/>
      <c r="B90" s="295" t="s">
        <v>519</v>
      </c>
      <c r="C90" s="260"/>
      <c r="D90" s="260"/>
      <c r="E90" s="261"/>
      <c r="F90" s="259"/>
      <c r="G90" s="260"/>
      <c r="H90" s="260"/>
      <c r="I90" s="261"/>
      <c r="J90" s="256" t="s">
        <v>553</v>
      </c>
      <c r="K90" s="257"/>
      <c r="L90" s="258"/>
      <c r="M90" s="259"/>
      <c r="N90" s="260"/>
      <c r="O90" s="261"/>
      <c r="P90" s="96"/>
      <c r="Q90" s="97"/>
      <c r="R90" s="294"/>
      <c r="S90" s="353"/>
      <c r="T90" s="353"/>
    </row>
    <row r="91" spans="1:20" x14ac:dyDescent="0.25">
      <c r="A91" s="279"/>
      <c r="B91" s="295"/>
      <c r="C91" s="260"/>
      <c r="D91" s="260"/>
      <c r="E91" s="261"/>
      <c r="F91" s="259"/>
      <c r="G91" s="260"/>
      <c r="H91" s="260"/>
      <c r="I91" s="261"/>
      <c r="J91" s="256" t="s">
        <v>554</v>
      </c>
      <c r="K91" s="257"/>
      <c r="L91" s="258"/>
      <c r="M91" s="259"/>
      <c r="N91" s="260"/>
      <c r="O91" s="261"/>
      <c r="P91" s="96"/>
      <c r="Q91" s="97"/>
      <c r="R91" s="294"/>
      <c r="S91" s="353"/>
      <c r="T91" s="353"/>
    </row>
    <row r="92" spans="1:20" x14ac:dyDescent="0.25">
      <c r="A92" s="279"/>
      <c r="B92" s="295"/>
      <c r="C92" s="260"/>
      <c r="D92" s="260"/>
      <c r="E92" s="261"/>
      <c r="F92" s="259"/>
      <c r="G92" s="260"/>
      <c r="H92" s="260"/>
      <c r="I92" s="261"/>
      <c r="J92" s="256" t="s">
        <v>555</v>
      </c>
      <c r="K92" s="257"/>
      <c r="L92" s="258"/>
      <c r="M92" s="259"/>
      <c r="N92" s="260"/>
      <c r="O92" s="261"/>
      <c r="P92" s="96"/>
      <c r="Q92" s="97"/>
      <c r="R92" s="294"/>
      <c r="S92" s="353"/>
      <c r="T92" s="353"/>
    </row>
    <row r="93" spans="1:20" x14ac:dyDescent="0.25">
      <c r="A93" s="279"/>
      <c r="B93" s="295"/>
      <c r="C93" s="260"/>
      <c r="D93" s="260"/>
      <c r="E93" s="261"/>
      <c r="F93" s="259"/>
      <c r="G93" s="260"/>
      <c r="H93" s="260"/>
      <c r="I93" s="261"/>
      <c r="J93" s="256" t="s">
        <v>556</v>
      </c>
      <c r="K93" s="257"/>
      <c r="L93" s="258"/>
      <c r="M93" s="259"/>
      <c r="N93" s="260"/>
      <c r="O93" s="261"/>
      <c r="P93" s="96"/>
      <c r="Q93" s="97"/>
      <c r="R93" s="294"/>
      <c r="S93" s="353"/>
      <c r="T93" s="353"/>
    </row>
    <row r="94" spans="1:20" x14ac:dyDescent="0.25">
      <c r="A94" s="279"/>
      <c r="B94" s="295"/>
      <c r="C94" s="260"/>
      <c r="D94" s="260"/>
      <c r="E94" s="261"/>
      <c r="F94" s="259"/>
      <c r="G94" s="260"/>
      <c r="H94" s="260"/>
      <c r="I94" s="261"/>
      <c r="J94" s="256" t="s">
        <v>559</v>
      </c>
      <c r="K94" s="257"/>
      <c r="L94" s="258"/>
      <c r="M94" s="259"/>
      <c r="N94" s="260"/>
      <c r="O94" s="261"/>
      <c r="P94" s="96"/>
      <c r="Q94" s="97"/>
      <c r="R94" s="294"/>
      <c r="S94" s="353"/>
      <c r="T94" s="353"/>
    </row>
    <row r="95" spans="1:20" x14ac:dyDescent="0.25">
      <c r="A95" s="279"/>
      <c r="B95" s="295"/>
      <c r="C95" s="260"/>
      <c r="D95" s="260"/>
      <c r="E95" s="261"/>
      <c r="F95" s="259"/>
      <c r="G95" s="260"/>
      <c r="H95" s="260"/>
      <c r="I95" s="261"/>
      <c r="J95" s="256" t="s">
        <v>560</v>
      </c>
      <c r="K95" s="257"/>
      <c r="L95" s="258"/>
      <c r="M95" s="259"/>
      <c r="N95" s="260"/>
      <c r="O95" s="261"/>
      <c r="P95" s="96"/>
      <c r="Q95" s="97"/>
      <c r="R95" s="294"/>
      <c r="S95" s="353"/>
      <c r="T95" s="353"/>
    </row>
    <row r="96" spans="1:20" x14ac:dyDescent="0.25">
      <c r="A96" s="279"/>
      <c r="B96" s="295"/>
      <c r="C96" s="260"/>
      <c r="D96" s="260"/>
      <c r="E96" s="261"/>
      <c r="F96" s="259"/>
      <c r="G96" s="260"/>
      <c r="H96" s="260"/>
      <c r="I96" s="261"/>
      <c r="J96" s="256" t="s">
        <v>561</v>
      </c>
      <c r="K96" s="257"/>
      <c r="L96" s="258"/>
      <c r="M96" s="259"/>
      <c r="N96" s="260"/>
      <c r="O96" s="261"/>
      <c r="P96" s="96"/>
      <c r="Q96" s="97"/>
      <c r="R96" s="294"/>
      <c r="S96" s="353"/>
      <c r="T96" s="353"/>
    </row>
    <row r="97" spans="1:20" x14ac:dyDescent="0.25">
      <c r="A97" s="279"/>
      <c r="B97" s="295"/>
      <c r="C97" s="260"/>
      <c r="D97" s="260"/>
      <c r="E97" s="261"/>
      <c r="F97" s="259"/>
      <c r="G97" s="260"/>
      <c r="H97" s="260"/>
      <c r="I97" s="261"/>
      <c r="J97" s="256" t="s">
        <v>562</v>
      </c>
      <c r="K97" s="257"/>
      <c r="L97" s="258"/>
      <c r="M97" s="259"/>
      <c r="N97" s="260"/>
      <c r="O97" s="261"/>
      <c r="P97" s="96"/>
      <c r="Q97" s="97"/>
      <c r="R97" s="294"/>
      <c r="S97" s="353"/>
      <c r="T97" s="353"/>
    </row>
    <row r="98" spans="1:20" x14ac:dyDescent="0.25">
      <c r="A98" s="279"/>
      <c r="B98" s="295"/>
      <c r="C98" s="260"/>
      <c r="D98" s="260"/>
      <c r="E98" s="261"/>
      <c r="F98" s="259"/>
      <c r="G98" s="260"/>
      <c r="H98" s="260"/>
      <c r="I98" s="261"/>
      <c r="J98" s="438" t="s">
        <v>563</v>
      </c>
      <c r="K98" s="439"/>
      <c r="L98" s="440"/>
      <c r="M98" s="259"/>
      <c r="N98" s="260"/>
      <c r="O98" s="261"/>
      <c r="P98" s="96"/>
      <c r="Q98" s="97"/>
      <c r="R98" s="294"/>
      <c r="S98" s="353"/>
      <c r="T98" s="353"/>
    </row>
    <row r="99" spans="1:20" x14ac:dyDescent="0.25">
      <c r="A99" s="279"/>
      <c r="B99" s="321"/>
      <c r="C99" s="277"/>
      <c r="D99" s="277"/>
      <c r="E99" s="277"/>
      <c r="F99" s="277"/>
      <c r="G99" s="277"/>
      <c r="H99" s="277"/>
      <c r="I99" s="277"/>
      <c r="J99" s="277"/>
      <c r="K99" s="277"/>
      <c r="L99" s="277"/>
      <c r="M99" s="277"/>
      <c r="N99" s="277"/>
      <c r="O99" s="277"/>
      <c r="P99" s="96"/>
      <c r="Q99" s="97"/>
      <c r="R99" s="294"/>
      <c r="S99" s="353"/>
      <c r="T99" s="353"/>
    </row>
    <row r="100" spans="1:20" ht="13.5" customHeight="1" x14ac:dyDescent="0.25">
      <c r="A100" s="279"/>
      <c r="B100" s="321"/>
      <c r="C100" s="277"/>
      <c r="D100" s="277"/>
      <c r="E100" s="277"/>
      <c r="F100" s="277"/>
      <c r="G100" s="277"/>
      <c r="H100" s="277"/>
      <c r="I100" s="277"/>
      <c r="J100" s="277"/>
      <c r="K100" s="277"/>
      <c r="L100" s="277"/>
      <c r="M100" s="277"/>
      <c r="N100" s="277"/>
      <c r="O100" s="277"/>
      <c r="P100" s="96"/>
      <c r="Q100" s="97"/>
      <c r="R100" s="294"/>
      <c r="S100" s="353"/>
      <c r="T100" s="353"/>
    </row>
    <row r="101" spans="1:20" ht="13.5" customHeight="1" x14ac:dyDescent="0.25">
      <c r="A101" s="279"/>
      <c r="B101" s="321"/>
      <c r="C101" s="277"/>
      <c r="D101" s="277"/>
      <c r="E101" s="277"/>
      <c r="F101" s="277"/>
      <c r="G101" s="277"/>
      <c r="H101" s="277"/>
      <c r="I101" s="277"/>
      <c r="J101" s="277"/>
      <c r="K101" s="277"/>
      <c r="L101" s="277"/>
      <c r="M101" s="277"/>
      <c r="N101" s="277"/>
      <c r="O101" s="277"/>
      <c r="P101" s="96"/>
      <c r="Q101" s="97"/>
      <c r="R101" s="294"/>
      <c r="S101" s="353"/>
      <c r="T101" s="353"/>
    </row>
    <row r="102" spans="1:20" x14ac:dyDescent="0.25">
      <c r="A102" s="279"/>
      <c r="B102" s="321"/>
      <c r="C102" s="277"/>
      <c r="D102" s="277"/>
      <c r="E102" s="277"/>
      <c r="F102" s="277"/>
      <c r="G102" s="277"/>
      <c r="H102" s="277"/>
      <c r="I102" s="277"/>
      <c r="J102" s="277"/>
      <c r="K102" s="277"/>
      <c r="L102" s="277"/>
      <c r="M102" s="277"/>
      <c r="N102" s="277"/>
      <c r="O102" s="277"/>
      <c r="P102" s="96"/>
      <c r="Q102" s="97"/>
      <c r="R102" s="294"/>
      <c r="S102" s="353"/>
      <c r="T102" s="353"/>
    </row>
    <row r="103" spans="1:20" ht="15.75" thickBot="1" x14ac:dyDescent="0.3">
      <c r="A103" s="279"/>
      <c r="B103" s="346"/>
      <c r="C103" s="334"/>
      <c r="D103" s="334"/>
      <c r="E103" s="334"/>
      <c r="F103" s="347"/>
      <c r="G103" s="347"/>
      <c r="H103" s="347"/>
      <c r="I103" s="347"/>
      <c r="J103" s="334"/>
      <c r="K103" s="334"/>
      <c r="L103" s="334"/>
      <c r="M103" s="334"/>
      <c r="N103" s="334"/>
      <c r="O103" s="334"/>
      <c r="P103" s="102"/>
      <c r="Q103" s="103"/>
      <c r="R103" s="294"/>
      <c r="S103" s="353"/>
      <c r="T103" s="353"/>
    </row>
    <row r="104" spans="1:20" x14ac:dyDescent="0.25">
      <c r="A104" s="278"/>
      <c r="B104" s="278"/>
      <c r="C104" s="278"/>
      <c r="D104" s="278"/>
      <c r="E104" s="278"/>
      <c r="F104" s="278"/>
      <c r="G104" s="278"/>
      <c r="H104" s="278"/>
      <c r="I104" s="278"/>
      <c r="J104" s="278"/>
      <c r="K104" s="278"/>
      <c r="L104" s="278"/>
      <c r="M104" s="278"/>
      <c r="N104" s="278"/>
      <c r="O104" s="278"/>
      <c r="P104" s="278"/>
      <c r="Q104" s="278"/>
      <c r="R104" s="278"/>
      <c r="S104" s="353"/>
      <c r="T104" s="353"/>
    </row>
    <row r="105" spans="1:20" x14ac:dyDescent="0.25">
      <c r="A105" s="278"/>
      <c r="B105" s="278"/>
      <c r="C105" s="278"/>
      <c r="D105" s="278"/>
      <c r="E105" s="278"/>
      <c r="F105" s="278"/>
      <c r="G105" s="278"/>
      <c r="H105" s="278"/>
      <c r="I105" s="278"/>
      <c r="J105" s="278"/>
      <c r="K105" s="278"/>
      <c r="L105" s="278"/>
      <c r="M105" s="278"/>
      <c r="N105" s="278"/>
      <c r="O105" s="278"/>
      <c r="P105" s="278"/>
      <c r="Q105" s="278"/>
      <c r="R105" s="278"/>
      <c r="S105" s="353"/>
      <c r="T105" s="353"/>
    </row>
    <row r="106" spans="1:20" x14ac:dyDescent="0.25">
      <c r="A106" s="278"/>
      <c r="B106" s="278"/>
      <c r="C106" s="278"/>
      <c r="D106" s="278"/>
      <c r="E106" s="278"/>
      <c r="F106" s="278"/>
      <c r="G106" s="278"/>
      <c r="H106" s="278"/>
      <c r="I106" s="278"/>
      <c r="J106" s="278"/>
      <c r="K106" s="278"/>
      <c r="L106" s="278"/>
      <c r="M106" s="278"/>
      <c r="N106" s="278"/>
      <c r="O106" s="278"/>
      <c r="P106" s="278"/>
      <c r="Q106" s="278"/>
      <c r="R106" s="278"/>
      <c r="S106" s="353"/>
      <c r="T106" s="353"/>
    </row>
    <row r="107" spans="1:20" x14ac:dyDescent="0.25">
      <c r="A107" s="278"/>
      <c r="B107" s="278"/>
      <c r="C107" s="278"/>
      <c r="D107" s="278"/>
      <c r="E107" s="278"/>
      <c r="F107" s="278"/>
      <c r="G107" s="278"/>
      <c r="H107" s="278"/>
      <c r="I107" s="278"/>
      <c r="J107" s="278"/>
      <c r="K107" s="278"/>
      <c r="L107" s="278"/>
      <c r="M107" s="278"/>
      <c r="N107" s="278"/>
      <c r="O107" s="278"/>
      <c r="P107" s="278"/>
      <c r="Q107" s="278"/>
      <c r="R107" s="278"/>
      <c r="S107" s="353"/>
      <c r="T107" s="353"/>
    </row>
    <row r="108" spans="1:20" x14ac:dyDescent="0.25">
      <c r="A108" s="278"/>
      <c r="B108" s="278"/>
      <c r="C108" s="278"/>
      <c r="D108" s="278"/>
      <c r="E108" s="278"/>
      <c r="F108" s="278"/>
      <c r="G108" s="278"/>
      <c r="H108" s="278"/>
      <c r="I108" s="278"/>
      <c r="J108" s="278"/>
      <c r="K108" s="278"/>
      <c r="L108" s="278"/>
      <c r="M108" s="278"/>
      <c r="N108" s="278"/>
      <c r="O108" s="278"/>
      <c r="P108" s="278"/>
      <c r="Q108" s="278"/>
      <c r="R108" s="278"/>
      <c r="S108" s="353"/>
      <c r="T108" s="353"/>
    </row>
    <row r="109" spans="1:20" x14ac:dyDescent="0.25">
      <c r="A109" s="110"/>
      <c r="B109" s="93"/>
      <c r="C109" s="93"/>
      <c r="D109" s="93"/>
      <c r="E109" s="93"/>
      <c r="F109" s="93"/>
      <c r="G109" s="93"/>
      <c r="H109" s="93"/>
      <c r="I109" s="93"/>
      <c r="J109" s="93"/>
      <c r="K109" s="93"/>
      <c r="L109" s="93"/>
      <c r="M109" s="93"/>
      <c r="N109" s="93"/>
      <c r="O109" s="93"/>
      <c r="P109" s="93"/>
      <c r="Q109" s="93"/>
      <c r="R109" s="92"/>
      <c r="S109" s="92"/>
      <c r="T109" s="92"/>
    </row>
    <row r="110" spans="1:20" x14ac:dyDescent="0.25">
      <c r="A110" s="110"/>
      <c r="B110" s="328" t="s">
        <v>273</v>
      </c>
      <c r="C110" s="328"/>
      <c r="D110" s="328"/>
      <c r="E110" s="328"/>
      <c r="F110" s="328" t="s">
        <v>274</v>
      </c>
      <c r="G110" s="328"/>
      <c r="H110" s="328"/>
      <c r="I110" s="328"/>
      <c r="J110" s="328" t="s">
        <v>275</v>
      </c>
      <c r="K110" s="328"/>
      <c r="L110" s="328"/>
      <c r="M110" s="93"/>
      <c r="N110" s="93"/>
      <c r="O110" s="93"/>
      <c r="P110" s="93"/>
      <c r="Q110" s="93"/>
      <c r="R110" s="92"/>
      <c r="S110" s="92"/>
      <c r="T110" s="92"/>
    </row>
    <row r="111" spans="1:20" x14ac:dyDescent="0.25">
      <c r="A111" s="110"/>
      <c r="B111" s="93"/>
      <c r="C111" s="93"/>
      <c r="D111" s="93"/>
      <c r="E111" s="93"/>
      <c r="F111" s="328" t="s">
        <v>276</v>
      </c>
      <c r="G111" s="328"/>
      <c r="H111" s="328"/>
      <c r="I111" s="328"/>
      <c r="J111" s="328" t="s">
        <v>277</v>
      </c>
      <c r="K111" s="328"/>
      <c r="L111" s="328"/>
      <c r="M111" s="93"/>
      <c r="N111" s="93"/>
      <c r="O111" s="93"/>
      <c r="P111" s="93"/>
      <c r="Q111" s="93"/>
      <c r="R111" s="92"/>
      <c r="S111" s="92"/>
      <c r="T111" s="92"/>
    </row>
    <row r="112" spans="1:20" x14ac:dyDescent="0.25">
      <c r="A112" s="110"/>
      <c r="B112" s="93"/>
      <c r="C112" s="93"/>
      <c r="D112" s="93"/>
      <c r="E112" s="93"/>
      <c r="F112" s="93"/>
      <c r="G112" s="93"/>
      <c r="H112" s="93"/>
      <c r="I112" s="93"/>
      <c r="J112" s="92"/>
      <c r="K112" s="92"/>
      <c r="L112" s="92"/>
      <c r="M112" s="92"/>
      <c r="N112" s="92"/>
      <c r="O112" s="92"/>
      <c r="P112" s="92"/>
      <c r="Q112" s="92"/>
      <c r="R112" s="92"/>
      <c r="S112" s="92"/>
      <c r="T112" s="92"/>
    </row>
    <row r="113" spans="1:32" x14ac:dyDescent="0.25">
      <c r="A113" s="111"/>
      <c r="B113" s="93"/>
      <c r="C113" s="93"/>
      <c r="D113" s="93"/>
      <c r="E113" s="93"/>
      <c r="F113" s="93"/>
      <c r="G113" s="93"/>
      <c r="H113" s="93"/>
      <c r="I113" s="93"/>
      <c r="J113" s="93"/>
      <c r="K113" s="93"/>
      <c r="L113" s="93"/>
      <c r="M113" s="93"/>
      <c r="N113" s="93"/>
      <c r="O113" s="93"/>
      <c r="P113" s="93"/>
      <c r="Q113" s="93"/>
      <c r="R113" s="93"/>
      <c r="S113" s="93"/>
      <c r="T113" s="93"/>
      <c r="U113" s="19"/>
      <c r="V113" s="19"/>
      <c r="W113" s="19"/>
      <c r="X113" s="19"/>
      <c r="Y113" s="19"/>
      <c r="Z113" s="19"/>
      <c r="AA113" s="19"/>
      <c r="AB113" s="19"/>
      <c r="AC113" s="19"/>
      <c r="AD113" s="19"/>
      <c r="AE113" s="19"/>
      <c r="AF113" s="19"/>
    </row>
    <row r="114" spans="1:32" x14ac:dyDescent="0.25">
      <c r="A114" s="111"/>
      <c r="B114" s="93"/>
      <c r="C114" s="93"/>
      <c r="D114" s="93"/>
      <c r="E114" s="93"/>
      <c r="F114" s="93"/>
      <c r="G114" s="93"/>
      <c r="H114" s="93"/>
      <c r="I114" s="93"/>
      <c r="J114" s="93"/>
      <c r="K114" s="93"/>
      <c r="L114" s="93"/>
      <c r="M114" s="93"/>
      <c r="N114" s="93"/>
      <c r="O114" s="93"/>
      <c r="P114" s="93"/>
      <c r="Q114" s="93"/>
      <c r="R114" s="93"/>
      <c r="S114" s="93"/>
      <c r="T114" s="93"/>
      <c r="U114" s="19"/>
      <c r="V114" s="19"/>
      <c r="W114" s="19"/>
      <c r="X114" s="19"/>
      <c r="Y114" s="19"/>
      <c r="Z114" s="19"/>
      <c r="AA114" s="19"/>
      <c r="AB114" s="19"/>
      <c r="AC114" s="19"/>
      <c r="AD114" s="19"/>
      <c r="AE114" s="19"/>
      <c r="AF114" s="19"/>
    </row>
    <row r="115" spans="1:32" x14ac:dyDescent="0.25">
      <c r="A115" s="348"/>
      <c r="B115" s="348"/>
      <c r="C115" s="348"/>
      <c r="D115" s="348"/>
      <c r="E115" s="348"/>
      <c r="F115" s="348"/>
      <c r="G115" s="348"/>
      <c r="H115" s="348"/>
      <c r="I115" s="348"/>
      <c r="J115" s="348"/>
      <c r="K115" s="93"/>
      <c r="L115" s="93" t="s">
        <v>519</v>
      </c>
      <c r="M115" s="93"/>
      <c r="N115" s="93"/>
      <c r="O115" s="93"/>
      <c r="P115" s="93"/>
      <c r="Q115" s="93"/>
      <c r="R115" s="93"/>
      <c r="S115" s="93"/>
      <c r="T115" s="93"/>
      <c r="U115" s="342"/>
      <c r="V115" s="342"/>
      <c r="W115" s="342"/>
      <c r="X115" s="342"/>
      <c r="Y115" s="342"/>
      <c r="Z115" s="342"/>
      <c r="AA115" s="342"/>
      <c r="AB115" s="342"/>
      <c r="AC115" s="342"/>
      <c r="AD115" s="19"/>
      <c r="AE115" s="19"/>
      <c r="AF115" s="19"/>
    </row>
    <row r="116" spans="1:32" x14ac:dyDescent="0.25">
      <c r="A116" s="112"/>
      <c r="B116" s="112"/>
      <c r="C116" s="352"/>
      <c r="D116" s="352"/>
      <c r="E116" s="352"/>
      <c r="F116" s="352"/>
      <c r="G116" s="352"/>
      <c r="H116" s="352"/>
      <c r="I116" s="352"/>
      <c r="J116" s="352"/>
      <c r="K116" s="93"/>
      <c r="L116" s="93"/>
      <c r="M116" s="93"/>
      <c r="N116" s="93"/>
      <c r="O116" s="93"/>
      <c r="P116" s="93"/>
      <c r="Q116" s="93"/>
      <c r="R116" s="93"/>
      <c r="S116" s="93"/>
      <c r="T116" s="93"/>
      <c r="U116" s="39"/>
      <c r="V116" s="342"/>
      <c r="W116" s="342"/>
      <c r="X116" s="342"/>
      <c r="Y116" s="342"/>
      <c r="Z116" s="342"/>
      <c r="AA116" s="342"/>
      <c r="AB116" s="342"/>
      <c r="AC116" s="342"/>
      <c r="AD116" s="19"/>
      <c r="AE116" s="19"/>
      <c r="AF116" s="19"/>
    </row>
    <row r="117" spans="1:32" x14ac:dyDescent="0.25">
      <c r="A117" s="111"/>
      <c r="B117" s="93"/>
      <c r="C117" s="93"/>
      <c r="D117" s="93"/>
      <c r="E117" s="93"/>
      <c r="F117" s="93"/>
      <c r="G117" s="93"/>
      <c r="H117" s="93"/>
      <c r="I117" s="93"/>
      <c r="J117" s="93"/>
      <c r="K117" s="93"/>
      <c r="L117" s="93"/>
      <c r="M117" s="111"/>
      <c r="N117" s="111"/>
      <c r="O117" s="93"/>
      <c r="P117" s="93"/>
      <c r="Q117" s="93"/>
      <c r="R117" s="93"/>
      <c r="S117" s="93"/>
      <c r="T117" s="93"/>
      <c r="U117" s="342"/>
      <c r="V117" s="342"/>
      <c r="W117" s="342"/>
      <c r="X117" s="342"/>
      <c r="Y117" s="342"/>
      <c r="Z117" s="342"/>
      <c r="AA117" s="342"/>
      <c r="AB117" s="342"/>
      <c r="AC117" s="342"/>
      <c r="AD117" s="19"/>
      <c r="AE117" s="19"/>
      <c r="AF117" s="19"/>
    </row>
    <row r="118" spans="1:32" ht="13.5" customHeight="1" x14ac:dyDescent="0.25">
      <c r="A118" s="112"/>
      <c r="B118" s="348"/>
      <c r="C118" s="349"/>
      <c r="D118" s="349"/>
      <c r="E118" s="349"/>
      <c r="F118" s="349"/>
      <c r="G118" s="349"/>
      <c r="H118" s="349"/>
      <c r="I118" s="349"/>
      <c r="J118" s="349"/>
      <c r="K118" s="93"/>
      <c r="L118" s="93"/>
      <c r="M118" s="93"/>
      <c r="N118" s="113"/>
      <c r="O118" s="93"/>
      <c r="P118" s="93"/>
      <c r="Q118" s="93"/>
      <c r="R118" s="93"/>
      <c r="S118" s="93"/>
      <c r="T118" s="93"/>
      <c r="U118" s="343"/>
      <c r="V118" s="350"/>
      <c r="W118" s="350"/>
      <c r="X118" s="350"/>
      <c r="Y118" s="350"/>
      <c r="Z118" s="350"/>
      <c r="AA118" s="350"/>
      <c r="AB118" s="350"/>
      <c r="AC118" s="350"/>
      <c r="AD118" s="19"/>
      <c r="AE118" s="19"/>
      <c r="AF118" s="19"/>
    </row>
    <row r="119" spans="1:32" x14ac:dyDescent="0.25">
      <c r="A119" s="111"/>
      <c r="B119" s="348"/>
      <c r="C119" s="349"/>
      <c r="D119" s="349"/>
      <c r="E119" s="349"/>
      <c r="F119" s="349"/>
      <c r="G119" s="349"/>
      <c r="H119" s="349"/>
      <c r="I119" s="349"/>
      <c r="J119" s="349"/>
      <c r="K119" s="93"/>
      <c r="L119" s="93"/>
      <c r="M119" s="93"/>
      <c r="N119" s="113"/>
      <c r="O119" s="93"/>
      <c r="P119" s="93"/>
      <c r="Q119" s="93"/>
      <c r="R119" s="93"/>
      <c r="S119" s="93"/>
      <c r="T119" s="93"/>
      <c r="U119" s="343"/>
      <c r="V119" s="350"/>
      <c r="W119" s="350"/>
      <c r="X119" s="350"/>
      <c r="Y119" s="350"/>
      <c r="Z119" s="350"/>
      <c r="AA119" s="350"/>
      <c r="AB119" s="350"/>
      <c r="AC119" s="350"/>
      <c r="AD119" s="19"/>
      <c r="AE119" s="19"/>
      <c r="AF119" s="19"/>
    </row>
    <row r="120" spans="1:32" x14ac:dyDescent="0.25">
      <c r="A120" s="111"/>
      <c r="B120" s="114"/>
      <c r="C120" s="345"/>
      <c r="D120" s="345"/>
      <c r="E120" s="345"/>
      <c r="F120" s="345"/>
      <c r="G120" s="345"/>
      <c r="H120" s="345"/>
      <c r="I120" s="345"/>
      <c r="J120" s="345"/>
      <c r="K120" s="93"/>
      <c r="L120" s="93"/>
      <c r="M120" s="93"/>
      <c r="N120" s="113"/>
      <c r="O120" s="93"/>
      <c r="P120" s="93"/>
      <c r="Q120" s="93"/>
      <c r="R120" s="93"/>
      <c r="S120" s="93"/>
      <c r="T120" s="93"/>
      <c r="U120" s="343"/>
      <c r="V120" s="350"/>
      <c r="W120" s="350"/>
      <c r="X120" s="350"/>
      <c r="Y120" s="350"/>
      <c r="Z120" s="350"/>
      <c r="AA120" s="350"/>
      <c r="AB120" s="350"/>
      <c r="AC120" s="350"/>
      <c r="AD120" s="19"/>
      <c r="AE120" s="19"/>
      <c r="AF120" s="19"/>
    </row>
    <row r="121" spans="1:32" x14ac:dyDescent="0.25">
      <c r="A121" s="111"/>
      <c r="B121" s="93"/>
      <c r="C121" s="93"/>
      <c r="D121" s="93"/>
      <c r="E121" s="93"/>
      <c r="F121" s="93"/>
      <c r="G121" s="93"/>
      <c r="H121" s="93"/>
      <c r="I121" s="93"/>
      <c r="J121" s="93"/>
      <c r="K121" s="93"/>
      <c r="L121" s="93"/>
      <c r="M121" s="93"/>
      <c r="N121" s="111"/>
      <c r="O121" s="93"/>
      <c r="P121" s="93"/>
      <c r="Q121" s="93"/>
      <c r="R121" s="93"/>
      <c r="S121" s="93"/>
      <c r="T121" s="93"/>
      <c r="U121" s="343"/>
      <c r="V121" s="351"/>
      <c r="W121" s="351"/>
      <c r="X121" s="351"/>
      <c r="Y121" s="351"/>
      <c r="Z121" s="351"/>
      <c r="AA121" s="351"/>
      <c r="AB121" s="351"/>
      <c r="AC121" s="351"/>
      <c r="AD121" s="19"/>
      <c r="AE121" s="19"/>
      <c r="AF121" s="19"/>
    </row>
    <row r="122" spans="1:32" ht="13.5" customHeight="1" x14ac:dyDescent="0.25">
      <c r="A122" s="112"/>
      <c r="B122" s="348"/>
      <c r="C122" s="349"/>
      <c r="D122" s="349"/>
      <c r="E122" s="349"/>
      <c r="F122" s="349"/>
      <c r="G122" s="349"/>
      <c r="H122" s="349"/>
      <c r="I122" s="349"/>
      <c r="J122" s="349"/>
      <c r="K122" s="93"/>
      <c r="L122" s="93"/>
      <c r="M122" s="93"/>
      <c r="N122" s="93"/>
      <c r="O122" s="93"/>
      <c r="P122" s="93"/>
      <c r="Q122" s="93"/>
      <c r="R122" s="93"/>
      <c r="S122" s="93"/>
      <c r="T122" s="93"/>
      <c r="U122" s="343"/>
      <c r="V122" s="351"/>
      <c r="W122" s="351"/>
      <c r="X122" s="351"/>
      <c r="Y122" s="351"/>
      <c r="Z122" s="351"/>
      <c r="AA122" s="351"/>
      <c r="AB122" s="351"/>
      <c r="AC122" s="351"/>
      <c r="AD122" s="19"/>
      <c r="AE122" s="19"/>
      <c r="AF122" s="19"/>
    </row>
    <row r="123" spans="1:32" x14ac:dyDescent="0.25">
      <c r="A123" s="111"/>
      <c r="B123" s="348"/>
      <c r="C123" s="349"/>
      <c r="D123" s="349"/>
      <c r="E123" s="349"/>
      <c r="F123" s="349"/>
      <c r="G123" s="349"/>
      <c r="H123" s="349"/>
      <c r="I123" s="349"/>
      <c r="J123" s="349"/>
      <c r="K123" s="93"/>
      <c r="L123" s="93"/>
      <c r="M123" s="93"/>
      <c r="N123" s="113"/>
      <c r="O123" s="93"/>
      <c r="P123" s="93"/>
      <c r="Q123" s="93"/>
      <c r="R123" s="93"/>
      <c r="S123" s="93"/>
      <c r="T123" s="93"/>
      <c r="U123" s="343"/>
      <c r="V123" s="342"/>
      <c r="W123" s="342"/>
      <c r="X123" s="342"/>
      <c r="Y123" s="342"/>
      <c r="Z123" s="342"/>
      <c r="AA123" s="342"/>
      <c r="AB123" s="342"/>
      <c r="AC123" s="342"/>
      <c r="AD123" s="19"/>
      <c r="AE123" s="19"/>
      <c r="AF123" s="19"/>
    </row>
    <row r="124" spans="1:32" x14ac:dyDescent="0.25">
      <c r="A124" s="111"/>
      <c r="B124" s="348"/>
      <c r="C124" s="349"/>
      <c r="D124" s="349"/>
      <c r="E124" s="349"/>
      <c r="F124" s="349"/>
      <c r="G124" s="349"/>
      <c r="H124" s="349"/>
      <c r="I124" s="349"/>
      <c r="J124" s="349"/>
      <c r="K124" s="93"/>
      <c r="L124" s="93"/>
      <c r="M124" s="93"/>
      <c r="N124" s="113"/>
      <c r="O124" s="93"/>
      <c r="P124" s="93"/>
      <c r="Q124" s="93"/>
      <c r="R124" s="93"/>
      <c r="S124" s="93"/>
      <c r="T124" s="93"/>
      <c r="U124" s="343"/>
      <c r="V124" s="342"/>
      <c r="W124" s="342"/>
      <c r="X124" s="342"/>
      <c r="Y124" s="342"/>
      <c r="Z124" s="342"/>
      <c r="AA124" s="342"/>
      <c r="AB124" s="342"/>
      <c r="AC124" s="342"/>
      <c r="AD124" s="19"/>
      <c r="AE124" s="19"/>
      <c r="AF124" s="19"/>
    </row>
    <row r="125" spans="1:32" x14ac:dyDescent="0.25">
      <c r="A125" s="111"/>
      <c r="B125" s="93"/>
      <c r="C125" s="93"/>
      <c r="D125" s="93"/>
      <c r="E125" s="93"/>
      <c r="F125" s="93"/>
      <c r="G125" s="93"/>
      <c r="H125" s="93"/>
      <c r="I125" s="93"/>
      <c r="J125" s="93"/>
      <c r="K125" s="93"/>
      <c r="L125" s="93"/>
      <c r="M125" s="93"/>
      <c r="N125" s="93"/>
      <c r="O125" s="93"/>
      <c r="P125" s="93"/>
      <c r="Q125" s="93"/>
      <c r="R125" s="93"/>
      <c r="S125" s="93"/>
      <c r="T125" s="93"/>
      <c r="U125" s="19"/>
      <c r="V125" s="19"/>
      <c r="W125" s="19"/>
      <c r="X125" s="19"/>
      <c r="Y125" s="19"/>
      <c r="Z125" s="19"/>
      <c r="AA125" s="19"/>
      <c r="AB125" s="19"/>
      <c r="AC125" s="19"/>
      <c r="AD125" s="19"/>
      <c r="AE125" s="19"/>
      <c r="AF125" s="19"/>
    </row>
    <row r="126" spans="1:32" x14ac:dyDescent="0.25">
      <c r="A126" s="111"/>
      <c r="B126" s="114"/>
      <c r="C126" s="344"/>
      <c r="D126" s="344"/>
      <c r="E126" s="344"/>
      <c r="F126" s="344"/>
      <c r="G126" s="344"/>
      <c r="H126" s="344"/>
      <c r="I126" s="344"/>
      <c r="J126" s="344"/>
      <c r="K126" s="93"/>
      <c r="L126" s="93"/>
      <c r="M126" s="93"/>
      <c r="N126" s="93"/>
      <c r="O126" s="93"/>
      <c r="P126" s="93"/>
      <c r="Q126" s="93"/>
      <c r="R126" s="93"/>
      <c r="S126" s="93"/>
      <c r="T126" s="93"/>
      <c r="U126" s="19"/>
      <c r="V126" s="342"/>
      <c r="W126" s="342"/>
      <c r="X126" s="342"/>
      <c r="Y126" s="342"/>
      <c r="Z126" s="342"/>
      <c r="AA126" s="342"/>
      <c r="AB126" s="342"/>
      <c r="AC126" s="342"/>
      <c r="AD126" s="19"/>
      <c r="AE126" s="19"/>
      <c r="AF126" s="19"/>
    </row>
    <row r="127" spans="1:32" x14ac:dyDescent="0.25">
      <c r="A127" s="111"/>
      <c r="B127" s="93"/>
      <c r="C127" s="93"/>
      <c r="D127" s="93"/>
      <c r="E127" s="93"/>
      <c r="F127" s="93"/>
      <c r="G127" s="93"/>
      <c r="H127" s="93"/>
      <c r="I127" s="93"/>
      <c r="J127" s="93"/>
      <c r="K127" s="93"/>
      <c r="L127" s="93"/>
      <c r="M127" s="93"/>
      <c r="N127" s="93"/>
      <c r="O127" s="93"/>
      <c r="P127" s="93"/>
      <c r="Q127" s="93"/>
      <c r="R127" s="93"/>
      <c r="S127" s="93"/>
      <c r="T127" s="93"/>
      <c r="U127" s="343"/>
      <c r="V127" s="19"/>
      <c r="W127" s="19"/>
      <c r="X127" s="19"/>
      <c r="Y127" s="19"/>
      <c r="Z127" s="19"/>
      <c r="AA127" s="19"/>
      <c r="AB127" s="19"/>
      <c r="AC127" s="19"/>
      <c r="AD127" s="19"/>
      <c r="AE127" s="19"/>
      <c r="AF127" s="19"/>
    </row>
    <row r="128" spans="1:32" x14ac:dyDescent="0.25">
      <c r="A128" s="111"/>
      <c r="B128" s="93"/>
      <c r="C128" s="93"/>
      <c r="D128" s="93"/>
      <c r="E128" s="93"/>
      <c r="F128" s="93"/>
      <c r="G128" s="93"/>
      <c r="H128" s="93"/>
      <c r="I128" s="93"/>
      <c r="J128" s="93"/>
      <c r="K128" s="93"/>
      <c r="L128" s="93"/>
      <c r="M128" s="93"/>
      <c r="N128" s="93"/>
      <c r="O128" s="93"/>
      <c r="P128" s="93"/>
      <c r="Q128" s="93"/>
      <c r="R128" s="93"/>
      <c r="S128" s="93"/>
      <c r="T128" s="93"/>
      <c r="U128" s="343"/>
      <c r="V128" s="19"/>
      <c r="W128" s="19"/>
      <c r="X128" s="19"/>
      <c r="Y128" s="19"/>
      <c r="Z128" s="19"/>
      <c r="AA128" s="19"/>
      <c r="AB128" s="19"/>
      <c r="AC128" s="19"/>
      <c r="AD128" s="19"/>
      <c r="AE128" s="19"/>
      <c r="AF128" s="19"/>
    </row>
    <row r="129" spans="1:32" x14ac:dyDescent="0.25">
      <c r="A129" s="111"/>
      <c r="B129" s="114"/>
      <c r="C129" s="345"/>
      <c r="D129" s="345"/>
      <c r="E129" s="345"/>
      <c r="F129" s="345"/>
      <c r="G129" s="345"/>
      <c r="H129" s="345"/>
      <c r="I129" s="345"/>
      <c r="J129" s="345"/>
      <c r="K129" s="93"/>
      <c r="L129" s="93"/>
      <c r="M129" s="93"/>
      <c r="N129" s="113"/>
      <c r="O129" s="93"/>
      <c r="P129" s="113"/>
      <c r="Q129" s="113"/>
      <c r="R129" s="113"/>
      <c r="S129" s="93"/>
      <c r="T129" s="93"/>
      <c r="U129" s="343"/>
      <c r="V129" s="19"/>
      <c r="W129" s="19"/>
      <c r="X129" s="19"/>
      <c r="Y129" s="19"/>
      <c r="Z129" s="19"/>
      <c r="AA129" s="19"/>
      <c r="AB129" s="19"/>
      <c r="AC129" s="19"/>
      <c r="AD129" s="19"/>
      <c r="AE129" s="19"/>
      <c r="AF129" s="19"/>
    </row>
    <row r="130" spans="1:32" ht="13.5" customHeight="1" x14ac:dyDescent="0.25">
      <c r="A130" s="111"/>
      <c r="B130" s="348"/>
      <c r="C130" s="349"/>
      <c r="D130" s="349"/>
      <c r="E130" s="349"/>
      <c r="F130" s="349"/>
      <c r="G130" s="349"/>
      <c r="H130" s="349"/>
      <c r="I130" s="349"/>
      <c r="J130" s="349"/>
      <c r="K130" s="93"/>
      <c r="L130" s="93"/>
      <c r="M130" s="93"/>
      <c r="N130" s="93"/>
      <c r="O130" s="93"/>
      <c r="P130" s="93" t="s">
        <v>519</v>
      </c>
      <c r="Q130" s="93"/>
      <c r="R130" s="93"/>
      <c r="S130" s="93"/>
      <c r="T130" s="93"/>
      <c r="U130" s="19"/>
      <c r="V130" s="19"/>
      <c r="W130" s="19"/>
      <c r="X130" s="19"/>
      <c r="Y130" s="19"/>
      <c r="Z130" s="19"/>
      <c r="AA130" s="19"/>
      <c r="AB130" s="19"/>
      <c r="AC130" s="19"/>
      <c r="AD130" s="19"/>
      <c r="AE130" s="19"/>
      <c r="AF130" s="19"/>
    </row>
    <row r="131" spans="1:32" x14ac:dyDescent="0.25">
      <c r="A131" s="111"/>
      <c r="B131" s="348"/>
      <c r="C131" s="349"/>
      <c r="D131" s="349"/>
      <c r="E131" s="349"/>
      <c r="F131" s="349"/>
      <c r="G131" s="349"/>
      <c r="H131" s="349"/>
      <c r="I131" s="349"/>
      <c r="J131" s="349"/>
      <c r="K131" s="93"/>
      <c r="L131" s="93"/>
      <c r="M131" s="93"/>
      <c r="N131" s="93"/>
      <c r="O131" s="93"/>
      <c r="P131" s="93"/>
      <c r="Q131" s="93"/>
      <c r="R131" s="93"/>
      <c r="S131" s="93"/>
      <c r="T131" s="93"/>
      <c r="U131" s="19"/>
      <c r="V131" s="342"/>
      <c r="W131" s="342"/>
      <c r="X131" s="342"/>
      <c r="Y131" s="342"/>
      <c r="Z131" s="342"/>
      <c r="AA131" s="342"/>
      <c r="AB131" s="342"/>
      <c r="AC131" s="342"/>
      <c r="AD131" s="19"/>
      <c r="AE131" s="19"/>
      <c r="AF131" s="19"/>
    </row>
    <row r="132" spans="1:32" x14ac:dyDescent="0.25">
      <c r="A132" s="111"/>
      <c r="B132" s="348"/>
      <c r="C132" s="349"/>
      <c r="D132" s="349"/>
      <c r="E132" s="349"/>
      <c r="F132" s="349"/>
      <c r="G132" s="349"/>
      <c r="H132" s="349"/>
      <c r="I132" s="349"/>
      <c r="J132" s="349"/>
      <c r="K132" s="93"/>
      <c r="L132" s="93"/>
      <c r="M132" s="93"/>
      <c r="N132" s="93"/>
      <c r="O132" s="93"/>
      <c r="P132" s="93"/>
      <c r="Q132" s="93"/>
      <c r="R132" s="93"/>
      <c r="S132" s="93"/>
      <c r="T132" s="93"/>
      <c r="U132" s="19"/>
      <c r="V132" s="19"/>
      <c r="W132" s="19"/>
      <c r="X132" s="19"/>
      <c r="Y132" s="19"/>
      <c r="Z132" s="19"/>
      <c r="AA132" s="19"/>
      <c r="AB132" s="19"/>
      <c r="AC132" s="19"/>
      <c r="AD132" s="19"/>
      <c r="AE132" s="19"/>
      <c r="AF132" s="19"/>
    </row>
    <row r="133" spans="1:32" ht="13.5" customHeight="1" x14ac:dyDescent="0.25">
      <c r="A133" s="111"/>
      <c r="B133" s="348"/>
      <c r="C133" s="349"/>
      <c r="D133" s="349"/>
      <c r="E133" s="349"/>
      <c r="F133" s="349"/>
      <c r="G133" s="349"/>
      <c r="H133" s="349"/>
      <c r="I133" s="349"/>
      <c r="J133" s="349"/>
      <c r="K133" s="93"/>
      <c r="L133" s="93"/>
      <c r="M133" s="93"/>
      <c r="N133" s="93"/>
      <c r="O133" s="93"/>
      <c r="P133" s="93"/>
      <c r="Q133" s="93"/>
      <c r="R133" s="93"/>
      <c r="S133" s="93"/>
      <c r="T133" s="93"/>
      <c r="U133" s="19"/>
      <c r="V133" s="19"/>
      <c r="W133" s="19"/>
      <c r="X133" s="19"/>
      <c r="Y133" s="19"/>
      <c r="Z133" s="19"/>
      <c r="AA133" s="19"/>
      <c r="AB133" s="19"/>
      <c r="AC133" s="19"/>
      <c r="AD133" s="19"/>
      <c r="AE133" s="19"/>
      <c r="AF133" s="19"/>
    </row>
    <row r="134" spans="1:32" x14ac:dyDescent="0.25">
      <c r="A134" s="111"/>
      <c r="B134" s="348"/>
      <c r="C134" s="349"/>
      <c r="D134" s="349"/>
      <c r="E134" s="349"/>
      <c r="F134" s="349"/>
      <c r="G134" s="349"/>
      <c r="H134" s="349"/>
      <c r="I134" s="349"/>
      <c r="J134" s="349"/>
      <c r="K134" s="93"/>
      <c r="L134" s="93"/>
      <c r="M134" s="93"/>
      <c r="N134" s="93"/>
      <c r="O134" s="93"/>
      <c r="P134" s="93"/>
      <c r="Q134" s="93"/>
      <c r="R134" s="93"/>
      <c r="S134" s="93"/>
      <c r="T134" s="93"/>
      <c r="U134" s="19"/>
      <c r="V134" s="19"/>
      <c r="W134" s="19"/>
      <c r="X134" s="19"/>
      <c r="Y134" s="19"/>
      <c r="Z134" s="19"/>
      <c r="AA134" s="19"/>
      <c r="AB134" s="19"/>
      <c r="AC134" s="19"/>
      <c r="AD134" s="19"/>
      <c r="AE134" s="19"/>
      <c r="AF134" s="19"/>
    </row>
    <row r="135" spans="1:32" x14ac:dyDescent="0.25">
      <c r="A135" s="111"/>
      <c r="B135" s="348"/>
      <c r="C135" s="349"/>
      <c r="D135" s="349"/>
      <c r="E135" s="349"/>
      <c r="F135" s="349"/>
      <c r="G135" s="349"/>
      <c r="H135" s="349"/>
      <c r="I135" s="349"/>
      <c r="J135" s="349"/>
      <c r="K135" s="93"/>
      <c r="L135" s="93"/>
      <c r="M135" s="93"/>
      <c r="N135" s="93"/>
      <c r="O135" s="93"/>
      <c r="P135" s="93"/>
      <c r="Q135" s="93"/>
      <c r="R135" s="93"/>
      <c r="S135" s="93"/>
      <c r="T135" s="93"/>
      <c r="U135" s="19"/>
      <c r="V135" s="19"/>
      <c r="W135" s="19"/>
      <c r="X135" s="19"/>
      <c r="Y135" s="19"/>
      <c r="Z135" s="19"/>
      <c r="AA135" s="19"/>
      <c r="AB135" s="19"/>
      <c r="AC135" s="19"/>
      <c r="AD135" s="19"/>
      <c r="AE135" s="19"/>
      <c r="AF135" s="19"/>
    </row>
    <row r="136" spans="1:32" x14ac:dyDescent="0.25">
      <c r="A136" s="111"/>
      <c r="B136" s="348"/>
      <c r="C136" s="349"/>
      <c r="D136" s="349"/>
      <c r="E136" s="349"/>
      <c r="F136" s="349"/>
      <c r="G136" s="349"/>
      <c r="H136" s="349"/>
      <c r="I136" s="349"/>
      <c r="J136" s="349"/>
      <c r="K136" s="93"/>
      <c r="L136" s="93"/>
      <c r="M136" s="93"/>
      <c r="N136" s="93"/>
      <c r="O136" s="93"/>
      <c r="P136" s="93"/>
      <c r="Q136" s="93"/>
      <c r="R136" s="93"/>
      <c r="S136" s="93"/>
      <c r="T136" s="93"/>
      <c r="U136" s="19"/>
      <c r="V136" s="19"/>
      <c r="W136" s="19"/>
      <c r="X136" s="19"/>
      <c r="Y136" s="19"/>
      <c r="Z136" s="19"/>
      <c r="AA136" s="19"/>
      <c r="AB136" s="19"/>
      <c r="AC136" s="19"/>
      <c r="AD136" s="19"/>
      <c r="AE136" s="19"/>
      <c r="AF136" s="19"/>
    </row>
    <row r="137" spans="1:32" x14ac:dyDescent="0.25">
      <c r="A137" s="115"/>
      <c r="B137" s="114"/>
      <c r="C137" s="345"/>
      <c r="D137" s="345"/>
      <c r="E137" s="345"/>
      <c r="F137" s="345"/>
      <c r="G137" s="345"/>
      <c r="H137" s="345"/>
      <c r="I137" s="345"/>
      <c r="J137" s="345"/>
      <c r="K137" s="93"/>
      <c r="L137" s="93"/>
      <c r="M137" s="93"/>
      <c r="N137" s="93"/>
      <c r="O137" s="93"/>
      <c r="P137" s="93"/>
      <c r="Q137" s="93"/>
      <c r="R137" s="93"/>
      <c r="S137" s="93"/>
      <c r="T137" s="93"/>
      <c r="U137" s="19"/>
      <c r="V137" s="19"/>
      <c r="W137" s="19"/>
      <c r="X137" s="19"/>
      <c r="Y137" s="19"/>
      <c r="Z137" s="19"/>
      <c r="AA137" s="19"/>
      <c r="AB137" s="19"/>
      <c r="AC137" s="19"/>
      <c r="AD137" s="19"/>
      <c r="AE137" s="19"/>
      <c r="AF137" s="19"/>
    </row>
    <row r="138" spans="1:32" ht="13.5" customHeight="1" x14ac:dyDescent="0.25">
      <c r="A138" s="111"/>
      <c r="B138" s="348"/>
      <c r="C138" s="349"/>
      <c r="D138" s="349"/>
      <c r="E138" s="349"/>
      <c r="F138" s="349"/>
      <c r="G138" s="349"/>
      <c r="H138" s="349"/>
      <c r="I138" s="349"/>
      <c r="J138" s="349"/>
      <c r="K138" s="93"/>
      <c r="L138" s="93"/>
      <c r="M138" s="93"/>
      <c r="N138" s="93"/>
      <c r="O138" s="93"/>
      <c r="P138" s="93"/>
      <c r="Q138" s="93"/>
      <c r="R138" s="93"/>
      <c r="S138" s="93"/>
      <c r="T138" s="93"/>
      <c r="U138" s="19"/>
      <c r="V138" s="19"/>
      <c r="W138" s="19"/>
      <c r="X138" s="19"/>
      <c r="Y138" s="19"/>
      <c r="Z138" s="19"/>
      <c r="AA138" s="19"/>
      <c r="AB138" s="19"/>
      <c r="AC138" s="19"/>
      <c r="AD138" s="19"/>
      <c r="AE138" s="19"/>
      <c r="AF138" s="19"/>
    </row>
    <row r="139" spans="1:32" x14ac:dyDescent="0.25">
      <c r="A139" s="111"/>
      <c r="B139" s="348"/>
      <c r="C139" s="349"/>
      <c r="D139" s="349"/>
      <c r="E139" s="349"/>
      <c r="F139" s="349"/>
      <c r="G139" s="349"/>
      <c r="H139" s="349"/>
      <c r="I139" s="349"/>
      <c r="J139" s="349"/>
      <c r="K139" s="93"/>
      <c r="L139" s="93"/>
      <c r="M139" s="93"/>
      <c r="N139" s="93"/>
      <c r="O139" s="93"/>
      <c r="P139" s="93"/>
      <c r="Q139" s="93"/>
      <c r="R139" s="93"/>
      <c r="S139" s="93"/>
      <c r="T139" s="93"/>
      <c r="U139" s="19"/>
      <c r="V139" s="19"/>
      <c r="W139" s="19"/>
      <c r="X139" s="19"/>
      <c r="Y139" s="19"/>
      <c r="Z139" s="19"/>
      <c r="AA139" s="19"/>
      <c r="AB139" s="19"/>
      <c r="AC139" s="19"/>
      <c r="AD139" s="19"/>
      <c r="AE139" s="19"/>
      <c r="AF139" s="19"/>
    </row>
    <row r="140" spans="1:32" x14ac:dyDescent="0.25">
      <c r="A140" s="111"/>
      <c r="B140" s="348"/>
      <c r="C140" s="349"/>
      <c r="D140" s="349"/>
      <c r="E140" s="349"/>
      <c r="F140" s="349"/>
      <c r="G140" s="349"/>
      <c r="H140" s="349"/>
      <c r="I140" s="349"/>
      <c r="J140" s="349"/>
      <c r="K140" s="93"/>
      <c r="L140" s="93"/>
      <c r="M140" s="93"/>
      <c r="N140" s="93"/>
      <c r="O140" s="93"/>
      <c r="P140" s="93"/>
      <c r="Q140" s="93"/>
      <c r="R140" s="93"/>
      <c r="S140" s="93"/>
      <c r="T140" s="93"/>
      <c r="U140" s="19"/>
      <c r="V140" s="19"/>
      <c r="W140" s="19"/>
      <c r="X140" s="19"/>
      <c r="Y140" s="19"/>
      <c r="Z140" s="19"/>
      <c r="AA140" s="19"/>
      <c r="AB140" s="19"/>
      <c r="AC140" s="19"/>
      <c r="AD140" s="19"/>
      <c r="AE140" s="19"/>
      <c r="AF140" s="19"/>
    </row>
    <row r="141" spans="1:32" x14ac:dyDescent="0.25">
      <c r="A141" s="111"/>
      <c r="B141" s="348"/>
      <c r="C141" s="349"/>
      <c r="D141" s="349"/>
      <c r="E141" s="349"/>
      <c r="F141" s="349"/>
      <c r="G141" s="349"/>
      <c r="H141" s="349"/>
      <c r="I141" s="349"/>
      <c r="J141" s="349"/>
      <c r="K141" s="93"/>
      <c r="L141" s="93"/>
      <c r="M141" s="93"/>
      <c r="N141" s="93"/>
      <c r="O141" s="93"/>
      <c r="P141" s="93"/>
      <c r="Q141" s="93"/>
      <c r="R141" s="93"/>
      <c r="S141" s="93"/>
      <c r="T141" s="93"/>
      <c r="U141" s="19"/>
      <c r="V141" s="19"/>
      <c r="W141" s="19"/>
      <c r="X141" s="19"/>
      <c r="Y141" s="19"/>
      <c r="Z141" s="19"/>
      <c r="AA141" s="19"/>
      <c r="AB141" s="19"/>
      <c r="AC141" s="19"/>
      <c r="AD141" s="19"/>
      <c r="AE141" s="19"/>
      <c r="AF141" s="19"/>
    </row>
    <row r="142" spans="1:32" x14ac:dyDescent="0.25">
      <c r="A142" s="111"/>
      <c r="B142" s="348"/>
      <c r="C142" s="349"/>
      <c r="D142" s="349"/>
      <c r="E142" s="349"/>
      <c r="F142" s="349"/>
      <c r="G142" s="349"/>
      <c r="H142" s="349"/>
      <c r="I142" s="349"/>
      <c r="J142" s="349"/>
      <c r="K142" s="93"/>
      <c r="L142" s="93"/>
      <c r="M142" s="93"/>
      <c r="N142" s="93"/>
      <c r="O142" s="93"/>
      <c r="P142" s="93"/>
      <c r="Q142" s="93"/>
      <c r="R142" s="93"/>
      <c r="S142" s="93"/>
      <c r="T142" s="93"/>
      <c r="U142" s="19"/>
      <c r="V142" s="19"/>
      <c r="W142" s="19"/>
      <c r="X142" s="19"/>
      <c r="Y142" s="19"/>
      <c r="Z142" s="19"/>
      <c r="AA142" s="19"/>
      <c r="AB142" s="19"/>
      <c r="AC142" s="19"/>
      <c r="AD142" s="19"/>
      <c r="AE142" s="19"/>
      <c r="AF142" s="19"/>
    </row>
    <row r="143" spans="1:32" ht="13.5" customHeight="1" x14ac:dyDescent="0.25">
      <c r="A143" s="111"/>
      <c r="B143" s="348"/>
      <c r="C143" s="359"/>
      <c r="D143" s="359"/>
      <c r="E143" s="359"/>
      <c r="F143" s="359"/>
      <c r="G143" s="359"/>
      <c r="H143" s="359"/>
      <c r="I143" s="359"/>
      <c r="J143" s="359"/>
      <c r="K143" s="93"/>
      <c r="L143" s="93"/>
      <c r="M143" s="93"/>
      <c r="N143" s="93"/>
      <c r="O143" s="93"/>
      <c r="P143" s="93"/>
      <c r="Q143" s="93"/>
      <c r="R143" s="93"/>
      <c r="S143" s="93"/>
      <c r="T143" s="93"/>
      <c r="U143" s="19"/>
      <c r="V143" s="19"/>
      <c r="W143" s="19"/>
      <c r="X143" s="19"/>
      <c r="Y143" s="19"/>
      <c r="Z143" s="19"/>
      <c r="AA143" s="19"/>
      <c r="AB143" s="19"/>
      <c r="AC143" s="19"/>
      <c r="AD143" s="19"/>
      <c r="AE143" s="19"/>
      <c r="AF143" s="19"/>
    </row>
    <row r="144" spans="1:32" x14ac:dyDescent="0.25">
      <c r="A144" s="111"/>
      <c r="B144" s="348"/>
      <c r="C144" s="359"/>
      <c r="D144" s="359"/>
      <c r="E144" s="359"/>
      <c r="F144" s="359"/>
      <c r="G144" s="359"/>
      <c r="H144" s="359"/>
      <c r="I144" s="359"/>
      <c r="J144" s="359"/>
      <c r="K144" s="93"/>
      <c r="L144" s="93"/>
      <c r="M144" s="93"/>
      <c r="N144" s="93"/>
      <c r="O144" s="93"/>
      <c r="P144" s="93"/>
      <c r="Q144" s="93"/>
      <c r="R144" s="93"/>
      <c r="S144" s="93"/>
      <c r="T144" s="93"/>
      <c r="U144" s="19"/>
      <c r="V144" s="19"/>
      <c r="W144" s="19"/>
      <c r="X144" s="19"/>
      <c r="Y144" s="19"/>
      <c r="Z144" s="19"/>
      <c r="AA144" s="19"/>
      <c r="AB144" s="19"/>
      <c r="AC144" s="19"/>
      <c r="AD144" s="19"/>
      <c r="AE144" s="19"/>
      <c r="AF144" s="19"/>
    </row>
    <row r="145" spans="1:32" x14ac:dyDescent="0.25">
      <c r="A145" s="111"/>
      <c r="B145" s="114"/>
      <c r="C145" s="113"/>
      <c r="D145" s="93"/>
      <c r="E145" s="93"/>
      <c r="F145" s="93"/>
      <c r="G145" s="93"/>
      <c r="H145" s="93"/>
      <c r="I145" s="93"/>
      <c r="J145" s="93"/>
      <c r="K145" s="93"/>
      <c r="L145" s="93"/>
      <c r="M145" s="93"/>
      <c r="N145" s="93"/>
      <c r="O145" s="93"/>
      <c r="P145" s="93"/>
      <c r="Q145" s="93"/>
      <c r="R145" s="93"/>
      <c r="S145" s="93"/>
      <c r="T145" s="93"/>
      <c r="U145" s="19"/>
      <c r="V145" s="19"/>
      <c r="W145" s="19"/>
      <c r="X145" s="19"/>
      <c r="Y145" s="19"/>
      <c r="Z145" s="19"/>
      <c r="AA145" s="19"/>
      <c r="AB145" s="19"/>
      <c r="AC145" s="19"/>
      <c r="AD145" s="19"/>
      <c r="AE145" s="19"/>
      <c r="AF145" s="19"/>
    </row>
    <row r="146" spans="1:32" ht="13.5" customHeight="1" x14ac:dyDescent="0.25">
      <c r="A146" s="111"/>
      <c r="B146" s="348"/>
      <c r="C146" s="359"/>
      <c r="D146" s="359"/>
      <c r="E146" s="359"/>
      <c r="F146" s="359"/>
      <c r="G146" s="359"/>
      <c r="H146" s="359"/>
      <c r="I146" s="359"/>
      <c r="J146" s="359"/>
      <c r="K146" s="113"/>
      <c r="L146" s="93"/>
      <c r="M146" s="93"/>
      <c r="N146" s="93"/>
      <c r="O146" s="93"/>
      <c r="P146" s="93"/>
      <c r="Q146" s="93"/>
      <c r="R146" s="93"/>
      <c r="S146" s="93"/>
      <c r="T146" s="93"/>
      <c r="U146" s="19"/>
      <c r="V146" s="19"/>
      <c r="W146" s="19"/>
      <c r="X146" s="19"/>
      <c r="Y146" s="19"/>
      <c r="Z146" s="19"/>
      <c r="AA146" s="19"/>
      <c r="AB146" s="19"/>
      <c r="AC146" s="19"/>
      <c r="AD146" s="19"/>
      <c r="AE146" s="19"/>
      <c r="AF146" s="19"/>
    </row>
    <row r="147" spans="1:32" x14ac:dyDescent="0.25">
      <c r="A147" s="111"/>
      <c r="B147" s="348"/>
      <c r="C147" s="359"/>
      <c r="D147" s="359"/>
      <c r="E147" s="359"/>
      <c r="F147" s="359"/>
      <c r="G147" s="359"/>
      <c r="H147" s="359"/>
      <c r="I147" s="359"/>
      <c r="J147" s="359"/>
      <c r="K147" s="93"/>
      <c r="L147" s="93"/>
      <c r="M147" s="93"/>
      <c r="N147" s="93"/>
      <c r="O147" s="93"/>
      <c r="P147" s="93"/>
      <c r="Q147" s="93"/>
      <c r="R147" s="93"/>
      <c r="S147" s="93"/>
      <c r="T147" s="93"/>
      <c r="U147" s="19"/>
      <c r="V147" s="19"/>
      <c r="W147" s="19"/>
      <c r="X147" s="19"/>
      <c r="Y147" s="19"/>
      <c r="Z147" s="19"/>
      <c r="AA147" s="19"/>
      <c r="AB147" s="19"/>
      <c r="AC147" s="19"/>
      <c r="AD147" s="19"/>
      <c r="AE147" s="19"/>
      <c r="AF147" s="19"/>
    </row>
    <row r="148" spans="1:32" x14ac:dyDescent="0.25">
      <c r="A148" s="111"/>
      <c r="B148" s="93"/>
      <c r="C148" s="93"/>
      <c r="D148" s="93"/>
      <c r="E148" s="93"/>
      <c r="F148" s="93"/>
      <c r="G148" s="93"/>
      <c r="H148" s="93"/>
      <c r="I148" s="93"/>
      <c r="J148" s="93"/>
      <c r="K148" s="93"/>
      <c r="L148" s="93"/>
      <c r="M148" s="93"/>
      <c r="N148" s="93"/>
      <c r="O148" s="93"/>
      <c r="P148" s="93"/>
      <c r="Q148" s="93"/>
      <c r="R148" s="93"/>
      <c r="S148" s="93"/>
      <c r="T148" s="93"/>
      <c r="U148" s="19"/>
      <c r="V148" s="19"/>
      <c r="W148" s="19"/>
      <c r="X148" s="19"/>
      <c r="Y148" s="19"/>
      <c r="Z148" s="19"/>
      <c r="AA148" s="19"/>
      <c r="AB148" s="19"/>
      <c r="AC148" s="19"/>
      <c r="AD148" s="19"/>
      <c r="AE148" s="19"/>
      <c r="AF148" s="19"/>
    </row>
    <row r="149" spans="1:32" x14ac:dyDescent="0.25">
      <c r="A149" s="111"/>
      <c r="B149" s="358"/>
      <c r="C149" s="358"/>
      <c r="D149" s="358"/>
      <c r="E149" s="358"/>
      <c r="F149" s="358"/>
      <c r="G149" s="358"/>
      <c r="H149" s="358"/>
      <c r="I149" s="358"/>
      <c r="J149" s="358"/>
      <c r="K149" s="93"/>
      <c r="L149" s="93"/>
      <c r="M149" s="93"/>
      <c r="N149" s="93"/>
      <c r="O149" s="93"/>
      <c r="P149" s="93"/>
      <c r="Q149" s="93"/>
      <c r="R149" s="93"/>
      <c r="S149" s="93"/>
      <c r="T149" s="93"/>
      <c r="U149" s="19"/>
      <c r="V149" s="19"/>
      <c r="W149" s="19"/>
      <c r="X149" s="19"/>
      <c r="Y149" s="19"/>
      <c r="Z149" s="19"/>
      <c r="AA149" s="19"/>
      <c r="AB149" s="19"/>
      <c r="AC149" s="19"/>
      <c r="AD149" s="19"/>
      <c r="AE149" s="19"/>
      <c r="AF149" s="19"/>
    </row>
    <row r="150" spans="1:32" x14ac:dyDescent="0.25">
      <c r="A150" s="111"/>
      <c r="B150" s="358"/>
      <c r="C150" s="358"/>
      <c r="D150" s="358"/>
      <c r="E150" s="358"/>
      <c r="F150" s="358"/>
      <c r="G150" s="358"/>
      <c r="H150" s="358"/>
      <c r="I150" s="358"/>
      <c r="J150" s="358"/>
      <c r="K150" s="93"/>
      <c r="L150" s="93"/>
      <c r="M150" s="93"/>
      <c r="N150" s="93"/>
      <c r="O150" s="93"/>
      <c r="P150" s="93"/>
      <c r="Q150" s="93"/>
      <c r="R150" s="93"/>
      <c r="S150" s="93"/>
      <c r="T150" s="93"/>
      <c r="U150" s="19"/>
      <c r="V150" s="19"/>
      <c r="W150" s="19"/>
      <c r="X150" s="19"/>
      <c r="Y150" s="19"/>
      <c r="Z150" s="19"/>
      <c r="AA150" s="19"/>
      <c r="AB150" s="19"/>
      <c r="AC150" s="19"/>
      <c r="AD150" s="19"/>
      <c r="AE150" s="19"/>
      <c r="AF150" s="19"/>
    </row>
    <row r="151" spans="1:32" x14ac:dyDescent="0.25">
      <c r="A151" s="111"/>
      <c r="B151" s="116"/>
      <c r="C151" s="328"/>
      <c r="D151" s="328"/>
      <c r="E151" s="328"/>
      <c r="F151" s="328"/>
      <c r="G151" s="328"/>
      <c r="H151" s="328"/>
      <c r="I151" s="328"/>
      <c r="J151" s="328"/>
      <c r="K151" s="93"/>
      <c r="L151" s="93"/>
      <c r="M151" s="93"/>
      <c r="N151" s="93"/>
      <c r="O151" s="93"/>
      <c r="P151" s="93"/>
      <c r="Q151" s="93"/>
      <c r="R151" s="93"/>
      <c r="S151" s="93"/>
      <c r="T151" s="93"/>
      <c r="U151" s="19"/>
      <c r="V151" s="19"/>
      <c r="W151" s="19"/>
      <c r="X151" s="19"/>
      <c r="Y151" s="19"/>
      <c r="Z151" s="19"/>
      <c r="AA151" s="19"/>
      <c r="AB151" s="19"/>
      <c r="AC151" s="19"/>
      <c r="AD151" s="19"/>
      <c r="AE151" s="19"/>
      <c r="AF151" s="19"/>
    </row>
    <row r="152" spans="1:32" x14ac:dyDescent="0.25">
      <c r="A152" s="111"/>
      <c r="B152" s="93"/>
      <c r="C152" s="93"/>
      <c r="D152" s="93"/>
      <c r="E152" s="93"/>
      <c r="F152" s="93"/>
      <c r="G152" s="93"/>
      <c r="H152" s="93"/>
      <c r="I152" s="93"/>
      <c r="J152" s="93"/>
      <c r="K152" s="93"/>
      <c r="L152" s="93"/>
      <c r="M152" s="93"/>
      <c r="N152" s="93"/>
      <c r="O152" s="93"/>
      <c r="P152" s="93"/>
      <c r="Q152" s="93"/>
      <c r="R152" s="93"/>
      <c r="S152" s="93"/>
      <c r="T152" s="93"/>
      <c r="U152" s="19"/>
      <c r="V152" s="19"/>
      <c r="W152" s="19"/>
      <c r="X152" s="19"/>
      <c r="Y152" s="19"/>
      <c r="Z152" s="19"/>
      <c r="AA152" s="19"/>
      <c r="AB152" s="19"/>
      <c r="AC152" s="19"/>
      <c r="AD152" s="19"/>
      <c r="AE152" s="19"/>
      <c r="AF152" s="19"/>
    </row>
    <row r="153" spans="1:32" x14ac:dyDescent="0.25">
      <c r="A153" s="111"/>
      <c r="B153" s="357"/>
      <c r="C153" s="356"/>
      <c r="D153" s="356"/>
      <c r="E153" s="356"/>
      <c r="F153" s="356"/>
      <c r="G153" s="356"/>
      <c r="H153" s="356"/>
      <c r="I153" s="356"/>
      <c r="J153" s="356"/>
      <c r="K153" s="93"/>
      <c r="L153" s="93"/>
      <c r="M153" s="93"/>
      <c r="N153" s="93"/>
      <c r="O153" s="93"/>
      <c r="P153" s="93"/>
      <c r="Q153" s="93"/>
      <c r="R153" s="93"/>
      <c r="S153" s="93"/>
      <c r="T153" s="93"/>
      <c r="U153" s="19"/>
      <c r="V153" s="19"/>
      <c r="W153" s="19"/>
      <c r="X153" s="19"/>
      <c r="Y153" s="19"/>
      <c r="Z153" s="19"/>
      <c r="AA153" s="19"/>
      <c r="AB153" s="19"/>
      <c r="AC153" s="19"/>
      <c r="AD153" s="19"/>
      <c r="AE153" s="19"/>
      <c r="AF153" s="19"/>
    </row>
    <row r="154" spans="1:32" x14ac:dyDescent="0.25">
      <c r="A154" s="111"/>
      <c r="B154" s="357"/>
      <c r="C154" s="356"/>
      <c r="D154" s="356"/>
      <c r="E154" s="356"/>
      <c r="F154" s="356"/>
      <c r="G154" s="356"/>
      <c r="H154" s="356"/>
      <c r="I154" s="356"/>
      <c r="J154" s="356"/>
      <c r="K154" s="93"/>
      <c r="L154" s="93"/>
      <c r="M154" s="93"/>
      <c r="N154" s="93"/>
      <c r="O154" s="93"/>
      <c r="P154" s="93"/>
      <c r="Q154" s="93"/>
      <c r="R154" s="93"/>
      <c r="S154" s="93"/>
      <c r="T154" s="93"/>
      <c r="U154" s="19"/>
      <c r="V154" s="19"/>
      <c r="W154" s="19"/>
      <c r="X154" s="19"/>
      <c r="Y154" s="19"/>
      <c r="Z154" s="19"/>
      <c r="AA154" s="19"/>
      <c r="AB154" s="19"/>
      <c r="AC154" s="19"/>
      <c r="AD154" s="19"/>
      <c r="AE154" s="19"/>
      <c r="AF154" s="19"/>
    </row>
    <row r="155" spans="1:32" x14ac:dyDescent="0.25">
      <c r="A155" s="111"/>
      <c r="B155" s="357"/>
      <c r="C155" s="328"/>
      <c r="D155" s="328"/>
      <c r="E155" s="328"/>
      <c r="F155" s="328"/>
      <c r="G155" s="328"/>
      <c r="H155" s="328"/>
      <c r="I155" s="328"/>
      <c r="J155" s="328"/>
      <c r="K155" s="93"/>
      <c r="L155" s="93"/>
      <c r="M155" s="93"/>
      <c r="N155" s="93"/>
      <c r="O155" s="93"/>
      <c r="P155" s="93"/>
      <c r="Q155" s="93"/>
      <c r="R155" s="93"/>
      <c r="S155" s="93"/>
      <c r="T155" s="93"/>
      <c r="U155" s="19"/>
      <c r="V155" s="19"/>
      <c r="W155" s="19"/>
      <c r="X155" s="19"/>
      <c r="Y155" s="19"/>
      <c r="Z155" s="19"/>
      <c r="AA155" s="19"/>
      <c r="AB155" s="19"/>
      <c r="AC155" s="19"/>
      <c r="AD155" s="19"/>
      <c r="AE155" s="19"/>
      <c r="AF155" s="19"/>
    </row>
    <row r="156" spans="1:32" x14ac:dyDescent="0.25">
      <c r="A156" s="111"/>
      <c r="B156" s="93"/>
      <c r="C156" s="93"/>
      <c r="D156" s="93"/>
      <c r="E156" s="93"/>
      <c r="F156" s="93"/>
      <c r="G156" s="93"/>
      <c r="H156" s="93"/>
      <c r="I156" s="93"/>
      <c r="J156" s="93"/>
      <c r="K156" s="93"/>
      <c r="L156" s="93"/>
      <c r="M156" s="93"/>
      <c r="N156" s="93"/>
      <c r="O156" s="93"/>
      <c r="P156" s="93"/>
      <c r="Q156" s="93"/>
      <c r="R156" s="93"/>
      <c r="S156" s="93"/>
      <c r="T156" s="93"/>
      <c r="U156" s="19"/>
      <c r="V156" s="19"/>
      <c r="W156" s="19"/>
      <c r="X156" s="19"/>
      <c r="Y156" s="19"/>
      <c r="Z156" s="19"/>
      <c r="AA156" s="19"/>
      <c r="AB156" s="19"/>
      <c r="AC156" s="19"/>
      <c r="AD156" s="19"/>
      <c r="AE156" s="19"/>
      <c r="AF156" s="19"/>
    </row>
    <row r="157" spans="1:32" x14ac:dyDescent="0.25">
      <c r="A157" s="111"/>
      <c r="B157" s="93"/>
      <c r="C157" s="93"/>
      <c r="D157" s="93"/>
      <c r="E157" s="93"/>
      <c r="F157" s="93"/>
      <c r="G157" s="93"/>
      <c r="H157" s="93"/>
      <c r="I157" s="93"/>
      <c r="J157" s="93"/>
      <c r="K157" s="93"/>
      <c r="L157" s="93"/>
      <c r="M157" s="93"/>
      <c r="N157" s="93"/>
      <c r="O157" s="93"/>
      <c r="P157" s="93"/>
      <c r="Q157" s="93"/>
      <c r="R157" s="93"/>
      <c r="S157" s="93"/>
      <c r="T157" s="93"/>
      <c r="U157" s="19"/>
      <c r="V157" s="19"/>
      <c r="W157" s="19"/>
      <c r="X157" s="19"/>
      <c r="Y157" s="19"/>
      <c r="Z157" s="19"/>
      <c r="AA157" s="19"/>
      <c r="AB157" s="19"/>
      <c r="AC157" s="19"/>
      <c r="AD157" s="19"/>
      <c r="AE157" s="19"/>
      <c r="AF157" s="19"/>
    </row>
    <row r="158" spans="1:32" x14ac:dyDescent="0.25">
      <c r="A158" s="111"/>
      <c r="B158" s="93"/>
      <c r="C158" s="93"/>
      <c r="D158" s="93"/>
      <c r="E158" s="93"/>
      <c r="F158" s="93"/>
      <c r="G158" s="93"/>
      <c r="H158" s="93"/>
      <c r="I158" s="93"/>
      <c r="J158" s="93"/>
      <c r="K158" s="93"/>
      <c r="L158" s="93"/>
      <c r="M158" s="93"/>
      <c r="N158" s="93"/>
      <c r="O158" s="93"/>
      <c r="P158" s="93"/>
      <c r="Q158" s="93"/>
      <c r="R158" s="93"/>
      <c r="S158" s="93"/>
      <c r="T158" s="93"/>
      <c r="U158" s="19"/>
      <c r="V158" s="19"/>
      <c r="W158" s="19"/>
      <c r="X158" s="19"/>
      <c r="Y158" s="19"/>
      <c r="Z158" s="19"/>
      <c r="AA158" s="19"/>
      <c r="AB158" s="19"/>
      <c r="AC158" s="19"/>
      <c r="AD158" s="19"/>
      <c r="AE158" s="19"/>
      <c r="AF158" s="19"/>
    </row>
    <row r="159" spans="1:32" x14ac:dyDescent="0.25">
      <c r="A159" s="111"/>
      <c r="B159" s="93"/>
      <c r="C159" s="93"/>
      <c r="D159" s="93"/>
      <c r="E159" s="93"/>
      <c r="F159" s="93"/>
      <c r="G159" s="93"/>
      <c r="H159" s="93"/>
      <c r="I159" s="93"/>
      <c r="J159" s="93"/>
      <c r="K159" s="93"/>
      <c r="L159" s="93"/>
      <c r="M159" s="93"/>
      <c r="N159" s="93"/>
      <c r="O159" s="93"/>
      <c r="P159" s="93"/>
      <c r="Q159" s="93"/>
      <c r="R159" s="93"/>
      <c r="S159" s="93"/>
      <c r="T159" s="93"/>
      <c r="U159" s="19"/>
      <c r="V159" s="19"/>
      <c r="W159" s="19"/>
      <c r="X159" s="19"/>
      <c r="Y159" s="19"/>
      <c r="Z159" s="19"/>
      <c r="AA159" s="19"/>
      <c r="AB159" s="19"/>
      <c r="AC159" s="19"/>
      <c r="AD159" s="19"/>
      <c r="AE159" s="19"/>
      <c r="AF159" s="19"/>
    </row>
    <row r="160" spans="1:32" x14ac:dyDescent="0.25">
      <c r="A160" s="111"/>
      <c r="B160" s="93"/>
      <c r="C160" s="93"/>
      <c r="D160" s="93"/>
      <c r="E160" s="93"/>
      <c r="F160" s="93"/>
      <c r="G160" s="93"/>
      <c r="H160" s="93"/>
      <c r="I160" s="93"/>
      <c r="J160" s="93"/>
      <c r="K160" s="93"/>
      <c r="L160" s="93"/>
      <c r="M160" s="93"/>
      <c r="N160" s="93"/>
      <c r="O160" s="93"/>
      <c r="P160" s="93"/>
      <c r="Q160" s="93"/>
      <c r="R160" s="93"/>
      <c r="S160" s="93"/>
      <c r="T160" s="93"/>
      <c r="U160" s="19"/>
      <c r="V160" s="19"/>
      <c r="W160" s="19"/>
      <c r="X160" s="19"/>
      <c r="Y160" s="19"/>
      <c r="Z160" s="19"/>
      <c r="AA160" s="19"/>
      <c r="AB160" s="19"/>
      <c r="AC160" s="19"/>
      <c r="AD160" s="19"/>
      <c r="AE160" s="19"/>
      <c r="AF160" s="19"/>
    </row>
    <row r="161" spans="1:32" x14ac:dyDescent="0.25">
      <c r="A161" s="111"/>
      <c r="B161" s="93"/>
      <c r="C161" s="93"/>
      <c r="D161" s="93"/>
      <c r="E161" s="93"/>
      <c r="F161" s="93"/>
      <c r="G161" s="93"/>
      <c r="H161" s="93"/>
      <c r="I161" s="93"/>
      <c r="J161" s="93"/>
      <c r="K161" s="93"/>
      <c r="L161" s="93"/>
      <c r="M161" s="93"/>
      <c r="N161" s="93"/>
      <c r="O161" s="93"/>
      <c r="P161" s="93"/>
      <c r="Q161" s="93"/>
      <c r="R161" s="93"/>
      <c r="S161" s="93"/>
      <c r="T161" s="93"/>
      <c r="U161" s="19"/>
      <c r="V161" s="19"/>
      <c r="W161" s="19"/>
      <c r="X161" s="19"/>
      <c r="Y161" s="19"/>
      <c r="Z161" s="19"/>
      <c r="AA161" s="19"/>
      <c r="AB161" s="19"/>
      <c r="AC161" s="19"/>
      <c r="AD161" s="19"/>
      <c r="AE161" s="19"/>
      <c r="AF161" s="19"/>
    </row>
    <row r="162" spans="1:32" x14ac:dyDescent="0.25">
      <c r="A162" s="111"/>
      <c r="B162" s="93"/>
      <c r="C162" s="93"/>
      <c r="D162" s="93"/>
      <c r="E162" s="93"/>
      <c r="F162" s="93"/>
      <c r="G162" s="93"/>
      <c r="H162" s="93"/>
      <c r="I162" s="93"/>
      <c r="J162" s="93"/>
      <c r="K162" s="93"/>
      <c r="L162" s="93"/>
      <c r="M162" s="93"/>
      <c r="N162" s="93"/>
      <c r="O162" s="93"/>
      <c r="P162" s="93"/>
      <c r="Q162" s="93"/>
      <c r="R162" s="93"/>
      <c r="S162" s="93"/>
      <c r="T162" s="93"/>
      <c r="U162" s="19"/>
      <c r="V162" s="19"/>
      <c r="W162" s="19"/>
      <c r="X162" s="19"/>
      <c r="Y162" s="19"/>
      <c r="Z162" s="19"/>
      <c r="AA162" s="19"/>
      <c r="AB162" s="19"/>
      <c r="AC162" s="19"/>
      <c r="AD162" s="19"/>
      <c r="AE162" s="19"/>
      <c r="AF162" s="19"/>
    </row>
    <row r="163" spans="1:32" x14ac:dyDescent="0.25">
      <c r="A163" s="50"/>
      <c r="B163" s="19"/>
      <c r="C163" s="19"/>
      <c r="D163" s="19"/>
      <c r="E163" s="19"/>
      <c r="F163" s="19"/>
      <c r="G163" s="19"/>
      <c r="H163" s="19"/>
      <c r="I163" s="19"/>
      <c r="J163" s="19"/>
      <c r="K163" s="19"/>
      <c r="L163" s="19"/>
      <c r="M163" s="19"/>
      <c r="N163" s="19"/>
      <c r="O163" s="19"/>
      <c r="P163" s="19"/>
      <c r="Q163" s="19"/>
      <c r="R163" s="19"/>
      <c r="S163" s="93"/>
      <c r="T163" s="93"/>
      <c r="U163" s="19"/>
      <c r="V163" s="19"/>
      <c r="W163" s="19"/>
      <c r="X163" s="19"/>
      <c r="Y163" s="19"/>
      <c r="Z163" s="19"/>
      <c r="AA163" s="19"/>
      <c r="AB163" s="19"/>
      <c r="AC163" s="19"/>
      <c r="AD163" s="19"/>
      <c r="AE163" s="19"/>
      <c r="AF163" s="19"/>
    </row>
    <row r="164" spans="1:32" x14ac:dyDescent="0.25">
      <c r="A164" s="51"/>
      <c r="B164" s="355"/>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spans="1:32" x14ac:dyDescent="0.25">
      <c r="A165" s="51"/>
      <c r="B165" s="355"/>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spans="1:32" x14ac:dyDescent="0.25">
      <c r="A166" s="51"/>
      <c r="B166" s="355"/>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spans="1:32" x14ac:dyDescent="0.25">
      <c r="A167" s="51"/>
      <c r="B167" s="355"/>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spans="1:32" x14ac:dyDescent="0.25">
      <c r="A168" s="51"/>
      <c r="B168" s="355"/>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spans="1:32" x14ac:dyDescent="0.25">
      <c r="A169" s="51"/>
      <c r="B169" s="38"/>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spans="1:32" x14ac:dyDescent="0.25">
      <c r="A170" s="51"/>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spans="1:32" x14ac:dyDescent="0.25">
      <c r="A171" s="51"/>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spans="1:32" x14ac:dyDescent="0.25">
      <c r="A172" s="51"/>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spans="1:32" x14ac:dyDescent="0.25">
      <c r="A173" s="51"/>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spans="1:32" ht="15.75" customHeight="1" x14ac:dyDescent="0.25">
      <c r="A174" s="51"/>
      <c r="B174" s="19"/>
      <c r="C174" s="351"/>
      <c r="D174" s="351"/>
      <c r="E174" s="351"/>
      <c r="F174" s="351"/>
      <c r="G174" s="351"/>
      <c r="H174" s="351"/>
      <c r="I174" s="351"/>
      <c r="J174" s="351"/>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spans="1:32" x14ac:dyDescent="0.25">
      <c r="A175" s="51"/>
      <c r="B175" s="19"/>
      <c r="C175" s="351"/>
      <c r="D175" s="351"/>
      <c r="E175" s="351"/>
      <c r="F175" s="351"/>
      <c r="G175" s="351"/>
      <c r="H175" s="351"/>
      <c r="I175" s="351"/>
      <c r="J175" s="351"/>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spans="1:32" x14ac:dyDescent="0.25">
      <c r="A176" s="51"/>
      <c r="B176" s="19"/>
      <c r="C176" s="351"/>
      <c r="D176" s="351"/>
      <c r="E176" s="351"/>
      <c r="F176" s="351"/>
      <c r="G176" s="351"/>
      <c r="H176" s="351"/>
      <c r="I176" s="351"/>
      <c r="J176" s="351"/>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spans="1:32" x14ac:dyDescent="0.25">
      <c r="A177" s="51"/>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spans="1:32" x14ac:dyDescent="0.25">
      <c r="A178" s="51"/>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spans="1:32" x14ac:dyDescent="0.25">
      <c r="A179" s="51"/>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spans="1:32" x14ac:dyDescent="0.25">
      <c r="A180" s="51"/>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spans="1:32" x14ac:dyDescent="0.25">
      <c r="A181" s="51"/>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spans="1:32" x14ac:dyDescent="0.25">
      <c r="A182" s="51"/>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spans="1:32" x14ac:dyDescent="0.25">
      <c r="A183" s="51"/>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spans="1:32" x14ac:dyDescent="0.25">
      <c r="A184" s="51"/>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spans="1:32" x14ac:dyDescent="0.25">
      <c r="A185" s="51"/>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spans="1:32" x14ac:dyDescent="0.25">
      <c r="A186" s="51"/>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spans="1:32" x14ac:dyDescent="0.25">
      <c r="A187" s="51"/>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spans="1:32" x14ac:dyDescent="0.25">
      <c r="A188" s="51"/>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spans="1:32" x14ac:dyDescent="0.25">
      <c r="A189" s="51"/>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spans="1:32" x14ac:dyDescent="0.25">
      <c r="A190" s="51"/>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spans="1:32" x14ac:dyDescent="0.25">
      <c r="A191" s="51"/>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spans="1:32" x14ac:dyDescent="0.25">
      <c r="A192" s="51"/>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spans="1:32" x14ac:dyDescent="0.25">
      <c r="A193" s="51"/>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spans="1:32" x14ac:dyDescent="0.25">
      <c r="A194" s="51"/>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spans="1:32" x14ac:dyDescent="0.25">
      <c r="A195" s="51"/>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spans="1:32" x14ac:dyDescent="0.25">
      <c r="A196" s="51"/>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spans="1:32" x14ac:dyDescent="0.25">
      <c r="A197" s="51"/>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spans="1:32" x14ac:dyDescent="0.25">
      <c r="A198" s="51"/>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spans="1:32" x14ac:dyDescent="0.25">
      <c r="A199" s="51"/>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spans="1:32" x14ac:dyDescent="0.25">
      <c r="A200" s="51"/>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spans="1:32" x14ac:dyDescent="0.25">
      <c r="A201" s="51"/>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spans="1:32" x14ac:dyDescent="0.25">
      <c r="A202" s="51"/>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spans="1:32" x14ac:dyDescent="0.25">
      <c r="A203" s="51"/>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spans="1:32" x14ac:dyDescent="0.25">
      <c r="A204" s="51"/>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spans="1:32" x14ac:dyDescent="0.25">
      <c r="A205" s="51"/>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spans="1:32" x14ac:dyDescent="0.25">
      <c r="A206" s="51"/>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spans="1:32" x14ac:dyDescent="0.25">
      <c r="A207" s="51"/>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spans="1:32" x14ac:dyDescent="0.25">
      <c r="A208" s="51"/>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spans="1:32" x14ac:dyDescent="0.25">
      <c r="A209" s="51"/>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spans="1:32" x14ac:dyDescent="0.25">
      <c r="A210" s="51"/>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spans="1:32" x14ac:dyDescent="0.25">
      <c r="A211" s="51"/>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spans="1:32" x14ac:dyDescent="0.25">
      <c r="A212" s="51"/>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spans="1:32" x14ac:dyDescent="0.25">
      <c r="A213" s="50"/>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spans="1:32" x14ac:dyDescent="0.25">
      <c r="A214" s="50"/>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spans="1:32" x14ac:dyDescent="0.25">
      <c r="A215" s="50"/>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spans="1:32" x14ac:dyDescent="0.25">
      <c r="A216" s="50"/>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spans="1:32" x14ac:dyDescent="0.25">
      <c r="A217" s="50"/>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spans="1:32" x14ac:dyDescent="0.25">
      <c r="A218" s="50"/>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spans="1:32" x14ac:dyDescent="0.25">
      <c r="A219" s="50"/>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spans="1:32" x14ac:dyDescent="0.25">
      <c r="A220" s="50"/>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spans="1:32" x14ac:dyDescent="0.25">
      <c r="A221" s="50"/>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spans="1:32" x14ac:dyDescent="0.25">
      <c r="A222" s="50"/>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spans="1:32" x14ac:dyDescent="0.25">
      <c r="A223" s="50"/>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spans="1:32" x14ac:dyDescent="0.25">
      <c r="A224" s="50"/>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spans="1:32" x14ac:dyDescent="0.25">
      <c r="A225" s="50"/>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spans="1:32" x14ac:dyDescent="0.25">
      <c r="A226" s="50"/>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spans="1:32" x14ac:dyDescent="0.25">
      <c r="A227" s="50"/>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spans="1:32" x14ac:dyDescent="0.25">
      <c r="A228" s="50"/>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spans="1:32" x14ac:dyDescent="0.25">
      <c r="A229" s="50"/>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spans="1:32" x14ac:dyDescent="0.25">
      <c r="A230" s="50"/>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spans="1:32" x14ac:dyDescent="0.25">
      <c r="A231" s="50"/>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spans="1:32" x14ac:dyDescent="0.25">
      <c r="A232" s="50"/>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spans="1:32" x14ac:dyDescent="0.25">
      <c r="A233" s="50"/>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spans="1:32" x14ac:dyDescent="0.25">
      <c r="A234" s="50"/>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spans="1:32" x14ac:dyDescent="0.25">
      <c r="A235" s="50"/>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spans="1:32" x14ac:dyDescent="0.25">
      <c r="A236" s="50"/>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spans="1:32" x14ac:dyDescent="0.25">
      <c r="A237" s="50"/>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spans="1:32" x14ac:dyDescent="0.25">
      <c r="A238" s="50"/>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spans="1:32" x14ac:dyDescent="0.25">
      <c r="A239" s="50"/>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spans="1:32" x14ac:dyDescent="0.25">
      <c r="A240" s="50"/>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spans="1:32" x14ac:dyDescent="0.25">
      <c r="A241" s="50"/>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spans="1:32" x14ac:dyDescent="0.25">
      <c r="A242" s="50"/>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spans="1:32" x14ac:dyDescent="0.25">
      <c r="A243" s="50"/>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spans="1:32" x14ac:dyDescent="0.25">
      <c r="A244" s="50"/>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spans="1:32" x14ac:dyDescent="0.25">
      <c r="A245" s="50"/>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spans="1:32" x14ac:dyDescent="0.25">
      <c r="A246" s="50"/>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spans="1:32" x14ac:dyDescent="0.25">
      <c r="A247" s="50"/>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spans="1:32" x14ac:dyDescent="0.25">
      <c r="A248" s="50"/>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spans="1:32" x14ac:dyDescent="0.25">
      <c r="A249" s="50"/>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spans="1:32" x14ac:dyDescent="0.25">
      <c r="A250" s="50"/>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spans="1:32" x14ac:dyDescent="0.25">
      <c r="A251" s="50"/>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spans="1:32" x14ac:dyDescent="0.25">
      <c r="A252" s="50"/>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spans="1:32" x14ac:dyDescent="0.25">
      <c r="A253" s="50"/>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spans="1:32" x14ac:dyDescent="0.25">
      <c r="A254" s="50"/>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spans="1:32" x14ac:dyDescent="0.25">
      <c r="A255" s="50"/>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spans="1:32" x14ac:dyDescent="0.25">
      <c r="A256" s="50"/>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spans="1:32" x14ac:dyDescent="0.25">
      <c r="A257" s="50"/>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spans="1:32" x14ac:dyDescent="0.25">
      <c r="A258" s="50"/>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spans="1:32" x14ac:dyDescent="0.25">
      <c r="A259" s="50"/>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spans="1:32" x14ac:dyDescent="0.25">
      <c r="A260" s="50"/>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spans="1:32" x14ac:dyDescent="0.25">
      <c r="A261" s="50"/>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spans="1:32" x14ac:dyDescent="0.25">
      <c r="A262" s="50"/>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spans="1:32" x14ac:dyDescent="0.25">
      <c r="A263" s="50"/>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spans="1:32" x14ac:dyDescent="0.25">
      <c r="A264" s="50"/>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spans="1:32" x14ac:dyDescent="0.25">
      <c r="A265" s="50"/>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spans="1:32" x14ac:dyDescent="0.25">
      <c r="A266" s="50"/>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spans="1:32" x14ac:dyDescent="0.25">
      <c r="A267" s="50"/>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spans="1:32" x14ac:dyDescent="0.25">
      <c r="A268" s="50"/>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spans="1:32" x14ac:dyDescent="0.25">
      <c r="A269" s="50"/>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spans="1:32" x14ac:dyDescent="0.25">
      <c r="A270" s="50"/>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spans="1:32" x14ac:dyDescent="0.25">
      <c r="A271" s="50"/>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spans="1:32" x14ac:dyDescent="0.25">
      <c r="A272" s="50"/>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spans="1:32" x14ac:dyDescent="0.25">
      <c r="A273" s="50"/>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spans="1:32" x14ac:dyDescent="0.25">
      <c r="A274" s="50"/>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spans="1:32" x14ac:dyDescent="0.25">
      <c r="A275" s="50"/>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spans="1:32" x14ac:dyDescent="0.25">
      <c r="A276" s="50"/>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spans="1:32" x14ac:dyDescent="0.25">
      <c r="A277" s="50"/>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spans="1:32" x14ac:dyDescent="0.25">
      <c r="A278" s="50"/>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spans="1:32" x14ac:dyDescent="0.25">
      <c r="A279" s="50"/>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spans="1:32" x14ac:dyDescent="0.25">
      <c r="A280" s="50"/>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spans="1:32" x14ac:dyDescent="0.25">
      <c r="A281" s="50"/>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spans="1:32" x14ac:dyDescent="0.25">
      <c r="A282" s="50"/>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spans="1:32" x14ac:dyDescent="0.25">
      <c r="A283" s="50"/>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spans="1:32" x14ac:dyDescent="0.25">
      <c r="A284" s="50"/>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spans="1:32" x14ac:dyDescent="0.25">
      <c r="A285" s="50"/>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spans="1:32" x14ac:dyDescent="0.25">
      <c r="A286" s="50"/>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spans="1:32" x14ac:dyDescent="0.25">
      <c r="A287" s="50"/>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spans="1:32" x14ac:dyDescent="0.25">
      <c r="A288" s="50"/>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spans="1:32" x14ac:dyDescent="0.25">
      <c r="A289" s="50"/>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spans="1:32" x14ac:dyDescent="0.25">
      <c r="A290" s="50"/>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spans="1:32" x14ac:dyDescent="0.25">
      <c r="A291" s="50"/>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spans="1:32" x14ac:dyDescent="0.25">
      <c r="A292" s="50"/>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spans="1:32" x14ac:dyDescent="0.25">
      <c r="A293" s="50"/>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spans="1:32" x14ac:dyDescent="0.25">
      <c r="A294" s="50"/>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spans="1:32" x14ac:dyDescent="0.25">
      <c r="A295" s="50"/>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spans="1:32" x14ac:dyDescent="0.25">
      <c r="A296" s="50"/>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spans="1:32" x14ac:dyDescent="0.25">
      <c r="A297" s="50"/>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spans="1:32" x14ac:dyDescent="0.25">
      <c r="A298" s="50"/>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spans="1:32" x14ac:dyDescent="0.25">
      <c r="A299" s="50"/>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spans="1:32" x14ac:dyDescent="0.25">
      <c r="A300" s="50"/>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spans="1:32" x14ac:dyDescent="0.25">
      <c r="A301" s="50"/>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spans="1:32" x14ac:dyDescent="0.25">
      <c r="A302" s="50"/>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spans="1:32" x14ac:dyDescent="0.25">
      <c r="A303" s="50"/>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spans="1:32" x14ac:dyDescent="0.25">
      <c r="A304" s="50"/>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spans="1:32" x14ac:dyDescent="0.25">
      <c r="A305" s="50"/>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spans="1:32" x14ac:dyDescent="0.25">
      <c r="A306" s="50"/>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spans="1:32" x14ac:dyDescent="0.25">
      <c r="A307" s="50"/>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sheetData>
  <mergeCells count="427">
    <mergeCell ref="B164:B168"/>
    <mergeCell ref="C174:J176"/>
    <mergeCell ref="V131:AC131"/>
    <mergeCell ref="C153:J154"/>
    <mergeCell ref="C155:J155"/>
    <mergeCell ref="B153:B155"/>
    <mergeCell ref="B149:B150"/>
    <mergeCell ref="C149:J150"/>
    <mergeCell ref="C151:J151"/>
    <mergeCell ref="C133:J136"/>
    <mergeCell ref="B146:B147"/>
    <mergeCell ref="C146:J147"/>
    <mergeCell ref="C137:J137"/>
    <mergeCell ref="B138:B142"/>
    <mergeCell ref="C138:J142"/>
    <mergeCell ref="B143:B144"/>
    <mergeCell ref="C143:J144"/>
    <mergeCell ref="B130:B132"/>
    <mergeCell ref="C130:J132"/>
    <mergeCell ref="B133:B136"/>
    <mergeCell ref="M18:O18"/>
    <mergeCell ref="F27:I27"/>
    <mergeCell ref="F28:I28"/>
    <mergeCell ref="F19:I19"/>
    <mergeCell ref="F20:I20"/>
    <mergeCell ref="F21:I21"/>
    <mergeCell ref="F22:I22"/>
    <mergeCell ref="F23:I23"/>
    <mergeCell ref="J30:L30"/>
    <mergeCell ref="M19:O19"/>
    <mergeCell ref="M20:O20"/>
    <mergeCell ref="M21:O21"/>
    <mergeCell ref="M22:O22"/>
    <mergeCell ref="M23:O23"/>
    <mergeCell ref="M24:O24"/>
    <mergeCell ref="F24:I24"/>
    <mergeCell ref="F25:I25"/>
    <mergeCell ref="F26:I26"/>
    <mergeCell ref="M25:O25"/>
    <mergeCell ref="M26:O26"/>
    <mergeCell ref="M27:O27"/>
    <mergeCell ref="M28:O28"/>
    <mergeCell ref="M29:O29"/>
    <mergeCell ref="M30:O30"/>
    <mergeCell ref="V126:AC126"/>
    <mergeCell ref="U127:U129"/>
    <mergeCell ref="U118:U124"/>
    <mergeCell ref="C126:J126"/>
    <mergeCell ref="C129:J129"/>
    <mergeCell ref="B103:E103"/>
    <mergeCell ref="F103:I103"/>
    <mergeCell ref="B118:B119"/>
    <mergeCell ref="C118:J119"/>
    <mergeCell ref="C120:J120"/>
    <mergeCell ref="B122:B124"/>
    <mergeCell ref="C122:J124"/>
    <mergeCell ref="U115:AC115"/>
    <mergeCell ref="V116:AC116"/>
    <mergeCell ref="V118:AC120"/>
    <mergeCell ref="U117:AC117"/>
    <mergeCell ref="V121:AC122"/>
    <mergeCell ref="V123:AC123"/>
    <mergeCell ref="V124:AC124"/>
    <mergeCell ref="C116:J116"/>
    <mergeCell ref="A115:J115"/>
    <mergeCell ref="A104:R108"/>
    <mergeCell ref="S10:T108"/>
    <mergeCell ref="M94:O94"/>
    <mergeCell ref="B19:E19"/>
    <mergeCell ref="B20:E20"/>
    <mergeCell ref="B21:E21"/>
    <mergeCell ref="B22:E22"/>
    <mergeCell ref="B23:E23"/>
    <mergeCell ref="B24:E24"/>
    <mergeCell ref="B25:E25"/>
    <mergeCell ref="B26:E26"/>
    <mergeCell ref="B27:E27"/>
    <mergeCell ref="A1:F2"/>
    <mergeCell ref="G1:J2"/>
    <mergeCell ref="A3:C3"/>
    <mergeCell ref="D3:H3"/>
    <mergeCell ref="A4:C4"/>
    <mergeCell ref="D4:H4"/>
    <mergeCell ref="A5:C5"/>
    <mergeCell ref="D5:H5"/>
    <mergeCell ref="J5:K5"/>
    <mergeCell ref="A6:C6"/>
    <mergeCell ref="D6:H6"/>
    <mergeCell ref="A7:C7"/>
    <mergeCell ref="D7:H9"/>
    <mergeCell ref="A8:C8"/>
    <mergeCell ref="A9:B9"/>
    <mergeCell ref="B18:E18"/>
    <mergeCell ref="F18:I18"/>
    <mergeCell ref="J18:L18"/>
    <mergeCell ref="B14:E14"/>
    <mergeCell ref="B15:E15"/>
    <mergeCell ref="B13:E13"/>
    <mergeCell ref="F13:I13"/>
    <mergeCell ref="J13:L13"/>
    <mergeCell ref="B17:E17"/>
    <mergeCell ref="B16:E16"/>
    <mergeCell ref="F14:I14"/>
    <mergeCell ref="F15:I15"/>
    <mergeCell ref="F16:I16"/>
    <mergeCell ref="J14:L14"/>
    <mergeCell ref="J15:L15"/>
    <mergeCell ref="J16:L16"/>
    <mergeCell ref="F17:I17"/>
    <mergeCell ref="J17:L17"/>
    <mergeCell ref="P13:Q13"/>
    <mergeCell ref="J103:L103"/>
    <mergeCell ref="M14:O14"/>
    <mergeCell ref="M15:O15"/>
    <mergeCell ref="M16:O16"/>
    <mergeCell ref="M17:O17"/>
    <mergeCell ref="M103:O103"/>
    <mergeCell ref="J19:L19"/>
    <mergeCell ref="J20:L20"/>
    <mergeCell ref="J21:L21"/>
    <mergeCell ref="J22:L22"/>
    <mergeCell ref="J23:L23"/>
    <mergeCell ref="J24:L24"/>
    <mergeCell ref="J25:L25"/>
    <mergeCell ref="J26:L26"/>
    <mergeCell ref="J27:L27"/>
    <mergeCell ref="J28:L28"/>
    <mergeCell ref="M13:O13"/>
    <mergeCell ref="J46:L46"/>
    <mergeCell ref="J47:L47"/>
    <mergeCell ref="J48:L48"/>
    <mergeCell ref="J49:L49"/>
    <mergeCell ref="J50:L50"/>
    <mergeCell ref="J29:L29"/>
    <mergeCell ref="B31:E31"/>
    <mergeCell ref="B32:E32"/>
    <mergeCell ref="B33:E33"/>
    <mergeCell ref="M31:O31"/>
    <mergeCell ref="M32:O32"/>
    <mergeCell ref="M33:O33"/>
    <mergeCell ref="F29:I29"/>
    <mergeCell ref="F30:I30"/>
    <mergeCell ref="B28:E28"/>
    <mergeCell ref="B29:E29"/>
    <mergeCell ref="B30:E30"/>
    <mergeCell ref="B34:E34"/>
    <mergeCell ref="B35:E35"/>
    <mergeCell ref="B110:E110"/>
    <mergeCell ref="F110:I110"/>
    <mergeCell ref="J110:L110"/>
    <mergeCell ref="F111:I111"/>
    <mergeCell ref="J111:L111"/>
    <mergeCell ref="B41:E41"/>
    <mergeCell ref="B42:E42"/>
    <mergeCell ref="B43:E43"/>
    <mergeCell ref="B44:E44"/>
    <mergeCell ref="B45:E45"/>
    <mergeCell ref="B36:E36"/>
    <mergeCell ref="B37:E37"/>
    <mergeCell ref="B38:E38"/>
    <mergeCell ref="B39:E39"/>
    <mergeCell ref="B40:E40"/>
    <mergeCell ref="B51:E51"/>
    <mergeCell ref="B52:E52"/>
    <mergeCell ref="B53:E53"/>
    <mergeCell ref="B54:E54"/>
    <mergeCell ref="B55:E55"/>
    <mergeCell ref="B46:E46"/>
    <mergeCell ref="B47:E47"/>
    <mergeCell ref="B48:E48"/>
    <mergeCell ref="B49:E49"/>
    <mergeCell ref="B50:E50"/>
    <mergeCell ref="B67:E67"/>
    <mergeCell ref="B99:E99"/>
    <mergeCell ref="B100:E100"/>
    <mergeCell ref="B93:E93"/>
    <mergeCell ref="B94:E94"/>
    <mergeCell ref="B95:E95"/>
    <mergeCell ref="B101:E101"/>
    <mergeCell ref="B66:E66"/>
    <mergeCell ref="B68:E68"/>
    <mergeCell ref="B69:E69"/>
    <mergeCell ref="B70:E70"/>
    <mergeCell ref="B71:E71"/>
    <mergeCell ref="B72:E72"/>
    <mergeCell ref="B73:E73"/>
    <mergeCell ref="B74:E74"/>
    <mergeCell ref="B75:E75"/>
    <mergeCell ref="B76:E76"/>
    <mergeCell ref="B77:E77"/>
    <mergeCell ref="B79:E79"/>
    <mergeCell ref="B80:E80"/>
    <mergeCell ref="B81:E81"/>
    <mergeCell ref="B82:E82"/>
    <mergeCell ref="B91:E91"/>
    <mergeCell ref="B92:E92"/>
    <mergeCell ref="B83:E83"/>
    <mergeCell ref="B84:E84"/>
    <mergeCell ref="B85:E85"/>
    <mergeCell ref="B86:E86"/>
    <mergeCell ref="B87:E87"/>
    <mergeCell ref="B98:E98"/>
    <mergeCell ref="F51:I51"/>
    <mergeCell ref="F52:I52"/>
    <mergeCell ref="F53:I53"/>
    <mergeCell ref="F54:I54"/>
    <mergeCell ref="F55:I55"/>
    <mergeCell ref="F46:I46"/>
    <mergeCell ref="F50:I50"/>
    <mergeCell ref="B102:E102"/>
    <mergeCell ref="F31:I31"/>
    <mergeCell ref="F32:I32"/>
    <mergeCell ref="F33:I33"/>
    <mergeCell ref="F34:I34"/>
    <mergeCell ref="F35:I35"/>
    <mergeCell ref="F36:I36"/>
    <mergeCell ref="F37:I37"/>
    <mergeCell ref="F38:I38"/>
    <mergeCell ref="F39:I39"/>
    <mergeCell ref="F40:I40"/>
    <mergeCell ref="F41:I41"/>
    <mergeCell ref="F42:I42"/>
    <mergeCell ref="F43:I43"/>
    <mergeCell ref="F44:I44"/>
    <mergeCell ref="F45:I45"/>
    <mergeCell ref="B56:E56"/>
    <mergeCell ref="F100:I100"/>
    <mergeCell ref="F101:I101"/>
    <mergeCell ref="F57:I57"/>
    <mergeCell ref="F58:I58"/>
    <mergeCell ref="F59:I59"/>
    <mergeCell ref="F60:I60"/>
    <mergeCell ref="F61:I61"/>
    <mergeCell ref="F62:I62"/>
    <mergeCell ref="F63:I63"/>
    <mergeCell ref="F64:I64"/>
    <mergeCell ref="F65:I65"/>
    <mergeCell ref="F66:I66"/>
    <mergeCell ref="F83:I83"/>
    <mergeCell ref="F84:I84"/>
    <mergeCell ref="F85:I85"/>
    <mergeCell ref="F86:I86"/>
    <mergeCell ref="F87:I87"/>
    <mergeCell ref="F88:I88"/>
    <mergeCell ref="F79:I79"/>
    <mergeCell ref="F80:I80"/>
    <mergeCell ref="F81:I81"/>
    <mergeCell ref="F82:I82"/>
    <mergeCell ref="F94:I94"/>
    <mergeCell ref="F95:I95"/>
    <mergeCell ref="F102:I102"/>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F56:I56"/>
    <mergeCell ref="F67:I67"/>
    <mergeCell ref="F99:I99"/>
    <mergeCell ref="J60:L60"/>
    <mergeCell ref="J61:L61"/>
    <mergeCell ref="J62:L62"/>
    <mergeCell ref="J63:L63"/>
    <mergeCell ref="J64:L64"/>
    <mergeCell ref="J102:L102"/>
    <mergeCell ref="J100:L100"/>
    <mergeCell ref="J101:L101"/>
    <mergeCell ref="J73:L73"/>
    <mergeCell ref="J95:L95"/>
    <mergeCell ref="J96:L96"/>
    <mergeCell ref="J97:L97"/>
    <mergeCell ref="J98:L98"/>
    <mergeCell ref="J89:L89"/>
    <mergeCell ref="J90:L90"/>
    <mergeCell ref="J91:L91"/>
    <mergeCell ref="J92:L92"/>
    <mergeCell ref="J93:L93"/>
    <mergeCell ref="J99:L99"/>
    <mergeCell ref="J88:L88"/>
    <mergeCell ref="J79:L79"/>
    <mergeCell ref="J80:L80"/>
    <mergeCell ref="J81:L81"/>
    <mergeCell ref="J82:L82"/>
    <mergeCell ref="J83:L83"/>
    <mergeCell ref="J94:L94"/>
    <mergeCell ref="M34:O34"/>
    <mergeCell ref="M35:O35"/>
    <mergeCell ref="M36:O36"/>
    <mergeCell ref="M37:O37"/>
    <mergeCell ref="M38:O38"/>
    <mergeCell ref="M39:O39"/>
    <mergeCell ref="M40:O40"/>
    <mergeCell ref="M41:O41"/>
    <mergeCell ref="M42:O42"/>
    <mergeCell ref="M60:O60"/>
    <mergeCell ref="M61:O61"/>
    <mergeCell ref="J65:L65"/>
    <mergeCell ref="J66:L66"/>
    <mergeCell ref="J68:L68"/>
    <mergeCell ref="J69:L69"/>
    <mergeCell ref="J70:L70"/>
    <mergeCell ref="J51:L51"/>
    <mergeCell ref="J52:L52"/>
    <mergeCell ref="J53:L53"/>
    <mergeCell ref="J54:L54"/>
    <mergeCell ref="J55:L55"/>
    <mergeCell ref="M54:O54"/>
    <mergeCell ref="M55:O55"/>
    <mergeCell ref="J71:L71"/>
    <mergeCell ref="J72:L72"/>
    <mergeCell ref="M74:O74"/>
    <mergeCell ref="M75:O75"/>
    <mergeCell ref="M76:O76"/>
    <mergeCell ref="M43:O43"/>
    <mergeCell ref="M44:O44"/>
    <mergeCell ref="M45:O45"/>
    <mergeCell ref="J56:L56"/>
    <mergeCell ref="J67:L67"/>
    <mergeCell ref="M46:O46"/>
    <mergeCell ref="M47:O47"/>
    <mergeCell ref="M48:O48"/>
    <mergeCell ref="M49:O49"/>
    <mergeCell ref="M50:O50"/>
    <mergeCell ref="J57:L57"/>
    <mergeCell ref="J58:L58"/>
    <mergeCell ref="J59:L59"/>
    <mergeCell ref="M68:O68"/>
    <mergeCell ref="M51:O51"/>
    <mergeCell ref="M52:O52"/>
    <mergeCell ref="M53:O53"/>
    <mergeCell ref="M58:O58"/>
    <mergeCell ref="M59:O59"/>
    <mergeCell ref="M101:O101"/>
    <mergeCell ref="M57:O57"/>
    <mergeCell ref="B96:E96"/>
    <mergeCell ref="B97:E97"/>
    <mergeCell ref="B88:E88"/>
    <mergeCell ref="B89:E89"/>
    <mergeCell ref="B90:E90"/>
    <mergeCell ref="M62:O62"/>
    <mergeCell ref="M63:O63"/>
    <mergeCell ref="M64:O64"/>
    <mergeCell ref="M65:O65"/>
    <mergeCell ref="M66:O66"/>
    <mergeCell ref="B78:E78"/>
    <mergeCell ref="F68:I68"/>
    <mergeCell ref="F69:I69"/>
    <mergeCell ref="F70:I70"/>
    <mergeCell ref="F71:I71"/>
    <mergeCell ref="F72:I72"/>
    <mergeCell ref="F73:I73"/>
    <mergeCell ref="F74:I74"/>
    <mergeCell ref="F75:I75"/>
    <mergeCell ref="F76:I76"/>
    <mergeCell ref="F77:I77"/>
    <mergeCell ref="F78:I78"/>
    <mergeCell ref="M102:O102"/>
    <mergeCell ref="A10:R12"/>
    <mergeCell ref="A13:A103"/>
    <mergeCell ref="F47:I49"/>
    <mergeCell ref="B57:E57"/>
    <mergeCell ref="B58:E58"/>
    <mergeCell ref="B59:E59"/>
    <mergeCell ref="B60:E60"/>
    <mergeCell ref="B61:E61"/>
    <mergeCell ref="B62:E62"/>
    <mergeCell ref="B63:E63"/>
    <mergeCell ref="B64:E64"/>
    <mergeCell ref="B65:E65"/>
    <mergeCell ref="M56:O56"/>
    <mergeCell ref="M67:O67"/>
    <mergeCell ref="M99:O99"/>
    <mergeCell ref="M100:O100"/>
    <mergeCell ref="M69:O69"/>
    <mergeCell ref="M70:O70"/>
    <mergeCell ref="M71:O71"/>
    <mergeCell ref="M72:O72"/>
    <mergeCell ref="M73:O73"/>
    <mergeCell ref="R13:R103"/>
    <mergeCell ref="F96:I96"/>
    <mergeCell ref="F97:I97"/>
    <mergeCell ref="F98:I98"/>
    <mergeCell ref="F89:I89"/>
    <mergeCell ref="F90:I90"/>
    <mergeCell ref="F91:I91"/>
    <mergeCell ref="F92:I92"/>
    <mergeCell ref="F93:I93"/>
    <mergeCell ref="J74:L74"/>
    <mergeCell ref="J75:L75"/>
    <mergeCell ref="J76:L76"/>
    <mergeCell ref="J77:L77"/>
    <mergeCell ref="J78:L78"/>
    <mergeCell ref="J84:L84"/>
    <mergeCell ref="J85:L85"/>
    <mergeCell ref="J86:L86"/>
    <mergeCell ref="J87:L87"/>
    <mergeCell ref="M95:O95"/>
    <mergeCell ref="M96:O96"/>
    <mergeCell ref="M97:O97"/>
    <mergeCell ref="M98:O98"/>
    <mergeCell ref="M89:O89"/>
    <mergeCell ref="M90:O90"/>
    <mergeCell ref="M91:O91"/>
    <mergeCell ref="M92:O92"/>
    <mergeCell ref="M93:O93"/>
    <mergeCell ref="M77:O77"/>
    <mergeCell ref="M78:O78"/>
    <mergeCell ref="M84:O84"/>
    <mergeCell ref="M85:O85"/>
    <mergeCell ref="M86:O86"/>
    <mergeCell ref="M87:O87"/>
    <mergeCell ref="M88:O88"/>
    <mergeCell ref="M79:O79"/>
    <mergeCell ref="M80:O80"/>
    <mergeCell ref="M81:O81"/>
    <mergeCell ref="M82:O82"/>
    <mergeCell ref="M83:O83"/>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r:id="rId3"/>
  <headerFooter>
    <oddHeader>&amp;C&amp;"Times New Roman,Standard"&amp;12&amp;Kffffff&amp;A</oddHeader>
    <oddFooter>&amp;C&amp;"Times New Roman,Standard"&amp;12&amp;KffffffSeite &amp;P</oddFooter>
  </headerFooter>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7"/>
  <sheetViews>
    <sheetView topLeftCell="B12" zoomScale="115" zoomScaleNormal="115" workbookViewId="0">
      <selection activeCell="D30" sqref="D30:G30"/>
    </sheetView>
  </sheetViews>
  <sheetFormatPr baseColWidth="10" defaultColWidth="11.5703125" defaultRowHeight="15" x14ac:dyDescent="0.25"/>
  <cols>
    <col min="11" max="11" width="52.28515625" customWidth="1"/>
    <col min="14" max="14" width="60" customWidth="1"/>
  </cols>
  <sheetData>
    <row r="1" spans="1:20" x14ac:dyDescent="0.25">
      <c r="A1" s="232" t="s">
        <v>0</v>
      </c>
      <c r="B1" s="232"/>
      <c r="C1" s="232"/>
      <c r="D1" s="232"/>
      <c r="E1" s="232"/>
      <c r="F1" s="232"/>
      <c r="G1" s="233"/>
      <c r="H1" s="233"/>
      <c r="I1" s="233"/>
      <c r="J1" s="233"/>
    </row>
    <row r="2" spans="1:20" x14ac:dyDescent="0.25">
      <c r="A2" s="232"/>
      <c r="B2" s="232"/>
      <c r="C2" s="232"/>
      <c r="D2" s="232"/>
      <c r="E2" s="232"/>
      <c r="F2" s="232"/>
      <c r="G2" s="233"/>
      <c r="H2" s="233"/>
      <c r="I2" s="233"/>
      <c r="J2" s="233"/>
    </row>
    <row r="3" spans="1:20" ht="17.25" x14ac:dyDescent="0.25">
      <c r="A3" s="234" t="s">
        <v>1</v>
      </c>
      <c r="B3" s="234"/>
      <c r="C3" s="234"/>
      <c r="D3" s="235" t="s">
        <v>210</v>
      </c>
      <c r="E3" s="235"/>
      <c r="F3" s="235"/>
      <c r="G3" s="235"/>
      <c r="H3" s="235"/>
      <c r="I3" s="2"/>
      <c r="J3" s="3"/>
      <c r="K3" s="4" t="s">
        <v>3</v>
      </c>
      <c r="L3" s="4"/>
      <c r="M3" s="4"/>
      <c r="N3" s="4"/>
      <c r="O3" s="4"/>
      <c r="P3" s="4"/>
      <c r="Q3" s="4"/>
      <c r="R3" s="4"/>
      <c r="S3" s="4"/>
    </row>
    <row r="4" spans="1:20" ht="17.25" x14ac:dyDescent="0.25">
      <c r="A4" s="227" t="s">
        <v>4</v>
      </c>
      <c r="B4" s="227"/>
      <c r="C4" s="227"/>
      <c r="D4" s="228" t="s">
        <v>5</v>
      </c>
      <c r="E4" s="228"/>
      <c r="F4" s="228"/>
      <c r="G4" s="228"/>
      <c r="H4" s="228"/>
      <c r="I4" s="2"/>
      <c r="J4" s="3"/>
      <c r="K4" s="4" t="s">
        <v>6</v>
      </c>
    </row>
    <row r="5" spans="1:20" ht="17.25" x14ac:dyDescent="0.25">
      <c r="A5" s="227" t="s">
        <v>7</v>
      </c>
      <c r="B5" s="227"/>
      <c r="C5" s="227"/>
      <c r="D5" s="228" t="s">
        <v>8</v>
      </c>
      <c r="E5" s="228"/>
      <c r="F5" s="228"/>
      <c r="G5" s="228"/>
      <c r="H5" s="228"/>
      <c r="I5" s="2"/>
      <c r="J5" s="229"/>
      <c r="K5" s="229"/>
      <c r="L5" s="230"/>
      <c r="M5" s="230"/>
      <c r="N5" s="230"/>
      <c r="O5" s="230"/>
      <c r="P5" s="230"/>
      <c r="Q5" s="230"/>
      <c r="R5" s="230"/>
      <c r="S5" s="230"/>
      <c r="T5" s="230"/>
    </row>
    <row r="6" spans="1:20" ht="17.25" x14ac:dyDescent="0.25">
      <c r="A6" s="227" t="s">
        <v>9</v>
      </c>
      <c r="B6" s="227"/>
      <c r="C6" s="227"/>
      <c r="D6" s="231">
        <v>45880</v>
      </c>
      <c r="E6" s="231"/>
      <c r="F6" s="231"/>
      <c r="G6" s="231"/>
      <c r="H6" s="231"/>
      <c r="I6" s="6"/>
      <c r="J6" s="7"/>
    </row>
    <row r="7" spans="1:20" ht="15.75" customHeight="1" x14ac:dyDescent="0.25">
      <c r="A7" s="244" t="s">
        <v>10</v>
      </c>
      <c r="B7" s="244"/>
      <c r="C7" s="244"/>
      <c r="D7" s="245" t="s">
        <v>226</v>
      </c>
      <c r="E7" s="245"/>
      <c r="F7" s="245"/>
      <c r="G7" s="245"/>
      <c r="H7" s="245"/>
      <c r="I7" s="8"/>
      <c r="J7" s="9"/>
      <c r="L7" s="4"/>
    </row>
    <row r="8" spans="1:20" ht="17.25" x14ac:dyDescent="0.25">
      <c r="A8" s="246"/>
      <c r="B8" s="246"/>
      <c r="C8" s="246"/>
      <c r="D8" s="245"/>
      <c r="E8" s="245"/>
      <c r="F8" s="245"/>
      <c r="G8" s="245"/>
      <c r="H8" s="245"/>
      <c r="I8" s="8"/>
      <c r="J8" s="9"/>
    </row>
    <row r="9" spans="1:20" ht="17.25" x14ac:dyDescent="0.25">
      <c r="A9" s="247" t="s">
        <v>11</v>
      </c>
      <c r="B9" s="247"/>
      <c r="C9" s="10">
        <f ca="1">TODAY()</f>
        <v>45916</v>
      </c>
      <c r="D9" s="245"/>
      <c r="E9" s="245"/>
      <c r="F9" s="245"/>
      <c r="G9" s="245"/>
      <c r="H9" s="245"/>
      <c r="I9" s="8"/>
      <c r="J9" s="11"/>
    </row>
    <row r="14" spans="1:20" x14ac:dyDescent="0.25">
      <c r="C14" s="413"/>
      <c r="D14" s="413"/>
      <c r="E14" s="413"/>
      <c r="F14" s="413"/>
      <c r="G14" s="413"/>
      <c r="H14" s="413"/>
      <c r="I14" s="413"/>
      <c r="J14" s="413"/>
      <c r="K14" s="413"/>
      <c r="L14" s="413"/>
      <c r="M14" s="413"/>
      <c r="N14" s="413"/>
      <c r="O14" s="413"/>
      <c r="P14" s="413"/>
      <c r="Q14" s="413"/>
      <c r="R14" s="413"/>
      <c r="S14" s="413"/>
      <c r="T14" s="413"/>
    </row>
    <row r="15" spans="1:20" x14ac:dyDescent="0.25">
      <c r="C15" s="413"/>
      <c r="D15" s="413"/>
      <c r="E15" s="413"/>
      <c r="F15" s="413"/>
      <c r="G15" s="413"/>
      <c r="H15" s="413"/>
      <c r="I15" s="413"/>
      <c r="J15" s="413"/>
      <c r="K15" s="413"/>
      <c r="L15" s="413"/>
      <c r="M15" s="413"/>
      <c r="N15" s="413"/>
      <c r="O15" s="413"/>
      <c r="P15" s="413"/>
      <c r="Q15" s="413"/>
      <c r="R15" s="413"/>
      <c r="S15" s="413"/>
      <c r="T15" s="413"/>
    </row>
    <row r="16" spans="1:20" ht="15.75" thickBot="1" x14ac:dyDescent="0.3">
      <c r="C16" s="413"/>
      <c r="D16" s="413"/>
      <c r="E16" s="413"/>
      <c r="F16" s="413"/>
      <c r="G16" s="413"/>
      <c r="H16" s="413"/>
      <c r="I16" s="413"/>
      <c r="J16" s="413"/>
      <c r="K16" s="413"/>
      <c r="L16" s="413"/>
      <c r="M16" s="413"/>
      <c r="N16" s="413"/>
      <c r="O16" s="413"/>
      <c r="P16" s="413"/>
      <c r="Q16" s="413"/>
      <c r="R16" s="413"/>
      <c r="S16" s="413"/>
      <c r="T16" s="413"/>
    </row>
    <row r="17" spans="3:20" ht="30.75" customHeight="1" x14ac:dyDescent="0.25">
      <c r="C17" s="414"/>
      <c r="D17" s="415" t="s">
        <v>235</v>
      </c>
      <c r="E17" s="416"/>
      <c r="F17" s="416"/>
      <c r="G17" s="416"/>
      <c r="H17" s="417" t="s">
        <v>237</v>
      </c>
      <c r="I17" s="417"/>
      <c r="J17" s="417"/>
      <c r="K17" s="417"/>
      <c r="L17" s="418" t="s">
        <v>353</v>
      </c>
      <c r="M17" s="418"/>
      <c r="N17" s="418"/>
      <c r="O17" s="419" t="s">
        <v>234</v>
      </c>
      <c r="P17" s="419"/>
      <c r="Q17" s="419"/>
      <c r="R17" s="420" t="s">
        <v>236</v>
      </c>
      <c r="S17" s="421"/>
      <c r="T17" s="422"/>
    </row>
    <row r="18" spans="3:20" x14ac:dyDescent="0.25">
      <c r="C18" s="414"/>
      <c r="D18" s="360" t="s">
        <v>370</v>
      </c>
      <c r="E18" s="361"/>
      <c r="F18" s="361"/>
      <c r="G18" s="361"/>
      <c r="H18" s="423" t="s">
        <v>371</v>
      </c>
      <c r="I18" s="423"/>
      <c r="J18" s="423"/>
      <c r="K18" s="423"/>
      <c r="L18" s="423"/>
      <c r="M18" s="423"/>
      <c r="N18" s="423"/>
      <c r="O18" s="423"/>
      <c r="P18" s="423"/>
      <c r="Q18" s="423"/>
      <c r="R18" s="25"/>
      <c r="S18" s="24"/>
      <c r="T18" s="422"/>
    </row>
    <row r="19" spans="3:20" x14ac:dyDescent="0.25">
      <c r="C19" s="414"/>
      <c r="D19" s="360"/>
      <c r="E19" s="361"/>
      <c r="F19" s="361"/>
      <c r="G19" s="361"/>
      <c r="H19" s="423" t="s">
        <v>372</v>
      </c>
      <c r="I19" s="423"/>
      <c r="J19" s="423"/>
      <c r="K19" s="423"/>
      <c r="L19" s="423"/>
      <c r="M19" s="423"/>
      <c r="N19" s="423"/>
      <c r="O19" s="423"/>
      <c r="P19" s="423"/>
      <c r="Q19" s="423"/>
      <c r="R19" s="20"/>
      <c r="S19" s="21"/>
      <c r="T19" s="422"/>
    </row>
    <row r="20" spans="3:20" ht="15.75" thickBot="1" x14ac:dyDescent="0.3">
      <c r="C20" s="414"/>
      <c r="D20" s="409"/>
      <c r="E20" s="410"/>
      <c r="F20" s="410"/>
      <c r="G20" s="410"/>
      <c r="H20" s="410" t="s">
        <v>373</v>
      </c>
      <c r="I20" s="410"/>
      <c r="J20" s="410"/>
      <c r="K20" s="410"/>
      <c r="L20" s="410"/>
      <c r="M20" s="410"/>
      <c r="N20" s="410"/>
      <c r="O20" s="410"/>
      <c r="P20" s="410"/>
      <c r="Q20" s="410"/>
      <c r="R20" s="26"/>
      <c r="S20" s="27"/>
      <c r="T20" s="422"/>
    </row>
    <row r="21" spans="3:20" x14ac:dyDescent="0.25">
      <c r="C21" s="414"/>
      <c r="D21" s="411" t="s">
        <v>374</v>
      </c>
      <c r="E21" s="412"/>
      <c r="F21" s="412"/>
      <c r="G21" s="412"/>
      <c r="H21" s="412" t="s">
        <v>376</v>
      </c>
      <c r="I21" s="412"/>
      <c r="J21" s="412"/>
      <c r="K21" s="412"/>
      <c r="L21" s="412"/>
      <c r="M21" s="412"/>
      <c r="N21" s="412"/>
      <c r="O21" s="412"/>
      <c r="P21" s="412"/>
      <c r="Q21" s="412"/>
      <c r="R21" s="30"/>
      <c r="S21" s="31"/>
      <c r="T21" s="422"/>
    </row>
    <row r="22" spans="3:20" x14ac:dyDescent="0.25">
      <c r="C22" s="414"/>
      <c r="D22" s="360"/>
      <c r="E22" s="361"/>
      <c r="F22" s="361"/>
      <c r="G22" s="361"/>
      <c r="H22" s="406" t="s">
        <v>375</v>
      </c>
      <c r="I22" s="406"/>
      <c r="J22" s="406"/>
      <c r="K22" s="406"/>
      <c r="L22" s="361"/>
      <c r="M22" s="361"/>
      <c r="N22" s="361"/>
      <c r="O22" s="361"/>
      <c r="P22" s="361"/>
      <c r="Q22" s="361"/>
      <c r="R22" s="20"/>
      <c r="S22" s="21"/>
      <c r="T22" s="422"/>
    </row>
    <row r="23" spans="3:20" x14ac:dyDescent="0.25">
      <c r="C23" s="414"/>
      <c r="D23" s="365"/>
      <c r="E23" s="366"/>
      <c r="F23" s="366"/>
      <c r="G23" s="367"/>
      <c r="H23" s="406"/>
      <c r="I23" s="406"/>
      <c r="J23" s="406"/>
      <c r="K23" s="406"/>
      <c r="L23" s="368"/>
      <c r="M23" s="366"/>
      <c r="N23" s="367"/>
      <c r="O23" s="368"/>
      <c r="P23" s="366"/>
      <c r="Q23" s="367"/>
      <c r="R23" s="26"/>
      <c r="S23" s="27"/>
      <c r="T23" s="422"/>
    </row>
    <row r="24" spans="3:20" x14ac:dyDescent="0.25">
      <c r="C24" s="414"/>
      <c r="D24" s="365"/>
      <c r="E24" s="366"/>
      <c r="F24" s="366"/>
      <c r="G24" s="367"/>
      <c r="H24" s="406"/>
      <c r="I24" s="406"/>
      <c r="J24" s="406"/>
      <c r="K24" s="406"/>
      <c r="L24" s="368"/>
      <c r="M24" s="366"/>
      <c r="N24" s="367"/>
      <c r="O24" s="368"/>
      <c r="P24" s="366"/>
      <c r="Q24" s="367"/>
      <c r="R24" s="26"/>
      <c r="S24" s="27"/>
      <c r="T24" s="422"/>
    </row>
    <row r="25" spans="3:20" x14ac:dyDescent="0.25">
      <c r="C25" s="414"/>
      <c r="D25" s="365"/>
      <c r="E25" s="366"/>
      <c r="F25" s="366"/>
      <c r="G25" s="367"/>
      <c r="H25" s="406"/>
      <c r="I25" s="406"/>
      <c r="J25" s="406"/>
      <c r="K25" s="406"/>
      <c r="L25" s="368"/>
      <c r="M25" s="366"/>
      <c r="N25" s="367"/>
      <c r="O25" s="368"/>
      <c r="P25" s="366"/>
      <c r="Q25" s="367"/>
      <c r="R25" s="26"/>
      <c r="S25" s="27"/>
      <c r="T25" s="422"/>
    </row>
    <row r="26" spans="3:20" x14ac:dyDescent="0.25">
      <c r="C26" s="414"/>
      <c r="D26" s="365"/>
      <c r="E26" s="366"/>
      <c r="F26" s="366"/>
      <c r="G26" s="367"/>
      <c r="H26" s="406"/>
      <c r="I26" s="406"/>
      <c r="J26" s="406"/>
      <c r="K26" s="406"/>
      <c r="L26" s="368"/>
      <c r="M26" s="366"/>
      <c r="N26" s="367"/>
      <c r="O26" s="368"/>
      <c r="P26" s="366"/>
      <c r="Q26" s="367"/>
      <c r="R26" s="26"/>
      <c r="S26" s="27"/>
      <c r="T26" s="422"/>
    </row>
    <row r="27" spans="3:20" x14ac:dyDescent="0.25">
      <c r="C27" s="414"/>
      <c r="D27" s="365"/>
      <c r="E27" s="366"/>
      <c r="F27" s="366"/>
      <c r="G27" s="367"/>
      <c r="H27" s="406"/>
      <c r="I27" s="406"/>
      <c r="J27" s="406"/>
      <c r="K27" s="406"/>
      <c r="L27" s="368"/>
      <c r="M27" s="366"/>
      <c r="N27" s="367"/>
      <c r="O27" s="368"/>
      <c r="P27" s="366"/>
      <c r="Q27" s="367"/>
      <c r="R27" s="26"/>
      <c r="S27" s="27"/>
      <c r="T27" s="422"/>
    </row>
    <row r="28" spans="3:20" ht="15.75" thickBot="1" x14ac:dyDescent="0.3">
      <c r="C28" s="414"/>
      <c r="D28" s="369"/>
      <c r="E28" s="370"/>
      <c r="F28" s="370"/>
      <c r="G28" s="371"/>
      <c r="H28" s="407"/>
      <c r="I28" s="407"/>
      <c r="J28" s="407"/>
      <c r="K28" s="407"/>
      <c r="L28" s="372"/>
      <c r="M28" s="370"/>
      <c r="N28" s="371"/>
      <c r="O28" s="372"/>
      <c r="P28" s="370"/>
      <c r="Q28" s="371"/>
      <c r="R28" s="22"/>
      <c r="S28" s="23"/>
      <c r="T28" s="422"/>
    </row>
    <row r="29" spans="3:20" x14ac:dyDescent="0.25">
      <c r="C29" s="414"/>
      <c r="D29" s="389" t="s">
        <v>538</v>
      </c>
      <c r="E29" s="390"/>
      <c r="F29" s="390"/>
      <c r="G29" s="391"/>
      <c r="H29" s="408" t="s">
        <v>377</v>
      </c>
      <c r="I29" s="408"/>
      <c r="J29" s="408"/>
      <c r="K29" s="408"/>
      <c r="L29" s="392"/>
      <c r="M29" s="390"/>
      <c r="N29" s="391"/>
      <c r="O29" s="392"/>
      <c r="P29" s="390"/>
      <c r="Q29" s="391"/>
      <c r="R29" s="32"/>
      <c r="S29" s="33"/>
      <c r="T29" s="422"/>
    </row>
    <row r="30" spans="3:20" x14ac:dyDescent="0.25">
      <c r="C30" s="414"/>
      <c r="D30" s="365"/>
      <c r="E30" s="366"/>
      <c r="F30" s="366"/>
      <c r="G30" s="367"/>
      <c r="H30" s="406"/>
      <c r="I30" s="406"/>
      <c r="J30" s="406"/>
      <c r="K30" s="406"/>
      <c r="L30" s="368"/>
      <c r="M30" s="366"/>
      <c r="N30" s="367"/>
      <c r="O30" s="368"/>
      <c r="P30" s="366"/>
      <c r="Q30" s="367"/>
      <c r="R30" s="26"/>
      <c r="S30" s="27"/>
      <c r="T30" s="422"/>
    </row>
    <row r="31" spans="3:20" x14ac:dyDescent="0.25">
      <c r="C31" s="414"/>
      <c r="D31" s="365"/>
      <c r="E31" s="366"/>
      <c r="F31" s="366"/>
      <c r="G31" s="367"/>
      <c r="H31" s="406"/>
      <c r="I31" s="406"/>
      <c r="J31" s="406"/>
      <c r="K31" s="406"/>
      <c r="L31" s="368"/>
      <c r="M31" s="366"/>
      <c r="N31" s="367"/>
      <c r="O31" s="368"/>
      <c r="P31" s="366"/>
      <c r="Q31" s="367"/>
      <c r="R31" s="26"/>
      <c r="S31" s="27"/>
      <c r="T31" s="422"/>
    </row>
    <row r="32" spans="3:20" x14ac:dyDescent="0.25">
      <c r="C32" s="414"/>
      <c r="D32" s="365"/>
      <c r="E32" s="366"/>
      <c r="F32" s="366"/>
      <c r="G32" s="367"/>
      <c r="H32" s="406"/>
      <c r="I32" s="406"/>
      <c r="J32" s="406"/>
      <c r="K32" s="406"/>
      <c r="L32" s="368"/>
      <c r="M32" s="366"/>
      <c r="N32" s="367"/>
      <c r="O32" s="368"/>
      <c r="P32" s="366"/>
      <c r="Q32" s="367"/>
      <c r="R32" s="26"/>
      <c r="S32" s="27"/>
      <c r="T32" s="422"/>
    </row>
    <row r="33" spans="3:20" ht="15.75" thickBot="1" x14ac:dyDescent="0.3">
      <c r="C33" s="414"/>
      <c r="D33" s="369"/>
      <c r="E33" s="370"/>
      <c r="F33" s="370"/>
      <c r="G33" s="371"/>
      <c r="H33" s="407"/>
      <c r="I33" s="407"/>
      <c r="J33" s="407"/>
      <c r="K33" s="407"/>
      <c r="L33" s="372"/>
      <c r="M33" s="370"/>
      <c r="N33" s="371"/>
      <c r="O33" s="372"/>
      <c r="P33" s="370"/>
      <c r="Q33" s="371"/>
      <c r="R33" s="22"/>
      <c r="S33" s="23"/>
      <c r="T33" s="422"/>
    </row>
    <row r="34" spans="3:20" x14ac:dyDescent="0.25">
      <c r="C34" s="414"/>
      <c r="D34" s="376" t="s">
        <v>378</v>
      </c>
      <c r="E34" s="377"/>
      <c r="F34" s="377"/>
      <c r="G34" s="378"/>
      <c r="H34" s="404" t="s">
        <v>379</v>
      </c>
      <c r="I34" s="404"/>
      <c r="J34" s="404"/>
      <c r="K34" s="404"/>
      <c r="L34" s="379" t="s">
        <v>380</v>
      </c>
      <c r="M34" s="377"/>
      <c r="N34" s="378"/>
      <c r="O34" s="405"/>
      <c r="P34" s="377"/>
      <c r="Q34" s="378"/>
      <c r="R34" s="30"/>
      <c r="S34" s="31"/>
      <c r="T34" s="422"/>
    </row>
    <row r="35" spans="3:20" x14ac:dyDescent="0.25">
      <c r="C35" s="414"/>
      <c r="D35" s="360"/>
      <c r="E35" s="361"/>
      <c r="F35" s="361"/>
      <c r="G35" s="361"/>
      <c r="H35" s="361"/>
      <c r="I35" s="361"/>
      <c r="J35" s="361"/>
      <c r="K35" s="361"/>
      <c r="L35" s="361"/>
      <c r="M35" s="361"/>
      <c r="N35" s="361"/>
      <c r="O35" s="361"/>
      <c r="P35" s="361"/>
      <c r="Q35" s="361"/>
      <c r="R35" s="20"/>
      <c r="S35" s="21"/>
      <c r="T35" s="422"/>
    </row>
    <row r="36" spans="3:20" ht="15.75" thickBot="1" x14ac:dyDescent="0.3">
      <c r="C36" s="414"/>
      <c r="D36" s="401"/>
      <c r="E36" s="402"/>
      <c r="F36" s="402"/>
      <c r="G36" s="402"/>
      <c r="H36" s="402"/>
      <c r="I36" s="402"/>
      <c r="J36" s="402"/>
      <c r="K36" s="402"/>
      <c r="L36" s="402"/>
      <c r="M36" s="402"/>
      <c r="N36" s="402"/>
      <c r="O36" s="402"/>
      <c r="P36" s="402"/>
      <c r="Q36" s="402"/>
      <c r="R36" s="26"/>
      <c r="S36" s="27"/>
      <c r="T36" s="422"/>
    </row>
    <row r="37" spans="3:20" x14ac:dyDescent="0.25">
      <c r="C37" s="414"/>
      <c r="D37" s="395"/>
      <c r="E37" s="396"/>
      <c r="F37" s="396"/>
      <c r="G37" s="396"/>
      <c r="H37" s="396"/>
      <c r="I37" s="396"/>
      <c r="J37" s="396"/>
      <c r="K37" s="396"/>
      <c r="L37" s="396"/>
      <c r="M37" s="396"/>
      <c r="N37" s="396"/>
      <c r="O37" s="396"/>
      <c r="P37" s="396"/>
      <c r="Q37" s="396"/>
      <c r="R37" s="30"/>
      <c r="S37" s="31"/>
      <c r="T37" s="422"/>
    </row>
    <row r="38" spans="3:20" ht="15.75" thickBot="1" x14ac:dyDescent="0.3">
      <c r="C38" s="414"/>
      <c r="D38" s="398"/>
      <c r="E38" s="364"/>
      <c r="F38" s="364"/>
      <c r="G38" s="364"/>
      <c r="H38" s="364"/>
      <c r="I38" s="364"/>
      <c r="J38" s="364"/>
      <c r="K38" s="364"/>
      <c r="L38" s="364"/>
      <c r="M38" s="364"/>
      <c r="N38" s="364"/>
      <c r="O38" s="364"/>
      <c r="P38" s="364"/>
      <c r="Q38" s="364"/>
      <c r="R38" s="22"/>
      <c r="S38" s="23"/>
      <c r="T38" s="422"/>
    </row>
    <row r="39" spans="3:20" x14ac:dyDescent="0.25">
      <c r="C39" s="414"/>
      <c r="D39" s="403"/>
      <c r="E39" s="404"/>
      <c r="F39" s="404"/>
      <c r="G39" s="404"/>
      <c r="H39" s="404"/>
      <c r="I39" s="404"/>
      <c r="J39" s="404"/>
      <c r="K39" s="404"/>
      <c r="L39" s="404"/>
      <c r="M39" s="404"/>
      <c r="N39" s="404"/>
      <c r="O39" s="404"/>
      <c r="P39" s="404"/>
      <c r="Q39" s="404"/>
      <c r="R39" s="34"/>
      <c r="S39" s="35"/>
      <c r="T39" s="422"/>
    </row>
    <row r="40" spans="3:20" ht="15.75" thickBot="1" x14ac:dyDescent="0.3">
      <c r="C40" s="414"/>
      <c r="D40" s="401"/>
      <c r="E40" s="402"/>
      <c r="F40" s="402"/>
      <c r="G40" s="402"/>
      <c r="H40" s="402"/>
      <c r="I40" s="402"/>
      <c r="J40" s="402"/>
      <c r="K40" s="402"/>
      <c r="L40" s="402"/>
      <c r="M40" s="402"/>
      <c r="N40" s="402"/>
      <c r="O40" s="402"/>
      <c r="P40" s="402"/>
      <c r="Q40" s="402"/>
      <c r="R40" s="26"/>
      <c r="S40" s="27"/>
      <c r="T40" s="422"/>
    </row>
    <row r="41" spans="3:20" x14ac:dyDescent="0.25">
      <c r="C41" s="414"/>
      <c r="D41" s="395"/>
      <c r="E41" s="396"/>
      <c r="F41" s="396"/>
      <c r="G41" s="396"/>
      <c r="H41" s="396"/>
      <c r="I41" s="396"/>
      <c r="J41" s="396"/>
      <c r="K41" s="396"/>
      <c r="L41" s="396"/>
      <c r="M41" s="396"/>
      <c r="N41" s="396"/>
      <c r="O41" s="396"/>
      <c r="P41" s="396"/>
      <c r="Q41" s="396"/>
      <c r="R41" s="30"/>
      <c r="S41" s="31"/>
      <c r="T41" s="422"/>
    </row>
    <row r="42" spans="3:20" x14ac:dyDescent="0.25">
      <c r="C42" s="414"/>
      <c r="D42" s="360"/>
      <c r="E42" s="361"/>
      <c r="F42" s="361"/>
      <c r="G42" s="361"/>
      <c r="H42" s="361"/>
      <c r="I42" s="361"/>
      <c r="J42" s="361"/>
      <c r="K42" s="361"/>
      <c r="L42" s="361"/>
      <c r="M42" s="361"/>
      <c r="N42" s="361"/>
      <c r="O42" s="361"/>
      <c r="P42" s="361"/>
      <c r="Q42" s="361"/>
      <c r="R42" s="20"/>
      <c r="S42" s="21"/>
      <c r="T42" s="422"/>
    </row>
    <row r="43" spans="3:20" x14ac:dyDescent="0.25">
      <c r="C43" s="414"/>
      <c r="D43" s="360"/>
      <c r="E43" s="361"/>
      <c r="F43" s="361"/>
      <c r="G43" s="361"/>
      <c r="H43" s="361"/>
      <c r="I43" s="361"/>
      <c r="J43" s="361"/>
      <c r="K43" s="361"/>
      <c r="L43" s="361"/>
      <c r="M43" s="361"/>
      <c r="N43" s="361"/>
      <c r="O43" s="361"/>
      <c r="P43" s="361"/>
      <c r="Q43" s="361"/>
      <c r="R43" s="20"/>
      <c r="S43" s="21"/>
      <c r="T43" s="422"/>
    </row>
    <row r="44" spans="3:20" x14ac:dyDescent="0.25">
      <c r="C44" s="414"/>
      <c r="D44" s="360"/>
      <c r="E44" s="361"/>
      <c r="F44" s="361"/>
      <c r="G44" s="361"/>
      <c r="H44" s="361"/>
      <c r="I44" s="361"/>
      <c r="J44" s="361"/>
      <c r="K44" s="361"/>
      <c r="L44" s="361"/>
      <c r="M44" s="361"/>
      <c r="N44" s="361"/>
      <c r="O44" s="361"/>
      <c r="P44" s="361"/>
      <c r="Q44" s="361"/>
      <c r="R44" s="20"/>
      <c r="S44" s="21"/>
      <c r="T44" s="422"/>
    </row>
    <row r="45" spans="3:20" ht="15.75" thickBot="1" x14ac:dyDescent="0.3">
      <c r="C45" s="414"/>
      <c r="D45" s="398"/>
      <c r="E45" s="364"/>
      <c r="F45" s="364"/>
      <c r="G45" s="364"/>
      <c r="H45" s="364"/>
      <c r="I45" s="364"/>
      <c r="J45" s="364"/>
      <c r="K45" s="364"/>
      <c r="L45" s="364"/>
      <c r="M45" s="364"/>
      <c r="N45" s="364"/>
      <c r="O45" s="364"/>
      <c r="P45" s="364"/>
      <c r="Q45" s="364"/>
      <c r="R45" s="22"/>
      <c r="S45" s="23"/>
      <c r="T45" s="422"/>
    </row>
    <row r="46" spans="3:20" ht="15.75" thickBot="1" x14ac:dyDescent="0.3">
      <c r="C46" s="414"/>
      <c r="D46" s="399"/>
      <c r="E46" s="400"/>
      <c r="F46" s="400"/>
      <c r="G46" s="400"/>
      <c r="H46" s="400"/>
      <c r="I46" s="400"/>
      <c r="J46" s="400"/>
      <c r="K46" s="400"/>
      <c r="L46" s="400"/>
      <c r="M46" s="400"/>
      <c r="N46" s="400"/>
      <c r="O46" s="400"/>
      <c r="P46" s="400"/>
      <c r="Q46" s="400"/>
      <c r="R46" s="28"/>
      <c r="S46" s="29"/>
      <c r="T46" s="422"/>
    </row>
    <row r="47" spans="3:20" x14ac:dyDescent="0.25">
      <c r="C47" s="414"/>
      <c r="D47" s="395"/>
      <c r="E47" s="396"/>
      <c r="F47" s="396"/>
      <c r="G47" s="396"/>
      <c r="H47" s="396"/>
      <c r="I47" s="396"/>
      <c r="J47" s="396"/>
      <c r="K47" s="396"/>
      <c r="L47" s="396"/>
      <c r="M47" s="396"/>
      <c r="N47" s="396"/>
      <c r="O47" s="396"/>
      <c r="P47" s="396"/>
      <c r="Q47" s="396"/>
      <c r="R47" s="30"/>
      <c r="S47" s="31"/>
      <c r="T47" s="422"/>
    </row>
    <row r="48" spans="3:20" x14ac:dyDescent="0.25">
      <c r="C48" s="414"/>
      <c r="D48" s="360"/>
      <c r="E48" s="361"/>
      <c r="F48" s="361"/>
      <c r="G48" s="361"/>
      <c r="H48" s="361"/>
      <c r="I48" s="361"/>
      <c r="J48" s="361"/>
      <c r="K48" s="361"/>
      <c r="L48" s="361"/>
      <c r="M48" s="361"/>
      <c r="N48" s="361"/>
      <c r="O48" s="361"/>
      <c r="P48" s="361"/>
      <c r="Q48" s="361"/>
      <c r="R48" s="20"/>
      <c r="S48" s="21"/>
      <c r="T48" s="422"/>
    </row>
    <row r="49" spans="3:20" x14ac:dyDescent="0.25">
      <c r="C49" s="414"/>
      <c r="D49" s="360"/>
      <c r="E49" s="361"/>
      <c r="F49" s="361"/>
      <c r="G49" s="361"/>
      <c r="H49" s="361"/>
      <c r="I49" s="361"/>
      <c r="J49" s="361"/>
      <c r="K49" s="361"/>
      <c r="L49" s="361"/>
      <c r="M49" s="361"/>
      <c r="N49" s="361"/>
      <c r="O49" s="361"/>
      <c r="P49" s="361"/>
      <c r="Q49" s="361"/>
      <c r="R49" s="20"/>
      <c r="S49" s="21"/>
      <c r="T49" s="422"/>
    </row>
    <row r="50" spans="3:20" ht="15.75" thickBot="1" x14ac:dyDescent="0.3">
      <c r="C50" s="414"/>
      <c r="D50" s="398"/>
      <c r="E50" s="364"/>
      <c r="F50" s="364"/>
      <c r="G50" s="364"/>
      <c r="H50" s="364"/>
      <c r="I50" s="364"/>
      <c r="J50" s="364"/>
      <c r="K50" s="364"/>
      <c r="L50" s="364"/>
      <c r="M50" s="364"/>
      <c r="N50" s="364"/>
      <c r="O50" s="364"/>
      <c r="P50" s="364"/>
      <c r="Q50" s="364"/>
      <c r="R50" s="22"/>
      <c r="S50" s="23"/>
      <c r="T50" s="422"/>
    </row>
    <row r="51" spans="3:20" x14ac:dyDescent="0.25">
      <c r="C51" s="414"/>
      <c r="D51" s="395"/>
      <c r="E51" s="396"/>
      <c r="F51" s="396"/>
      <c r="G51" s="396"/>
      <c r="H51" s="206"/>
      <c r="I51" s="207"/>
      <c r="J51" s="207"/>
      <c r="K51" s="208"/>
      <c r="L51" s="396"/>
      <c r="M51" s="396"/>
      <c r="N51" s="396"/>
      <c r="O51" s="396"/>
      <c r="P51" s="396"/>
      <c r="Q51" s="396"/>
      <c r="R51" s="30"/>
      <c r="S51" s="31"/>
      <c r="T51" s="422"/>
    </row>
    <row r="52" spans="3:20" x14ac:dyDescent="0.25">
      <c r="C52" s="414"/>
      <c r="D52" s="360"/>
      <c r="E52" s="361"/>
      <c r="F52" s="361"/>
      <c r="G52" s="361"/>
      <c r="H52" s="209"/>
      <c r="I52" s="210"/>
      <c r="J52" s="210"/>
      <c r="K52" s="211"/>
      <c r="L52" s="361"/>
      <c r="M52" s="361"/>
      <c r="N52" s="361"/>
      <c r="O52" s="361"/>
      <c r="P52" s="361"/>
      <c r="Q52" s="361"/>
      <c r="R52" s="20"/>
      <c r="S52" s="21"/>
      <c r="T52" s="422"/>
    </row>
    <row r="53" spans="3:20" ht="15.75" thickBot="1" x14ac:dyDescent="0.3">
      <c r="C53" s="414"/>
      <c r="D53" s="398"/>
      <c r="E53" s="364"/>
      <c r="F53" s="364"/>
      <c r="G53" s="364"/>
      <c r="H53" s="212"/>
      <c r="I53" s="213"/>
      <c r="J53" s="213"/>
      <c r="K53" s="214"/>
      <c r="L53" s="364"/>
      <c r="M53" s="364"/>
      <c r="N53" s="364"/>
      <c r="O53" s="364"/>
      <c r="P53" s="364"/>
      <c r="Q53" s="364"/>
      <c r="R53" s="22"/>
      <c r="S53" s="23"/>
      <c r="T53" s="422"/>
    </row>
    <row r="54" spans="3:20" ht="15.75" thickBot="1" x14ac:dyDescent="0.3">
      <c r="C54" s="414"/>
      <c r="D54" s="399"/>
      <c r="E54" s="400"/>
      <c r="F54" s="400"/>
      <c r="G54" s="400"/>
      <c r="H54" s="400"/>
      <c r="I54" s="400"/>
      <c r="J54" s="400"/>
      <c r="K54" s="400"/>
      <c r="L54" s="400"/>
      <c r="M54" s="400"/>
      <c r="N54" s="400"/>
      <c r="O54" s="400"/>
      <c r="P54" s="400"/>
      <c r="Q54" s="400"/>
      <c r="R54" s="28"/>
      <c r="S54" s="29"/>
      <c r="T54" s="422"/>
    </row>
    <row r="55" spans="3:20" x14ac:dyDescent="0.25">
      <c r="C55" s="414"/>
      <c r="D55" s="395"/>
      <c r="E55" s="396"/>
      <c r="F55" s="396"/>
      <c r="G55" s="396"/>
      <c r="H55" s="396"/>
      <c r="I55" s="396"/>
      <c r="J55" s="396"/>
      <c r="K55" s="396"/>
      <c r="L55" s="396"/>
      <c r="M55" s="396"/>
      <c r="N55" s="396"/>
      <c r="O55" s="396"/>
      <c r="P55" s="396"/>
      <c r="Q55" s="396"/>
      <c r="R55" s="30"/>
      <c r="S55" s="31"/>
      <c r="T55" s="422"/>
    </row>
    <row r="56" spans="3:20" x14ac:dyDescent="0.25">
      <c r="C56" s="414"/>
      <c r="D56" s="360"/>
      <c r="E56" s="361"/>
      <c r="F56" s="361"/>
      <c r="G56" s="361"/>
      <c r="H56" s="361"/>
      <c r="I56" s="361"/>
      <c r="J56" s="361"/>
      <c r="K56" s="361"/>
      <c r="L56" s="361"/>
      <c r="M56" s="361"/>
      <c r="N56" s="361"/>
      <c r="O56" s="361"/>
      <c r="P56" s="361"/>
      <c r="Q56" s="361"/>
      <c r="R56" s="20"/>
      <c r="S56" s="21"/>
      <c r="T56" s="422"/>
    </row>
    <row r="57" spans="3:20" ht="15.75" thickBot="1" x14ac:dyDescent="0.3">
      <c r="C57" s="414"/>
      <c r="D57" s="398"/>
      <c r="E57" s="364"/>
      <c r="F57" s="364"/>
      <c r="G57" s="364"/>
      <c r="H57" s="364"/>
      <c r="I57" s="364"/>
      <c r="J57" s="364"/>
      <c r="K57" s="364"/>
      <c r="L57" s="364"/>
      <c r="M57" s="364"/>
      <c r="N57" s="364"/>
      <c r="O57" s="364"/>
      <c r="P57" s="364"/>
      <c r="Q57" s="364"/>
      <c r="R57" s="22"/>
      <c r="S57" s="23"/>
      <c r="T57" s="422"/>
    </row>
    <row r="58" spans="3:20" x14ac:dyDescent="0.25">
      <c r="C58" s="414"/>
      <c r="D58" s="395"/>
      <c r="E58" s="396"/>
      <c r="F58" s="396"/>
      <c r="G58" s="396"/>
      <c r="H58" s="396"/>
      <c r="I58" s="396"/>
      <c r="J58" s="396"/>
      <c r="K58" s="396"/>
      <c r="L58" s="397"/>
      <c r="M58" s="397"/>
      <c r="N58" s="397"/>
      <c r="O58" s="396"/>
      <c r="P58" s="396"/>
      <c r="Q58" s="396"/>
      <c r="R58" s="30"/>
      <c r="S58" s="31"/>
      <c r="T58" s="422"/>
    </row>
    <row r="59" spans="3:20" x14ac:dyDescent="0.25">
      <c r="C59" s="414"/>
      <c r="D59" s="360"/>
      <c r="E59" s="361"/>
      <c r="F59" s="361"/>
      <c r="G59" s="361"/>
      <c r="H59" s="361"/>
      <c r="I59" s="361"/>
      <c r="J59" s="361"/>
      <c r="K59" s="361"/>
      <c r="L59" s="393"/>
      <c r="M59" s="393"/>
      <c r="N59" s="393"/>
      <c r="O59" s="361"/>
      <c r="P59" s="361"/>
      <c r="Q59" s="361"/>
      <c r="R59" s="20"/>
      <c r="S59" s="21"/>
      <c r="T59" s="422"/>
    </row>
    <row r="60" spans="3:20" x14ac:dyDescent="0.25">
      <c r="C60" s="414"/>
      <c r="D60" s="360"/>
      <c r="E60" s="361"/>
      <c r="F60" s="361"/>
      <c r="G60" s="361"/>
      <c r="H60" s="361"/>
      <c r="I60" s="361"/>
      <c r="J60" s="361"/>
      <c r="K60" s="361"/>
      <c r="L60" s="393"/>
      <c r="M60" s="393"/>
      <c r="N60" s="393"/>
      <c r="O60" s="361"/>
      <c r="P60" s="361"/>
      <c r="Q60" s="361"/>
      <c r="R60" s="20"/>
      <c r="S60" s="21"/>
      <c r="T60" s="422"/>
    </row>
    <row r="61" spans="3:20" x14ac:dyDescent="0.25">
      <c r="C61" s="414"/>
      <c r="D61" s="365"/>
      <c r="E61" s="366"/>
      <c r="F61" s="366"/>
      <c r="G61" s="367"/>
      <c r="H61" s="368"/>
      <c r="I61" s="366"/>
      <c r="J61" s="366"/>
      <c r="K61" s="367"/>
      <c r="L61" s="380"/>
      <c r="M61" s="381"/>
      <c r="N61" s="382"/>
      <c r="O61" s="368"/>
      <c r="P61" s="366"/>
      <c r="Q61" s="367"/>
      <c r="R61" s="20"/>
      <c r="S61" s="21"/>
      <c r="T61" s="422"/>
    </row>
    <row r="62" spans="3:20" x14ac:dyDescent="0.25">
      <c r="C62" s="414"/>
      <c r="D62" s="365"/>
      <c r="E62" s="366"/>
      <c r="F62" s="366"/>
      <c r="G62" s="367"/>
      <c r="H62" s="368"/>
      <c r="I62" s="366"/>
      <c r="J62" s="366"/>
      <c r="K62" s="367"/>
      <c r="L62" s="380"/>
      <c r="M62" s="381"/>
      <c r="N62" s="382"/>
      <c r="O62" s="368"/>
      <c r="P62" s="366"/>
      <c r="Q62" s="367"/>
      <c r="R62" s="20"/>
      <c r="S62" s="21"/>
      <c r="T62" s="422"/>
    </row>
    <row r="63" spans="3:20" x14ac:dyDescent="0.25">
      <c r="C63" s="414"/>
      <c r="D63" s="365"/>
      <c r="E63" s="366"/>
      <c r="F63" s="366"/>
      <c r="G63" s="367"/>
      <c r="H63" s="368"/>
      <c r="I63" s="366"/>
      <c r="J63" s="366"/>
      <c r="K63" s="367"/>
      <c r="L63" s="394"/>
      <c r="M63" s="381"/>
      <c r="N63" s="382"/>
      <c r="O63" s="368"/>
      <c r="P63" s="366"/>
      <c r="Q63" s="367"/>
      <c r="R63" s="20"/>
      <c r="S63" s="21"/>
      <c r="T63" s="422"/>
    </row>
    <row r="64" spans="3:20" x14ac:dyDescent="0.25">
      <c r="C64" s="414"/>
      <c r="D64" s="365"/>
      <c r="E64" s="366"/>
      <c r="F64" s="366"/>
      <c r="G64" s="367"/>
      <c r="H64" s="368"/>
      <c r="I64" s="366"/>
      <c r="J64" s="366"/>
      <c r="K64" s="367"/>
      <c r="L64" s="380"/>
      <c r="M64" s="381"/>
      <c r="N64" s="382"/>
      <c r="O64" s="368"/>
      <c r="P64" s="366"/>
      <c r="Q64" s="367"/>
      <c r="R64" s="20"/>
      <c r="S64" s="21"/>
      <c r="T64" s="422"/>
    </row>
    <row r="65" spans="3:20" x14ac:dyDescent="0.25">
      <c r="C65" s="414"/>
      <c r="D65" s="365"/>
      <c r="E65" s="366"/>
      <c r="F65" s="366"/>
      <c r="G65" s="367"/>
      <c r="H65" s="368"/>
      <c r="I65" s="366"/>
      <c r="J65" s="366"/>
      <c r="K65" s="367"/>
      <c r="L65" s="380"/>
      <c r="M65" s="381"/>
      <c r="N65" s="382"/>
      <c r="O65" s="368"/>
      <c r="P65" s="366"/>
      <c r="Q65" s="367"/>
      <c r="R65" s="20"/>
      <c r="S65" s="21"/>
      <c r="T65" s="422"/>
    </row>
    <row r="66" spans="3:20" x14ac:dyDescent="0.25">
      <c r="C66" s="414"/>
      <c r="D66" s="365"/>
      <c r="E66" s="366"/>
      <c r="F66" s="366"/>
      <c r="G66" s="367"/>
      <c r="H66" s="368"/>
      <c r="I66" s="366"/>
      <c r="J66" s="366"/>
      <c r="K66" s="367"/>
      <c r="L66" s="380"/>
      <c r="M66" s="381"/>
      <c r="N66" s="382"/>
      <c r="O66" s="368"/>
      <c r="P66" s="366"/>
      <c r="Q66" s="367"/>
      <c r="R66" s="20"/>
      <c r="S66" s="21"/>
      <c r="T66" s="422"/>
    </row>
    <row r="67" spans="3:20" x14ac:dyDescent="0.25">
      <c r="C67" s="414"/>
      <c r="D67" s="365"/>
      <c r="E67" s="366"/>
      <c r="F67" s="366"/>
      <c r="G67" s="367"/>
      <c r="H67" s="368"/>
      <c r="I67" s="366"/>
      <c r="J67" s="366"/>
      <c r="K67" s="367"/>
      <c r="L67" s="380"/>
      <c r="M67" s="381"/>
      <c r="N67" s="382"/>
      <c r="O67" s="368"/>
      <c r="P67" s="366"/>
      <c r="Q67" s="367"/>
      <c r="R67" s="20"/>
      <c r="S67" s="21"/>
      <c r="T67" s="422"/>
    </row>
    <row r="68" spans="3:20" x14ac:dyDescent="0.25">
      <c r="C68" s="414"/>
      <c r="D68" s="365"/>
      <c r="E68" s="366"/>
      <c r="F68" s="366"/>
      <c r="G68" s="367"/>
      <c r="H68" s="368"/>
      <c r="I68" s="366"/>
      <c r="J68" s="366"/>
      <c r="K68" s="367"/>
      <c r="L68" s="380"/>
      <c r="M68" s="381"/>
      <c r="N68" s="382"/>
      <c r="O68" s="368"/>
      <c r="P68" s="366"/>
      <c r="Q68" s="367"/>
      <c r="R68" s="20"/>
      <c r="S68" s="21"/>
      <c r="T68" s="422"/>
    </row>
    <row r="69" spans="3:20" x14ac:dyDescent="0.25">
      <c r="C69" s="414"/>
      <c r="D69" s="365"/>
      <c r="E69" s="366"/>
      <c r="F69" s="366"/>
      <c r="G69" s="367"/>
      <c r="H69" s="368"/>
      <c r="I69" s="366"/>
      <c r="J69" s="366"/>
      <c r="K69" s="367"/>
      <c r="L69" s="380"/>
      <c r="M69" s="381"/>
      <c r="N69" s="382"/>
      <c r="O69" s="368"/>
      <c r="P69" s="366"/>
      <c r="Q69" s="367"/>
      <c r="R69" s="20"/>
      <c r="S69" s="21"/>
      <c r="T69" s="422"/>
    </row>
    <row r="70" spans="3:20" x14ac:dyDescent="0.25">
      <c r="C70" s="414"/>
      <c r="D70" s="365"/>
      <c r="E70" s="366"/>
      <c r="F70" s="366"/>
      <c r="G70" s="367"/>
      <c r="H70" s="368"/>
      <c r="I70" s="366"/>
      <c r="J70" s="366"/>
      <c r="K70" s="367"/>
      <c r="L70" s="380"/>
      <c r="M70" s="381"/>
      <c r="N70" s="382"/>
      <c r="O70" s="368"/>
      <c r="P70" s="366"/>
      <c r="Q70" s="367"/>
      <c r="R70" s="20"/>
      <c r="S70" s="21"/>
      <c r="T70" s="422"/>
    </row>
    <row r="71" spans="3:20" x14ac:dyDescent="0.25">
      <c r="C71" s="414"/>
      <c r="D71" s="360"/>
      <c r="E71" s="361"/>
      <c r="F71" s="361"/>
      <c r="G71" s="361"/>
      <c r="H71" s="361"/>
      <c r="I71" s="361"/>
      <c r="J71" s="361"/>
      <c r="K71" s="361"/>
      <c r="L71" s="393"/>
      <c r="M71" s="393"/>
      <c r="N71" s="393"/>
      <c r="O71" s="368"/>
      <c r="P71" s="366"/>
      <c r="Q71" s="367"/>
      <c r="R71" s="20"/>
      <c r="S71" s="21"/>
      <c r="T71" s="422"/>
    </row>
    <row r="72" spans="3:20" ht="15.75" thickBot="1" x14ac:dyDescent="0.3">
      <c r="C72" s="414"/>
      <c r="D72" s="369"/>
      <c r="E72" s="370"/>
      <c r="F72" s="370"/>
      <c r="G72" s="371"/>
      <c r="H72" s="372"/>
      <c r="I72" s="370"/>
      <c r="J72" s="370"/>
      <c r="K72" s="371"/>
      <c r="L72" s="372"/>
      <c r="M72" s="370"/>
      <c r="N72" s="371"/>
      <c r="O72" s="372"/>
      <c r="P72" s="370"/>
      <c r="Q72" s="371"/>
      <c r="R72" s="22"/>
      <c r="S72" s="23"/>
      <c r="T72" s="422"/>
    </row>
    <row r="73" spans="3:20" x14ac:dyDescent="0.25">
      <c r="C73" s="414"/>
      <c r="D73" s="389"/>
      <c r="E73" s="390"/>
      <c r="F73" s="390"/>
      <c r="G73" s="391"/>
      <c r="H73" s="392"/>
      <c r="I73" s="390"/>
      <c r="J73" s="390"/>
      <c r="K73" s="391"/>
      <c r="L73" s="392"/>
      <c r="M73" s="390"/>
      <c r="N73" s="391"/>
      <c r="O73" s="392"/>
      <c r="P73" s="390"/>
      <c r="Q73" s="391"/>
      <c r="R73" s="30"/>
      <c r="S73" s="31"/>
      <c r="T73" s="422"/>
    </row>
    <row r="74" spans="3:20" x14ac:dyDescent="0.25">
      <c r="C74" s="414"/>
      <c r="D74" s="365"/>
      <c r="E74" s="366"/>
      <c r="F74" s="366"/>
      <c r="G74" s="367"/>
      <c r="H74" s="368"/>
      <c r="I74" s="366"/>
      <c r="J74" s="366"/>
      <c r="K74" s="367"/>
      <c r="L74" s="368"/>
      <c r="M74" s="366"/>
      <c r="N74" s="367"/>
      <c r="O74" s="368"/>
      <c r="P74" s="366"/>
      <c r="Q74" s="367"/>
      <c r="R74" s="20"/>
      <c r="S74" s="21"/>
      <c r="T74" s="422"/>
    </row>
    <row r="75" spans="3:20" x14ac:dyDescent="0.25">
      <c r="C75" s="414"/>
      <c r="D75" s="365"/>
      <c r="E75" s="366"/>
      <c r="F75" s="366"/>
      <c r="G75" s="367"/>
      <c r="H75" s="368"/>
      <c r="I75" s="366"/>
      <c r="J75" s="366"/>
      <c r="K75" s="367"/>
      <c r="L75" s="386"/>
      <c r="M75" s="387"/>
      <c r="N75" s="388"/>
      <c r="O75" s="368"/>
      <c r="P75" s="366"/>
      <c r="Q75" s="367"/>
      <c r="R75" s="20"/>
      <c r="S75" s="21"/>
      <c r="T75" s="422"/>
    </row>
    <row r="76" spans="3:20" x14ac:dyDescent="0.25">
      <c r="C76" s="414"/>
      <c r="D76" s="365"/>
      <c r="E76" s="366"/>
      <c r="F76" s="366"/>
      <c r="G76" s="367"/>
      <c r="H76" s="368"/>
      <c r="I76" s="366"/>
      <c r="J76" s="366"/>
      <c r="K76" s="367"/>
      <c r="L76" s="380"/>
      <c r="M76" s="381"/>
      <c r="N76" s="382"/>
      <c r="O76" s="368"/>
      <c r="P76" s="366"/>
      <c r="Q76" s="367"/>
      <c r="R76" s="20"/>
      <c r="S76" s="21"/>
      <c r="T76" s="422"/>
    </row>
    <row r="77" spans="3:20" x14ac:dyDescent="0.25">
      <c r="C77" s="414"/>
      <c r="D77" s="365"/>
      <c r="E77" s="366"/>
      <c r="F77" s="366"/>
      <c r="G77" s="367"/>
      <c r="H77" s="368"/>
      <c r="I77" s="366"/>
      <c r="J77" s="366"/>
      <c r="K77" s="367"/>
      <c r="L77" s="380"/>
      <c r="M77" s="381"/>
      <c r="N77" s="382"/>
      <c r="O77" s="368"/>
      <c r="P77" s="366"/>
      <c r="Q77" s="367"/>
      <c r="R77" s="20"/>
      <c r="S77" s="21"/>
      <c r="T77" s="422"/>
    </row>
    <row r="78" spans="3:20" x14ac:dyDescent="0.25">
      <c r="C78" s="414"/>
      <c r="D78" s="365"/>
      <c r="E78" s="366"/>
      <c r="F78" s="366"/>
      <c r="G78" s="367"/>
      <c r="H78" s="368"/>
      <c r="I78" s="366"/>
      <c r="J78" s="366"/>
      <c r="K78" s="367"/>
      <c r="L78" s="380"/>
      <c r="M78" s="381"/>
      <c r="N78" s="382"/>
      <c r="O78" s="368"/>
      <c r="P78" s="366"/>
      <c r="Q78" s="367"/>
      <c r="R78" s="20"/>
      <c r="S78" s="21"/>
      <c r="T78" s="422"/>
    </row>
    <row r="79" spans="3:20" x14ac:dyDescent="0.25">
      <c r="C79" s="414"/>
      <c r="D79" s="365"/>
      <c r="E79" s="366"/>
      <c r="F79" s="366"/>
      <c r="G79" s="367"/>
      <c r="H79" s="368"/>
      <c r="I79" s="366"/>
      <c r="J79" s="366"/>
      <c r="K79" s="367"/>
      <c r="L79" s="380"/>
      <c r="M79" s="381"/>
      <c r="N79" s="382"/>
      <c r="O79" s="368"/>
      <c r="P79" s="366"/>
      <c r="Q79" s="367"/>
      <c r="R79" s="20"/>
      <c r="S79" s="21"/>
      <c r="T79" s="422"/>
    </row>
    <row r="80" spans="3:20" x14ac:dyDescent="0.25">
      <c r="C80" s="414"/>
      <c r="D80" s="365"/>
      <c r="E80" s="366"/>
      <c r="F80" s="366"/>
      <c r="G80" s="367"/>
      <c r="H80" s="368"/>
      <c r="I80" s="366"/>
      <c r="J80" s="366"/>
      <c r="K80" s="367"/>
      <c r="L80" s="380"/>
      <c r="M80" s="381"/>
      <c r="N80" s="382"/>
      <c r="O80" s="368"/>
      <c r="P80" s="366"/>
      <c r="Q80" s="367"/>
      <c r="R80" s="20"/>
      <c r="S80" s="21"/>
      <c r="T80" s="422"/>
    </row>
    <row r="81" spans="3:20" x14ac:dyDescent="0.25">
      <c r="C81" s="414"/>
      <c r="D81" s="365"/>
      <c r="E81" s="366"/>
      <c r="F81" s="366"/>
      <c r="G81" s="367"/>
      <c r="H81" s="368"/>
      <c r="I81" s="366"/>
      <c r="J81" s="366"/>
      <c r="K81" s="367"/>
      <c r="L81" s="380"/>
      <c r="M81" s="381"/>
      <c r="N81" s="382"/>
      <c r="O81" s="368"/>
      <c r="P81" s="366"/>
      <c r="Q81" s="367"/>
      <c r="R81" s="20"/>
      <c r="S81" s="21"/>
      <c r="T81" s="422"/>
    </row>
    <row r="82" spans="3:20" x14ac:dyDescent="0.25">
      <c r="C82" s="414"/>
      <c r="D82" s="365"/>
      <c r="E82" s="366"/>
      <c r="F82" s="366"/>
      <c r="G82" s="367"/>
      <c r="H82" s="368"/>
      <c r="I82" s="366"/>
      <c r="J82" s="366"/>
      <c r="K82" s="367"/>
      <c r="L82" s="380"/>
      <c r="M82" s="381"/>
      <c r="N82" s="382"/>
      <c r="O82" s="368"/>
      <c r="P82" s="366"/>
      <c r="Q82" s="367"/>
      <c r="R82" s="20"/>
      <c r="S82" s="21"/>
      <c r="T82" s="422"/>
    </row>
    <row r="83" spans="3:20" x14ac:dyDescent="0.25">
      <c r="C83" s="414"/>
      <c r="D83" s="365"/>
      <c r="E83" s="366"/>
      <c r="F83" s="366"/>
      <c r="G83" s="367"/>
      <c r="H83" s="368"/>
      <c r="I83" s="366"/>
      <c r="J83" s="366"/>
      <c r="K83" s="367"/>
      <c r="L83" s="380"/>
      <c r="M83" s="381"/>
      <c r="N83" s="382"/>
      <c r="O83" s="368"/>
      <c r="P83" s="366"/>
      <c r="Q83" s="367"/>
      <c r="R83" s="20"/>
      <c r="S83" s="21"/>
      <c r="T83" s="422"/>
    </row>
    <row r="84" spans="3:20" x14ac:dyDescent="0.25">
      <c r="C84" s="414"/>
      <c r="D84" s="365"/>
      <c r="E84" s="366"/>
      <c r="F84" s="366"/>
      <c r="G84" s="367"/>
      <c r="H84" s="368"/>
      <c r="I84" s="366"/>
      <c r="J84" s="366"/>
      <c r="K84" s="367"/>
      <c r="L84" s="380"/>
      <c r="M84" s="381"/>
      <c r="N84" s="382"/>
      <c r="O84" s="368"/>
      <c r="P84" s="366"/>
      <c r="Q84" s="367"/>
      <c r="R84" s="20"/>
      <c r="S84" s="21"/>
      <c r="T84" s="422"/>
    </row>
    <row r="85" spans="3:20" x14ac:dyDescent="0.25">
      <c r="C85" s="414"/>
      <c r="D85" s="365"/>
      <c r="E85" s="366"/>
      <c r="F85" s="366"/>
      <c r="G85" s="367"/>
      <c r="H85" s="368"/>
      <c r="I85" s="366"/>
      <c r="J85" s="366"/>
      <c r="K85" s="367"/>
      <c r="L85" s="380"/>
      <c r="M85" s="381"/>
      <c r="N85" s="382"/>
      <c r="O85" s="368"/>
      <c r="P85" s="366"/>
      <c r="Q85" s="367"/>
      <c r="R85" s="20"/>
      <c r="S85" s="21"/>
      <c r="T85" s="422"/>
    </row>
    <row r="86" spans="3:20" x14ac:dyDescent="0.25">
      <c r="C86" s="414"/>
      <c r="D86" s="365"/>
      <c r="E86" s="366"/>
      <c r="F86" s="366"/>
      <c r="G86" s="367"/>
      <c r="H86" s="368"/>
      <c r="I86" s="366"/>
      <c r="J86" s="366"/>
      <c r="K86" s="367"/>
      <c r="L86" s="380"/>
      <c r="M86" s="381"/>
      <c r="N86" s="382"/>
      <c r="O86" s="368"/>
      <c r="P86" s="366"/>
      <c r="Q86" s="367"/>
      <c r="R86" s="20"/>
      <c r="S86" s="21"/>
      <c r="T86" s="422"/>
    </row>
    <row r="87" spans="3:20" x14ac:dyDescent="0.25">
      <c r="C87" s="414"/>
      <c r="D87" s="365"/>
      <c r="E87" s="366"/>
      <c r="F87" s="366"/>
      <c r="G87" s="367"/>
      <c r="H87" s="368"/>
      <c r="I87" s="366"/>
      <c r="J87" s="366"/>
      <c r="K87" s="367"/>
      <c r="L87" s="368"/>
      <c r="M87" s="366"/>
      <c r="N87" s="367"/>
      <c r="O87" s="368"/>
      <c r="P87" s="366"/>
      <c r="Q87" s="367"/>
      <c r="R87" s="20"/>
      <c r="S87" s="21"/>
      <c r="T87" s="422"/>
    </row>
    <row r="88" spans="3:20" x14ac:dyDescent="0.25">
      <c r="C88" s="414"/>
      <c r="D88" s="365"/>
      <c r="E88" s="366"/>
      <c r="F88" s="366"/>
      <c r="G88" s="367"/>
      <c r="H88" s="368"/>
      <c r="I88" s="366"/>
      <c r="J88" s="366"/>
      <c r="K88" s="367"/>
      <c r="L88" s="383"/>
      <c r="M88" s="384"/>
      <c r="N88" s="385"/>
      <c r="O88" s="368"/>
      <c r="P88" s="366"/>
      <c r="Q88" s="367"/>
      <c r="R88" s="20"/>
      <c r="S88" s="21"/>
      <c r="T88" s="422"/>
    </row>
    <row r="89" spans="3:20" x14ac:dyDescent="0.25">
      <c r="C89" s="414"/>
      <c r="D89" s="365"/>
      <c r="E89" s="366"/>
      <c r="F89" s="366"/>
      <c r="G89" s="367"/>
      <c r="H89" s="368"/>
      <c r="I89" s="366"/>
      <c r="J89" s="366"/>
      <c r="K89" s="367"/>
      <c r="L89" s="380"/>
      <c r="M89" s="381"/>
      <c r="N89" s="382"/>
      <c r="O89" s="368"/>
      <c r="P89" s="366"/>
      <c r="Q89" s="367"/>
      <c r="R89" s="20"/>
      <c r="S89" s="21"/>
      <c r="T89" s="422"/>
    </row>
    <row r="90" spans="3:20" x14ac:dyDescent="0.25">
      <c r="C90" s="414"/>
      <c r="D90" s="365"/>
      <c r="E90" s="366"/>
      <c r="F90" s="366"/>
      <c r="G90" s="367"/>
      <c r="H90" s="368"/>
      <c r="I90" s="366"/>
      <c r="J90" s="366"/>
      <c r="K90" s="367"/>
      <c r="L90" s="380"/>
      <c r="M90" s="381"/>
      <c r="N90" s="382"/>
      <c r="O90" s="368"/>
      <c r="P90" s="366"/>
      <c r="Q90" s="367"/>
      <c r="R90" s="20"/>
      <c r="S90" s="21"/>
      <c r="T90" s="422"/>
    </row>
    <row r="91" spans="3:20" x14ac:dyDescent="0.25">
      <c r="C91" s="414"/>
      <c r="D91" s="365"/>
      <c r="E91" s="366"/>
      <c r="F91" s="366"/>
      <c r="G91" s="367"/>
      <c r="H91" s="368"/>
      <c r="I91" s="366"/>
      <c r="J91" s="366"/>
      <c r="K91" s="367"/>
      <c r="L91" s="380"/>
      <c r="M91" s="381"/>
      <c r="N91" s="382"/>
      <c r="O91" s="368"/>
      <c r="P91" s="366"/>
      <c r="Q91" s="367"/>
      <c r="R91" s="20"/>
      <c r="S91" s="21"/>
      <c r="T91" s="422"/>
    </row>
    <row r="92" spans="3:20" ht="15.75" thickBot="1" x14ac:dyDescent="0.3">
      <c r="C92" s="414"/>
      <c r="D92" s="369"/>
      <c r="E92" s="370"/>
      <c r="F92" s="370"/>
      <c r="G92" s="371"/>
      <c r="H92" s="372"/>
      <c r="I92" s="370"/>
      <c r="J92" s="370"/>
      <c r="K92" s="371"/>
      <c r="L92" s="373"/>
      <c r="M92" s="374"/>
      <c r="N92" s="375"/>
      <c r="O92" s="372"/>
      <c r="P92" s="370"/>
      <c r="Q92" s="371"/>
      <c r="R92" s="22"/>
      <c r="S92" s="23"/>
      <c r="T92" s="422"/>
    </row>
    <row r="93" spans="3:20" x14ac:dyDescent="0.25">
      <c r="C93" s="414"/>
      <c r="D93" s="376"/>
      <c r="E93" s="377"/>
      <c r="F93" s="377"/>
      <c r="G93" s="378"/>
      <c r="H93" s="379"/>
      <c r="I93" s="377"/>
      <c r="J93" s="377"/>
      <c r="K93" s="378"/>
      <c r="L93" s="379"/>
      <c r="M93" s="377"/>
      <c r="N93" s="378"/>
      <c r="O93" s="379"/>
      <c r="P93" s="377"/>
      <c r="Q93" s="378"/>
      <c r="R93" s="34"/>
      <c r="S93" s="35"/>
      <c r="T93" s="422"/>
    </row>
    <row r="94" spans="3:20" x14ac:dyDescent="0.25">
      <c r="C94" s="414"/>
      <c r="D94" s="365"/>
      <c r="E94" s="366"/>
      <c r="F94" s="366"/>
      <c r="G94" s="367"/>
      <c r="H94" s="368"/>
      <c r="I94" s="366"/>
      <c r="J94" s="366"/>
      <c r="K94" s="367"/>
      <c r="L94" s="368"/>
      <c r="M94" s="366"/>
      <c r="N94" s="367"/>
      <c r="O94" s="368"/>
      <c r="P94" s="366"/>
      <c r="Q94" s="367"/>
      <c r="R94" s="20"/>
      <c r="S94" s="21"/>
      <c r="T94" s="422"/>
    </row>
    <row r="95" spans="3:20" x14ac:dyDescent="0.25">
      <c r="C95" s="414"/>
      <c r="D95" s="365"/>
      <c r="E95" s="366"/>
      <c r="F95" s="366"/>
      <c r="G95" s="367"/>
      <c r="H95" s="368"/>
      <c r="I95" s="366"/>
      <c r="J95" s="366"/>
      <c r="K95" s="367"/>
      <c r="L95" s="368"/>
      <c r="M95" s="366"/>
      <c r="N95" s="367"/>
      <c r="O95" s="368"/>
      <c r="P95" s="366"/>
      <c r="Q95" s="367"/>
      <c r="R95" s="20"/>
      <c r="S95" s="21"/>
      <c r="T95" s="422"/>
    </row>
    <row r="96" spans="3:20" x14ac:dyDescent="0.25">
      <c r="C96" s="414"/>
      <c r="D96" s="365"/>
      <c r="E96" s="366"/>
      <c r="F96" s="366"/>
      <c r="G96" s="367"/>
      <c r="H96" s="368"/>
      <c r="I96" s="366"/>
      <c r="J96" s="366"/>
      <c r="K96" s="367"/>
      <c r="L96" s="368"/>
      <c r="M96" s="366"/>
      <c r="N96" s="367"/>
      <c r="O96" s="368"/>
      <c r="P96" s="366"/>
      <c r="Q96" s="367"/>
      <c r="R96" s="20"/>
      <c r="S96" s="21"/>
      <c r="T96" s="422"/>
    </row>
    <row r="97" spans="3:20" x14ac:dyDescent="0.25">
      <c r="C97" s="414"/>
      <c r="D97" s="365"/>
      <c r="E97" s="366"/>
      <c r="F97" s="366"/>
      <c r="G97" s="367"/>
      <c r="H97" s="368"/>
      <c r="I97" s="366"/>
      <c r="J97" s="366"/>
      <c r="K97" s="367"/>
      <c r="L97" s="368"/>
      <c r="M97" s="366"/>
      <c r="N97" s="367"/>
      <c r="O97" s="368"/>
      <c r="P97" s="366"/>
      <c r="Q97" s="367"/>
      <c r="R97" s="20"/>
      <c r="S97" s="21"/>
      <c r="T97" s="422"/>
    </row>
    <row r="98" spans="3:20" x14ac:dyDescent="0.25">
      <c r="C98" s="414"/>
      <c r="D98" s="365"/>
      <c r="E98" s="366"/>
      <c r="F98" s="366"/>
      <c r="G98" s="367"/>
      <c r="H98" s="368"/>
      <c r="I98" s="366"/>
      <c r="J98" s="366"/>
      <c r="K98" s="367"/>
      <c r="L98" s="368"/>
      <c r="M98" s="366"/>
      <c r="N98" s="367"/>
      <c r="O98" s="368"/>
      <c r="P98" s="366"/>
      <c r="Q98" s="367"/>
      <c r="R98" s="20"/>
      <c r="S98" s="21"/>
      <c r="T98" s="422"/>
    </row>
    <row r="99" spans="3:20" x14ac:dyDescent="0.25">
      <c r="C99" s="414"/>
      <c r="D99" s="365"/>
      <c r="E99" s="366"/>
      <c r="F99" s="366"/>
      <c r="G99" s="367"/>
      <c r="H99" s="368"/>
      <c r="I99" s="366"/>
      <c r="J99" s="366"/>
      <c r="K99" s="367"/>
      <c r="L99" s="368"/>
      <c r="M99" s="366"/>
      <c r="N99" s="367"/>
      <c r="O99" s="368"/>
      <c r="P99" s="366"/>
      <c r="Q99" s="367"/>
      <c r="R99" s="20"/>
      <c r="S99" s="21"/>
      <c r="T99" s="422"/>
    </row>
    <row r="100" spans="3:20" x14ac:dyDescent="0.25">
      <c r="C100" s="414"/>
      <c r="D100" s="365"/>
      <c r="E100" s="366"/>
      <c r="F100" s="366"/>
      <c r="G100" s="367"/>
      <c r="H100" s="368"/>
      <c r="I100" s="366"/>
      <c r="J100" s="366"/>
      <c r="K100" s="367"/>
      <c r="L100" s="368"/>
      <c r="M100" s="366"/>
      <c r="N100" s="367"/>
      <c r="O100" s="368"/>
      <c r="P100" s="366"/>
      <c r="Q100" s="367"/>
      <c r="R100" s="20"/>
      <c r="S100" s="21"/>
      <c r="T100" s="422"/>
    </row>
    <row r="101" spans="3:20" x14ac:dyDescent="0.25">
      <c r="C101" s="414"/>
      <c r="D101" s="365"/>
      <c r="E101" s="366"/>
      <c r="F101" s="366"/>
      <c r="G101" s="367"/>
      <c r="H101" s="368"/>
      <c r="I101" s="366"/>
      <c r="J101" s="366"/>
      <c r="K101" s="367"/>
      <c r="L101" s="368"/>
      <c r="M101" s="366"/>
      <c r="N101" s="367"/>
      <c r="O101" s="368"/>
      <c r="P101" s="366"/>
      <c r="Q101" s="367"/>
      <c r="R101" s="20"/>
      <c r="S101" s="21"/>
      <c r="T101" s="422"/>
    </row>
    <row r="102" spans="3:20" x14ac:dyDescent="0.25">
      <c r="C102" s="414"/>
      <c r="D102" s="365"/>
      <c r="E102" s="366"/>
      <c r="F102" s="366"/>
      <c r="G102" s="367"/>
      <c r="H102" s="368"/>
      <c r="I102" s="366"/>
      <c r="J102" s="366"/>
      <c r="K102" s="367"/>
      <c r="L102" s="368"/>
      <c r="M102" s="366"/>
      <c r="N102" s="367"/>
      <c r="O102" s="368"/>
      <c r="P102" s="366"/>
      <c r="Q102" s="367"/>
      <c r="R102" s="20"/>
      <c r="S102" s="21"/>
      <c r="T102" s="422"/>
    </row>
    <row r="103" spans="3:20" x14ac:dyDescent="0.25">
      <c r="C103" s="414"/>
      <c r="D103" s="360"/>
      <c r="E103" s="361"/>
      <c r="F103" s="361"/>
      <c r="G103" s="361"/>
      <c r="H103" s="361"/>
      <c r="I103" s="361"/>
      <c r="J103" s="361"/>
      <c r="K103" s="361"/>
      <c r="L103" s="361"/>
      <c r="M103" s="361"/>
      <c r="N103" s="361"/>
      <c r="O103" s="361"/>
      <c r="P103" s="361"/>
      <c r="Q103" s="361"/>
      <c r="R103" s="20"/>
      <c r="S103" s="21"/>
      <c r="T103" s="422"/>
    </row>
    <row r="104" spans="3:20" x14ac:dyDescent="0.25">
      <c r="C104" s="414"/>
      <c r="D104" s="360"/>
      <c r="E104" s="361"/>
      <c r="F104" s="361"/>
      <c r="G104" s="361"/>
      <c r="H104" s="361"/>
      <c r="I104" s="361"/>
      <c r="J104" s="361"/>
      <c r="K104" s="361"/>
      <c r="L104" s="361"/>
      <c r="M104" s="361"/>
      <c r="N104" s="361"/>
      <c r="O104" s="361"/>
      <c r="P104" s="361"/>
      <c r="Q104" s="361"/>
      <c r="R104" s="20"/>
      <c r="S104" s="21"/>
      <c r="T104" s="422"/>
    </row>
    <row r="105" spans="3:20" x14ac:dyDescent="0.25">
      <c r="C105" s="414"/>
      <c r="D105" s="360"/>
      <c r="E105" s="361"/>
      <c r="F105" s="361"/>
      <c r="G105" s="361"/>
      <c r="H105" s="361"/>
      <c r="I105" s="361"/>
      <c r="J105" s="361"/>
      <c r="K105" s="361"/>
      <c r="L105" s="361"/>
      <c r="M105" s="361"/>
      <c r="N105" s="361"/>
      <c r="O105" s="361"/>
      <c r="P105" s="361"/>
      <c r="Q105" s="361"/>
      <c r="R105" s="20"/>
      <c r="S105" s="21"/>
      <c r="T105" s="422"/>
    </row>
    <row r="106" spans="3:20" x14ac:dyDescent="0.25">
      <c r="C106" s="414"/>
      <c r="D106" s="360"/>
      <c r="E106" s="361"/>
      <c r="F106" s="361"/>
      <c r="G106" s="361"/>
      <c r="H106" s="361"/>
      <c r="I106" s="361"/>
      <c r="J106" s="361"/>
      <c r="K106" s="361"/>
      <c r="L106" s="361"/>
      <c r="M106" s="361"/>
      <c r="N106" s="361"/>
      <c r="O106" s="361"/>
      <c r="P106" s="361"/>
      <c r="Q106" s="361"/>
      <c r="R106" s="20"/>
      <c r="S106" s="21"/>
      <c r="T106" s="422"/>
    </row>
    <row r="107" spans="3:20" ht="15.75" thickBot="1" x14ac:dyDescent="0.3">
      <c r="C107" s="414"/>
      <c r="D107" s="362"/>
      <c r="E107" s="363"/>
      <c r="F107" s="363"/>
      <c r="G107" s="363"/>
      <c r="H107" s="364"/>
      <c r="I107" s="364"/>
      <c r="J107" s="364"/>
      <c r="K107" s="364"/>
      <c r="L107" s="363"/>
      <c r="M107" s="363"/>
      <c r="N107" s="363"/>
      <c r="O107" s="363"/>
      <c r="P107" s="363"/>
      <c r="Q107" s="363"/>
      <c r="R107" s="22"/>
      <c r="S107" s="23"/>
      <c r="T107" s="422"/>
    </row>
  </sheetData>
  <mergeCells count="381">
    <mergeCell ref="L5:T5"/>
    <mergeCell ref="A6:C6"/>
    <mergeCell ref="D6:H6"/>
    <mergeCell ref="A7:C7"/>
    <mergeCell ref="D7:H9"/>
    <mergeCell ref="A8:C8"/>
    <mergeCell ref="A9:B9"/>
    <mergeCell ref="A1:F2"/>
    <mergeCell ref="G1:J2"/>
    <mergeCell ref="A3:C3"/>
    <mergeCell ref="D3:H3"/>
    <mergeCell ref="A4:C4"/>
    <mergeCell ref="D4:H4"/>
    <mergeCell ref="A5:C5"/>
    <mergeCell ref="D5:H5"/>
    <mergeCell ref="J5:K5"/>
    <mergeCell ref="D20:G20"/>
    <mergeCell ref="H20:K20"/>
    <mergeCell ref="L20:N20"/>
    <mergeCell ref="O20:Q20"/>
    <mergeCell ref="D21:G21"/>
    <mergeCell ref="H21:K21"/>
    <mergeCell ref="L21:N21"/>
    <mergeCell ref="O21:Q21"/>
    <mergeCell ref="C14:T16"/>
    <mergeCell ref="C17:C107"/>
    <mergeCell ref="D17:G17"/>
    <mergeCell ref="H17:K17"/>
    <mergeCell ref="L17:N17"/>
    <mergeCell ref="O17:Q17"/>
    <mergeCell ref="R17:S17"/>
    <mergeCell ref="T17:T107"/>
    <mergeCell ref="D18:G18"/>
    <mergeCell ref="H18:K18"/>
    <mergeCell ref="L18:N18"/>
    <mergeCell ref="O18:Q18"/>
    <mergeCell ref="D19:G19"/>
    <mergeCell ref="H19:K19"/>
    <mergeCell ref="L19:N19"/>
    <mergeCell ref="O19:Q19"/>
    <mergeCell ref="D24:G24"/>
    <mergeCell ref="H24:K24"/>
    <mergeCell ref="L24:N24"/>
    <mergeCell ref="O24:Q24"/>
    <mergeCell ref="D25:G25"/>
    <mergeCell ref="H25:K25"/>
    <mergeCell ref="L25:N25"/>
    <mergeCell ref="O25:Q25"/>
    <mergeCell ref="D22:G22"/>
    <mergeCell ref="H22:K22"/>
    <mergeCell ref="L22:N22"/>
    <mergeCell ref="O22:Q22"/>
    <mergeCell ref="D23:G23"/>
    <mergeCell ref="H23:K23"/>
    <mergeCell ref="L23:N23"/>
    <mergeCell ref="O23:Q23"/>
    <mergeCell ref="D28:G28"/>
    <mergeCell ref="H28:K28"/>
    <mergeCell ref="L28:N28"/>
    <mergeCell ref="O28:Q28"/>
    <mergeCell ref="D29:G29"/>
    <mergeCell ref="H29:K29"/>
    <mergeCell ref="L29:N29"/>
    <mergeCell ref="O29:Q29"/>
    <mergeCell ref="D26:G26"/>
    <mergeCell ref="H26:K26"/>
    <mergeCell ref="L26:N26"/>
    <mergeCell ref="O26:Q26"/>
    <mergeCell ref="D27:G27"/>
    <mergeCell ref="H27:K27"/>
    <mergeCell ref="L27:N27"/>
    <mergeCell ref="O27:Q27"/>
    <mergeCell ref="D32:G32"/>
    <mergeCell ref="H32:K32"/>
    <mergeCell ref="L32:N32"/>
    <mergeCell ref="O32:Q32"/>
    <mergeCell ref="D33:G33"/>
    <mergeCell ref="H33:K33"/>
    <mergeCell ref="L33:N33"/>
    <mergeCell ref="O33:Q33"/>
    <mergeCell ref="D30:G30"/>
    <mergeCell ref="H30:K30"/>
    <mergeCell ref="L30:N30"/>
    <mergeCell ref="O30:Q30"/>
    <mergeCell ref="D31:G31"/>
    <mergeCell ref="H31:K31"/>
    <mergeCell ref="L31:N31"/>
    <mergeCell ref="O31:Q31"/>
    <mergeCell ref="D36:G36"/>
    <mergeCell ref="H36:K36"/>
    <mergeCell ref="L36:N36"/>
    <mergeCell ref="O36:Q36"/>
    <mergeCell ref="D37:G37"/>
    <mergeCell ref="H37:K37"/>
    <mergeCell ref="L37:N37"/>
    <mergeCell ref="O37:Q37"/>
    <mergeCell ref="D34:G34"/>
    <mergeCell ref="H34:K34"/>
    <mergeCell ref="L34:N34"/>
    <mergeCell ref="O34:Q34"/>
    <mergeCell ref="D35:G35"/>
    <mergeCell ref="H35:K35"/>
    <mergeCell ref="L35:N35"/>
    <mergeCell ref="O35:Q35"/>
    <mergeCell ref="D40:G40"/>
    <mergeCell ref="H40:K40"/>
    <mergeCell ref="L40:N40"/>
    <mergeCell ref="O40:Q40"/>
    <mergeCell ref="D41:G41"/>
    <mergeCell ref="H41:K41"/>
    <mergeCell ref="L41:N41"/>
    <mergeCell ref="O41:Q41"/>
    <mergeCell ref="D38:G38"/>
    <mergeCell ref="H38:K38"/>
    <mergeCell ref="L38:N38"/>
    <mergeCell ref="O38:Q38"/>
    <mergeCell ref="D39:G39"/>
    <mergeCell ref="H39:K39"/>
    <mergeCell ref="L39:N39"/>
    <mergeCell ref="O39:Q39"/>
    <mergeCell ref="D44:G44"/>
    <mergeCell ref="H44:K44"/>
    <mergeCell ref="L44:N44"/>
    <mergeCell ref="O44:Q44"/>
    <mergeCell ref="D45:G45"/>
    <mergeCell ref="H45:K45"/>
    <mergeCell ref="L45:N45"/>
    <mergeCell ref="O45:Q45"/>
    <mergeCell ref="D42:G42"/>
    <mergeCell ref="H42:K42"/>
    <mergeCell ref="L42:N42"/>
    <mergeCell ref="O42:Q42"/>
    <mergeCell ref="D43:G43"/>
    <mergeCell ref="H43:K43"/>
    <mergeCell ref="L43:N43"/>
    <mergeCell ref="O43:Q43"/>
    <mergeCell ref="D48:G48"/>
    <mergeCell ref="H48:K48"/>
    <mergeCell ref="L48:N48"/>
    <mergeCell ref="O48:Q48"/>
    <mergeCell ref="D49:G49"/>
    <mergeCell ref="H49:K49"/>
    <mergeCell ref="L49:N49"/>
    <mergeCell ref="O49:Q49"/>
    <mergeCell ref="D46:G46"/>
    <mergeCell ref="H46:K46"/>
    <mergeCell ref="L46:N46"/>
    <mergeCell ref="O46:Q46"/>
    <mergeCell ref="D47:G47"/>
    <mergeCell ref="H47:K47"/>
    <mergeCell ref="L47:N47"/>
    <mergeCell ref="O47:Q47"/>
    <mergeCell ref="D54:G54"/>
    <mergeCell ref="H54:K54"/>
    <mergeCell ref="L54:N54"/>
    <mergeCell ref="O54:Q54"/>
    <mergeCell ref="D55:G55"/>
    <mergeCell ref="H55:K55"/>
    <mergeCell ref="L55:N55"/>
    <mergeCell ref="O55:Q55"/>
    <mergeCell ref="D50:G50"/>
    <mergeCell ref="H50:K50"/>
    <mergeCell ref="L50:N50"/>
    <mergeCell ref="O50:Q50"/>
    <mergeCell ref="D51:G51"/>
    <mergeCell ref="L51:N51"/>
    <mergeCell ref="O51:Q51"/>
    <mergeCell ref="D52:G52"/>
    <mergeCell ref="L52:N52"/>
    <mergeCell ref="O52:Q52"/>
    <mergeCell ref="D53:G53"/>
    <mergeCell ref="L53:N53"/>
    <mergeCell ref="O53:Q53"/>
    <mergeCell ref="D58:G58"/>
    <mergeCell ref="H58:K58"/>
    <mergeCell ref="L58:N58"/>
    <mergeCell ref="O58:Q58"/>
    <mergeCell ref="D59:G59"/>
    <mergeCell ref="H59:K59"/>
    <mergeCell ref="L59:N59"/>
    <mergeCell ref="O59:Q59"/>
    <mergeCell ref="D56:G56"/>
    <mergeCell ref="H56:K56"/>
    <mergeCell ref="L56:N56"/>
    <mergeCell ref="O56:Q56"/>
    <mergeCell ref="D57:G57"/>
    <mergeCell ref="H57:K57"/>
    <mergeCell ref="L57:N57"/>
    <mergeCell ref="O57:Q57"/>
    <mergeCell ref="D62:G62"/>
    <mergeCell ref="H62:K62"/>
    <mergeCell ref="L62:N62"/>
    <mergeCell ref="O62:Q62"/>
    <mergeCell ref="D63:G63"/>
    <mergeCell ref="H63:K63"/>
    <mergeCell ref="L63:N63"/>
    <mergeCell ref="O63:Q63"/>
    <mergeCell ref="D60:G60"/>
    <mergeCell ref="H60:K60"/>
    <mergeCell ref="L60:N60"/>
    <mergeCell ref="O60:Q60"/>
    <mergeCell ref="D61:G61"/>
    <mergeCell ref="H61:K61"/>
    <mergeCell ref="L61:N61"/>
    <mergeCell ref="O61:Q61"/>
    <mergeCell ref="D66:G66"/>
    <mergeCell ref="H66:K66"/>
    <mergeCell ref="L66:N66"/>
    <mergeCell ref="O66:Q66"/>
    <mergeCell ref="D67:G67"/>
    <mergeCell ref="H67:K67"/>
    <mergeCell ref="L67:N67"/>
    <mergeCell ref="O67:Q67"/>
    <mergeCell ref="D64:G64"/>
    <mergeCell ref="H64:K64"/>
    <mergeCell ref="L64:N64"/>
    <mergeCell ref="O64:Q64"/>
    <mergeCell ref="D65:G65"/>
    <mergeCell ref="H65:K65"/>
    <mergeCell ref="L65:N65"/>
    <mergeCell ref="O65:Q65"/>
    <mergeCell ref="D70:G70"/>
    <mergeCell ref="H70:K70"/>
    <mergeCell ref="L70:N70"/>
    <mergeCell ref="O70:Q70"/>
    <mergeCell ref="D71:G71"/>
    <mergeCell ref="H71:K71"/>
    <mergeCell ref="L71:N71"/>
    <mergeCell ref="O71:Q71"/>
    <mergeCell ref="D68:G68"/>
    <mergeCell ref="H68:K68"/>
    <mergeCell ref="L68:N68"/>
    <mergeCell ref="O68:Q68"/>
    <mergeCell ref="D69:G69"/>
    <mergeCell ref="H69:K69"/>
    <mergeCell ref="L69:N69"/>
    <mergeCell ref="O69:Q69"/>
    <mergeCell ref="D74:G74"/>
    <mergeCell ref="H74:K74"/>
    <mergeCell ref="L74:N74"/>
    <mergeCell ref="O74:Q74"/>
    <mergeCell ref="D75:G75"/>
    <mergeCell ref="H75:K75"/>
    <mergeCell ref="L75:N75"/>
    <mergeCell ref="O75:Q75"/>
    <mergeCell ref="D72:G72"/>
    <mergeCell ref="H72:K72"/>
    <mergeCell ref="L72:N72"/>
    <mergeCell ref="O72:Q72"/>
    <mergeCell ref="D73:G73"/>
    <mergeCell ref="H73:K73"/>
    <mergeCell ref="L73:N73"/>
    <mergeCell ref="O73:Q73"/>
    <mergeCell ref="D78:G78"/>
    <mergeCell ref="H78:K78"/>
    <mergeCell ref="L78:N78"/>
    <mergeCell ref="O78:Q78"/>
    <mergeCell ref="D79:G79"/>
    <mergeCell ref="H79:K79"/>
    <mergeCell ref="L79:N79"/>
    <mergeCell ref="O79:Q79"/>
    <mergeCell ref="D76:G76"/>
    <mergeCell ref="H76:K76"/>
    <mergeCell ref="L76:N76"/>
    <mergeCell ref="O76:Q76"/>
    <mergeCell ref="D77:G77"/>
    <mergeCell ref="H77:K77"/>
    <mergeCell ref="L77:N77"/>
    <mergeCell ref="O77:Q77"/>
    <mergeCell ref="D82:G82"/>
    <mergeCell ref="H82:K82"/>
    <mergeCell ref="L82:N82"/>
    <mergeCell ref="O82:Q82"/>
    <mergeCell ref="D83:G83"/>
    <mergeCell ref="H83:K83"/>
    <mergeCell ref="L83:N83"/>
    <mergeCell ref="O83:Q83"/>
    <mergeCell ref="D80:G80"/>
    <mergeCell ref="H80:K80"/>
    <mergeCell ref="L80:N80"/>
    <mergeCell ref="O80:Q80"/>
    <mergeCell ref="D81:G81"/>
    <mergeCell ref="H81:K81"/>
    <mergeCell ref="L81:N81"/>
    <mergeCell ref="O81:Q81"/>
    <mergeCell ref="D86:G86"/>
    <mergeCell ref="H86:K86"/>
    <mergeCell ref="L86:N86"/>
    <mergeCell ref="O86:Q86"/>
    <mergeCell ref="D87:G87"/>
    <mergeCell ref="H87:K87"/>
    <mergeCell ref="L87:N87"/>
    <mergeCell ref="O87:Q87"/>
    <mergeCell ref="D84:G84"/>
    <mergeCell ref="H84:K84"/>
    <mergeCell ref="L84:N84"/>
    <mergeCell ref="O84:Q84"/>
    <mergeCell ref="D85:G85"/>
    <mergeCell ref="H85:K85"/>
    <mergeCell ref="L85:N85"/>
    <mergeCell ref="O85:Q85"/>
    <mergeCell ref="D90:G90"/>
    <mergeCell ref="H90:K90"/>
    <mergeCell ref="L90:N90"/>
    <mergeCell ref="O90:Q90"/>
    <mergeCell ref="D91:G91"/>
    <mergeCell ref="H91:K91"/>
    <mergeCell ref="L91:N91"/>
    <mergeCell ref="O91:Q91"/>
    <mergeCell ref="D88:G88"/>
    <mergeCell ref="H88:K88"/>
    <mergeCell ref="L88:N88"/>
    <mergeCell ref="O88:Q88"/>
    <mergeCell ref="D89:G89"/>
    <mergeCell ref="H89:K89"/>
    <mergeCell ref="L89:N89"/>
    <mergeCell ref="O89:Q89"/>
    <mergeCell ref="D94:G94"/>
    <mergeCell ref="H94:K94"/>
    <mergeCell ref="L94:N94"/>
    <mergeCell ref="O94:Q94"/>
    <mergeCell ref="D95:G95"/>
    <mergeCell ref="H95:K95"/>
    <mergeCell ref="L95:N95"/>
    <mergeCell ref="O95:Q95"/>
    <mergeCell ref="D92:G92"/>
    <mergeCell ref="H92:K92"/>
    <mergeCell ref="L92:N92"/>
    <mergeCell ref="O92:Q92"/>
    <mergeCell ref="D93:G93"/>
    <mergeCell ref="H93:K93"/>
    <mergeCell ref="L93:N93"/>
    <mergeCell ref="O93:Q93"/>
    <mergeCell ref="D98:G98"/>
    <mergeCell ref="H98:K98"/>
    <mergeCell ref="L98:N98"/>
    <mergeCell ref="O98:Q98"/>
    <mergeCell ref="D99:G99"/>
    <mergeCell ref="H99:K99"/>
    <mergeCell ref="L99:N99"/>
    <mergeCell ref="O99:Q99"/>
    <mergeCell ref="D96:G96"/>
    <mergeCell ref="H96:K96"/>
    <mergeCell ref="L96:N96"/>
    <mergeCell ref="O96:Q96"/>
    <mergeCell ref="D97:G97"/>
    <mergeCell ref="H97:K97"/>
    <mergeCell ref="L97:N97"/>
    <mergeCell ref="O97:Q97"/>
    <mergeCell ref="D102:G102"/>
    <mergeCell ref="H102:K102"/>
    <mergeCell ref="L102:N102"/>
    <mergeCell ref="O102:Q102"/>
    <mergeCell ref="D103:G103"/>
    <mergeCell ref="H103:K103"/>
    <mergeCell ref="L103:N103"/>
    <mergeCell ref="O103:Q103"/>
    <mergeCell ref="D100:G100"/>
    <mergeCell ref="H100:K100"/>
    <mergeCell ref="L100:N100"/>
    <mergeCell ref="O100:Q100"/>
    <mergeCell ref="D101:G101"/>
    <mergeCell ref="H101:K101"/>
    <mergeCell ref="L101:N101"/>
    <mergeCell ref="O101:Q101"/>
    <mergeCell ref="D106:G106"/>
    <mergeCell ref="H106:K106"/>
    <mergeCell ref="L106:N106"/>
    <mergeCell ref="O106:Q106"/>
    <mergeCell ref="D107:G107"/>
    <mergeCell ref="H107:K107"/>
    <mergeCell ref="L107:N107"/>
    <mergeCell ref="O107:Q107"/>
    <mergeCell ref="D104:G104"/>
    <mergeCell ref="H104:K104"/>
    <mergeCell ref="L104:N104"/>
    <mergeCell ref="O104:Q104"/>
    <mergeCell ref="D105:G105"/>
    <mergeCell ref="H105:K105"/>
    <mergeCell ref="L105:N105"/>
    <mergeCell ref="O105:Q105"/>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10"/>
  <sheetViews>
    <sheetView topLeftCell="A10" zoomScale="85" zoomScaleNormal="85" workbookViewId="0">
      <selection activeCell="T38" sqref="T38"/>
    </sheetView>
  </sheetViews>
  <sheetFormatPr baseColWidth="10" defaultColWidth="11.5703125" defaultRowHeight="15" x14ac:dyDescent="0.25"/>
  <cols>
    <col min="1" max="1" width="53.140625" style="1" bestFit="1" customWidth="1"/>
    <col min="2" max="2" width="58.140625" style="1" bestFit="1" customWidth="1"/>
    <col min="3" max="3" width="53.28515625" bestFit="1" customWidth="1"/>
    <col min="4" max="4" width="55" style="129" bestFit="1" customWidth="1"/>
    <col min="5" max="5" width="53.5703125" style="129" bestFit="1" customWidth="1"/>
    <col min="6" max="6" width="52.5703125" bestFit="1" customWidth="1"/>
    <col min="7" max="7" width="54.42578125" style="129" bestFit="1" customWidth="1"/>
    <col min="8" max="8" width="53.140625" style="129" bestFit="1" customWidth="1"/>
    <col min="9" max="9" width="51.85546875" bestFit="1" customWidth="1"/>
    <col min="10" max="10" width="58.140625" bestFit="1" customWidth="1"/>
    <col min="11" max="11" width="36.140625" bestFit="1" customWidth="1"/>
    <col min="12" max="12" width="41.28515625" bestFit="1" customWidth="1"/>
    <col min="13" max="13" width="40" bestFit="1" customWidth="1"/>
    <col min="14" max="14" width="35.7109375" bestFit="1" customWidth="1"/>
    <col min="15" max="15" width="55" bestFit="1" customWidth="1"/>
    <col min="16" max="16" width="42.7109375" bestFit="1" customWidth="1"/>
    <col min="17" max="17" width="39.140625" customWidth="1"/>
    <col min="28" max="28" width="46.7109375" customWidth="1"/>
  </cols>
  <sheetData>
    <row r="1" spans="1:31" ht="15.75" thickBot="1" x14ac:dyDescent="0.3">
      <c r="A1" s="232" t="s">
        <v>0</v>
      </c>
      <c r="B1" s="232"/>
      <c r="C1" s="232"/>
      <c r="D1" s="232"/>
      <c r="E1" s="232"/>
      <c r="F1" s="232"/>
      <c r="G1" s="232"/>
      <c r="H1" s="232"/>
      <c r="I1" s="232"/>
      <c r="J1" s="232"/>
      <c r="K1" s="127"/>
      <c r="L1" s="127"/>
      <c r="M1" s="127"/>
      <c r="N1" s="127"/>
    </row>
    <row r="2" spans="1:31" ht="15.75" thickBot="1" x14ac:dyDescent="0.3">
      <c r="A2" s="232"/>
      <c r="B2" s="232"/>
      <c r="C2" s="232"/>
      <c r="D2" s="232"/>
      <c r="E2" s="232"/>
      <c r="F2" s="232"/>
      <c r="G2" s="425"/>
      <c r="H2" s="425"/>
      <c r="I2" s="425"/>
      <c r="J2" s="425"/>
      <c r="K2" s="127"/>
      <c r="L2" s="127"/>
      <c r="M2" s="127"/>
      <c r="N2" s="127"/>
    </row>
    <row r="3" spans="1:31" ht="17.25" x14ac:dyDescent="0.25">
      <c r="A3" s="234" t="s">
        <v>1</v>
      </c>
      <c r="B3" s="234"/>
      <c r="C3" s="234"/>
      <c r="D3" s="43"/>
      <c r="E3" s="43"/>
      <c r="F3" s="140" t="s">
        <v>210</v>
      </c>
      <c r="G3" s="143"/>
      <c r="H3" s="143"/>
      <c r="I3" s="137"/>
      <c r="J3" s="137"/>
      <c r="K3" s="137"/>
      <c r="L3" s="137"/>
      <c r="M3" s="126"/>
      <c r="N3" s="126"/>
      <c r="O3" s="4"/>
    </row>
    <row r="4" spans="1:31" ht="17.25" x14ac:dyDescent="0.25">
      <c r="A4" s="227" t="s">
        <v>4</v>
      </c>
      <c r="B4" s="227"/>
      <c r="C4" s="227"/>
      <c r="D4" s="44"/>
      <c r="E4" s="44"/>
      <c r="F4" s="141" t="s">
        <v>5</v>
      </c>
      <c r="G4" s="143"/>
      <c r="H4" s="143"/>
      <c r="I4" s="137"/>
      <c r="J4" s="137"/>
      <c r="K4" s="137"/>
      <c r="L4" s="137"/>
      <c r="M4" s="126"/>
      <c r="N4" s="126"/>
      <c r="O4" s="4"/>
    </row>
    <row r="5" spans="1:31" ht="17.25" x14ac:dyDescent="0.25">
      <c r="A5" s="227" t="s">
        <v>7</v>
      </c>
      <c r="B5" s="227"/>
      <c r="C5" s="227"/>
      <c r="D5" s="44"/>
      <c r="E5" s="44"/>
      <c r="F5" s="141" t="s">
        <v>8</v>
      </c>
      <c r="G5" s="143"/>
      <c r="H5" s="143"/>
      <c r="I5" s="137"/>
      <c r="J5" s="137"/>
      <c r="K5" s="137"/>
      <c r="L5" s="137"/>
      <c r="M5" s="126"/>
      <c r="N5" s="126"/>
      <c r="O5" s="5"/>
    </row>
    <row r="6" spans="1:31" ht="17.25" x14ac:dyDescent="0.25">
      <c r="A6" s="227" t="s">
        <v>9</v>
      </c>
      <c r="B6" s="227"/>
      <c r="C6" s="227"/>
      <c r="D6" s="44"/>
      <c r="E6" s="44"/>
      <c r="F6" s="142">
        <v>45880</v>
      </c>
      <c r="G6" s="144"/>
      <c r="H6" s="144"/>
      <c r="I6" s="138"/>
      <c r="J6" s="138"/>
      <c r="K6" s="138"/>
      <c r="L6" s="138"/>
      <c r="M6" s="126"/>
      <c r="N6" s="126"/>
    </row>
    <row r="7" spans="1:31" ht="16.149999999999999" customHeight="1" x14ac:dyDescent="0.25">
      <c r="A7" s="244" t="s">
        <v>10</v>
      </c>
      <c r="B7" s="244"/>
      <c r="C7" s="244"/>
      <c r="D7" s="45"/>
      <c r="E7" s="45"/>
      <c r="F7" s="427" t="s">
        <v>463</v>
      </c>
      <c r="G7" s="42"/>
      <c r="H7" s="42"/>
      <c r="I7" s="139"/>
      <c r="J7" s="139"/>
      <c r="K7" s="139"/>
      <c r="L7" s="139"/>
      <c r="M7" s="126"/>
      <c r="N7" s="126"/>
    </row>
    <row r="8" spans="1:31" ht="15" customHeight="1" x14ac:dyDescent="0.25">
      <c r="A8" s="246"/>
      <c r="B8" s="246"/>
      <c r="C8" s="246"/>
      <c r="D8" s="46"/>
      <c r="E8" s="46"/>
      <c r="F8" s="428"/>
      <c r="G8" s="42"/>
      <c r="H8" s="42"/>
      <c r="I8" s="139"/>
      <c r="J8" s="139"/>
      <c r="K8" s="139"/>
      <c r="L8" s="139"/>
      <c r="M8" s="126"/>
      <c r="N8" s="126"/>
    </row>
    <row r="9" spans="1:31" ht="15.75" customHeight="1" thickBot="1" x14ac:dyDescent="0.3">
      <c r="A9" s="247" t="s">
        <v>11</v>
      </c>
      <c r="B9" s="247"/>
      <c r="C9" s="10">
        <f ca="1">TODAY()</f>
        <v>45916</v>
      </c>
      <c r="D9" s="47"/>
      <c r="E9" s="47"/>
      <c r="F9" s="429"/>
      <c r="G9" s="42"/>
      <c r="H9" s="42"/>
      <c r="I9" s="139"/>
      <c r="J9" s="139"/>
      <c r="K9" s="139"/>
      <c r="L9" s="139"/>
      <c r="M9" s="126"/>
      <c r="N9" s="126"/>
    </row>
    <row r="14" spans="1:31" ht="39" customHeight="1" x14ac:dyDescent="0.25">
      <c r="A14" s="424" t="s">
        <v>459</v>
      </c>
      <c r="B14" s="424"/>
      <c r="C14" s="424"/>
      <c r="D14" s="136"/>
      <c r="E14" s="136"/>
      <c r="AA14" s="426" t="s">
        <v>211</v>
      </c>
      <c r="AB14" s="426"/>
      <c r="AC14" s="151"/>
      <c r="AD14" s="151"/>
      <c r="AE14" s="151"/>
    </row>
    <row r="15" spans="1:31" ht="16.5" thickBot="1" x14ac:dyDescent="0.3">
      <c r="A15" s="152" t="s">
        <v>460</v>
      </c>
      <c r="B15" s="152" t="s">
        <v>461</v>
      </c>
      <c r="C15" s="153" t="s">
        <v>479</v>
      </c>
      <c r="D15" s="153" t="s">
        <v>480</v>
      </c>
      <c r="E15" s="153" t="s">
        <v>481</v>
      </c>
      <c r="F15" s="153" t="s">
        <v>482</v>
      </c>
      <c r="G15" s="153" t="s">
        <v>483</v>
      </c>
      <c r="H15" s="153" t="s">
        <v>484</v>
      </c>
      <c r="I15" s="153" t="s">
        <v>462</v>
      </c>
      <c r="J15" s="153" t="s">
        <v>464</v>
      </c>
      <c r="K15" s="153" t="s">
        <v>465</v>
      </c>
      <c r="L15" s="153" t="s">
        <v>466</v>
      </c>
      <c r="M15" s="153" t="s">
        <v>467</v>
      </c>
      <c r="N15" s="153" t="s">
        <v>468</v>
      </c>
      <c r="O15" s="153" t="s">
        <v>470</v>
      </c>
      <c r="P15" s="153" t="s">
        <v>471</v>
      </c>
      <c r="AA15" s="18" t="s">
        <v>477</v>
      </c>
      <c r="AB15" s="18" t="s">
        <v>213</v>
      </c>
    </row>
    <row r="16" spans="1:31" x14ac:dyDescent="0.25">
      <c r="A16" s="128" t="str">
        <f>Messgeräte!R16</f>
        <v>Ja</v>
      </c>
      <c r="B16" s="86" t="str">
        <f>Messgeräte!N16</f>
        <v xml:space="preserve">Ja </v>
      </c>
      <c r="C16" s="61" t="str">
        <f>Messgeräte!V16</f>
        <v>Ja</v>
      </c>
      <c r="D16" s="86" t="str">
        <f>Messgeräte!T16</f>
        <v>Ja</v>
      </c>
      <c r="E16" s="61" t="str">
        <f>Messgeräte!X16</f>
        <v>Ja</v>
      </c>
      <c r="F16" s="86" t="str">
        <f>Messgeräte!Z16</f>
        <v>Ja</v>
      </c>
      <c r="G16" s="61" t="str">
        <f>Messgeräte!AD16</f>
        <v>Ja</v>
      </c>
      <c r="H16" s="86" t="str">
        <f>Messgeräte!AB16</f>
        <v>Ja</v>
      </c>
      <c r="I16" s="61" t="str">
        <f>Messgeräte!AN16</f>
        <v>Nein</v>
      </c>
      <c r="J16" s="86" t="str">
        <f>Messgeräte!K16</f>
        <v>1.</v>
      </c>
      <c r="K16" s="61">
        <f>Messgeräte!S16</f>
        <v>0.2</v>
      </c>
      <c r="L16" s="86" t="str">
        <f>Messgeräte!H16</f>
        <v>Ethernet</v>
      </c>
      <c r="M16" s="61" t="str">
        <f>Messgeräte!J16</f>
        <v>100 - 250V AC/DC, 24 - 60V DC</v>
      </c>
      <c r="N16" s="86" t="str">
        <f>Messgeräte!B16</f>
        <v>Siemens</v>
      </c>
      <c r="O16" s="61" t="str">
        <f>Messgeräte!AM16</f>
        <v>Nein</v>
      </c>
      <c r="P16" s="86" t="str">
        <f>Messgeräte!AF16</f>
        <v>Ja</v>
      </c>
      <c r="Q16" s="129"/>
      <c r="AA16" s="18" t="str">
        <f>Messgeräte!B16</f>
        <v>Siemens</v>
      </c>
      <c r="AB16" s="18" t="str">
        <f>Messgeräte!A16</f>
        <v>PAC3220</v>
      </c>
    </row>
    <row r="17" spans="1:28" x14ac:dyDescent="0.25">
      <c r="A17" s="130" t="str">
        <f>Messgeräte!R17</f>
        <v>Ja</v>
      </c>
      <c r="B17" s="48" t="str">
        <f>Messgeräte!N17</f>
        <v xml:space="preserve">Ja </v>
      </c>
      <c r="C17" s="131" t="str">
        <f>Messgeräte!V17</f>
        <v>Ja</v>
      </c>
      <c r="D17" s="48" t="str">
        <f>Messgeräte!T17</f>
        <v>Ja</v>
      </c>
      <c r="E17" s="131" t="str">
        <f>Messgeräte!X17</f>
        <v>Ja</v>
      </c>
      <c r="F17" s="48" t="str">
        <f>Messgeräte!Z17</f>
        <v>Ja</v>
      </c>
      <c r="G17" s="131" t="str">
        <f>Messgeräte!AD17</f>
        <v>Ja</v>
      </c>
      <c r="H17" s="48" t="str">
        <f>Messgeräte!AB17</f>
        <v>Ja</v>
      </c>
      <c r="I17" s="131" t="str">
        <f>Messgeräte!AN17</f>
        <v>erweiterbar</v>
      </c>
      <c r="J17" s="48" t="s">
        <v>508</v>
      </c>
      <c r="K17" s="131">
        <f>Messgeräte!S17</f>
        <v>0.2</v>
      </c>
      <c r="L17" s="48" t="str">
        <f>Messgeräte!H17</f>
        <v>Ethernet</v>
      </c>
      <c r="M17" s="131" t="str">
        <f>Messgeräte!J17</f>
        <v>95 - 250V AC, 110 - 270V DC, 24 - 48V DC</v>
      </c>
      <c r="N17" s="48" t="str">
        <f>Messgeräte!B17</f>
        <v xml:space="preserve">Siemens </v>
      </c>
      <c r="O17" s="131" t="str">
        <f>Messgeräte!AM17</f>
        <v>erweiterbar</v>
      </c>
      <c r="P17" s="48" t="str">
        <f>Messgeräte!AF17</f>
        <v>Ja</v>
      </c>
      <c r="Q17" s="129"/>
      <c r="AA17" s="18" t="str">
        <f>Messgeräte!B17</f>
        <v xml:space="preserve">Siemens </v>
      </c>
      <c r="AB17" s="18" t="str">
        <f>Messgeräte!A17</f>
        <v>PAC4220</v>
      </c>
    </row>
    <row r="18" spans="1:28" x14ac:dyDescent="0.25">
      <c r="A18" s="130" t="str">
        <f>Messgeräte!R18</f>
        <v>Nein</v>
      </c>
      <c r="B18" s="48" t="str">
        <f>Messgeräte!N18</f>
        <v>Nein</v>
      </c>
      <c r="C18" s="131" t="str">
        <f>Messgeräte!V18</f>
        <v>Ja</v>
      </c>
      <c r="D18" s="48" t="str">
        <f>Messgeräte!T18</f>
        <v>Nein</v>
      </c>
      <c r="E18" s="131" t="str">
        <f>Messgeräte!X18</f>
        <v>Nein</v>
      </c>
      <c r="F18" s="48" t="str">
        <f>Messgeräte!Z18</f>
        <v>Nein</v>
      </c>
      <c r="G18" s="131" t="str">
        <f>Messgeräte!AD18</f>
        <v>Nein</v>
      </c>
      <c r="H18" s="48" t="str">
        <f>Messgeräte!AB18</f>
        <v>Nein</v>
      </c>
      <c r="I18" s="131" t="str">
        <f>Messgeräte!AN18</f>
        <v>Nein</v>
      </c>
      <c r="J18" s="48">
        <f>Messgeräte!K18</f>
        <v>0</v>
      </c>
      <c r="K18" s="131">
        <f>Messgeräte!S18</f>
        <v>0</v>
      </c>
      <c r="L18" s="48" t="str">
        <f>Messgeräte!H18</f>
        <v>Ethernet</v>
      </c>
      <c r="M18" s="131" t="str">
        <f>Messgeräte!J18</f>
        <v>110 - 240V AC/DC</v>
      </c>
      <c r="N18" s="48" t="str">
        <f>Messgeräte!B18</f>
        <v xml:space="preserve">Siemens </v>
      </c>
      <c r="O18" s="131" t="str">
        <f>Messgeräte!AM18</f>
        <v>Nein</v>
      </c>
      <c r="P18" s="48" t="str">
        <f>Messgeräte!AF18</f>
        <v>Nein</v>
      </c>
      <c r="AA18" s="18" t="str">
        <f>Messgeräte!B18</f>
        <v xml:space="preserve">Siemens </v>
      </c>
      <c r="AB18" s="18" t="str">
        <f>Messgeräte!A18</f>
        <v xml:space="preserve">Simocode pro V PN </v>
      </c>
    </row>
    <row r="19" spans="1:28" s="129" customFormat="1" x14ac:dyDescent="0.25">
      <c r="A19" s="130" t="str">
        <f>Messgeräte!R19</f>
        <v>Ja</v>
      </c>
      <c r="B19" s="48" t="str">
        <f>Messgeräte!N19</f>
        <v xml:space="preserve">Ja </v>
      </c>
      <c r="C19" s="131" t="str">
        <f>Messgeräte!V19</f>
        <v>Ja</v>
      </c>
      <c r="D19" s="48" t="str">
        <f>Messgeräte!T19</f>
        <v>Nein</v>
      </c>
      <c r="E19" s="131" t="str">
        <f>Messgeräte!X19</f>
        <v>Nein</v>
      </c>
      <c r="F19" s="48" t="str">
        <f>Messgeräte!Z19</f>
        <v>Ja</v>
      </c>
      <c r="G19" s="131" t="str">
        <f>Messgeräte!AD19</f>
        <v>Nein</v>
      </c>
      <c r="H19" s="48" t="str">
        <f>Messgeräte!AB19</f>
        <v>Nein</v>
      </c>
      <c r="I19" s="131" t="str">
        <f>Messgeräte!AN19</f>
        <v>erweiterbar</v>
      </c>
      <c r="J19" s="48">
        <f>Messgeräte!K19</f>
        <v>0</v>
      </c>
      <c r="K19" s="131">
        <f>Messgeräte!S19</f>
        <v>1.5</v>
      </c>
      <c r="L19" s="48">
        <f>Messgeräte!H19</f>
        <v>0</v>
      </c>
      <c r="M19" s="131">
        <f>Messgeräte!J19</f>
        <v>0</v>
      </c>
      <c r="N19" s="48" t="str">
        <f>Messgeräte!B19</f>
        <v>Siemens</v>
      </c>
      <c r="O19" s="131" t="str">
        <f>Messgeräte!AM19</f>
        <v>Nein</v>
      </c>
      <c r="P19" s="48" t="str">
        <f>Messgeräte!AF19</f>
        <v>Nein</v>
      </c>
      <c r="AA19" s="18" t="str">
        <f>Messgeräte!B19</f>
        <v>Siemens</v>
      </c>
      <c r="AB19" s="18" t="str">
        <f>Messgeräte!A19</f>
        <v>Strom-/Spannungserfassungmodule UM/UM+</v>
      </c>
    </row>
    <row r="20" spans="1:28" s="129" customFormat="1" x14ac:dyDescent="0.25">
      <c r="A20" s="130" t="str">
        <f>Messgeräte!R20</f>
        <v>Ja</v>
      </c>
      <c r="B20" s="48" t="str">
        <f>Messgeräte!N20</f>
        <v xml:space="preserve">Ja </v>
      </c>
      <c r="C20" s="131" t="str">
        <f>Messgeräte!V20</f>
        <v>Ja</v>
      </c>
      <c r="D20" s="48" t="str">
        <f>Messgeräte!T20</f>
        <v>Ja</v>
      </c>
      <c r="E20" s="131" t="str">
        <f>Messgeräte!X20</f>
        <v>Ja</v>
      </c>
      <c r="F20" s="48" t="str">
        <f>Messgeräte!Z20</f>
        <v>Ja</v>
      </c>
      <c r="G20" s="131" t="str">
        <f>Messgeräte!AD20</f>
        <v>Prüfen</v>
      </c>
      <c r="H20" s="48" t="str">
        <f>Messgeräte!AB20</f>
        <v>Ja</v>
      </c>
      <c r="I20" s="131" t="str">
        <f>Messgeräte!AN20</f>
        <v>Nein</v>
      </c>
      <c r="J20" s="48" t="str">
        <f>Messgeräte!K20</f>
        <v>1. - 63.</v>
      </c>
      <c r="K20" s="131">
        <f>Messgeräte!S20</f>
        <v>0.2</v>
      </c>
      <c r="L20" s="48">
        <f>Messgeräte!H20</f>
        <v>0</v>
      </c>
      <c r="M20" s="131" t="str">
        <f>Messgeräte!J20</f>
        <v>24V DC</v>
      </c>
      <c r="N20" s="48" t="str">
        <f>Messgeräte!B20</f>
        <v>Siemens</v>
      </c>
      <c r="O20" s="131" t="str">
        <f>Messgeräte!AM20</f>
        <v>Nein</v>
      </c>
      <c r="P20" s="48" t="str">
        <f>Messgeräte!AF20</f>
        <v>Ja</v>
      </c>
      <c r="AA20" s="18" t="str">
        <f>Messgeräte!B20</f>
        <v>Siemens</v>
      </c>
      <c r="AB20" s="18" t="str">
        <f>Messgeräte!A20</f>
        <v>ET200SP Energy Meter CT HF</v>
      </c>
    </row>
    <row r="21" spans="1:28" s="129" customFormat="1" x14ac:dyDescent="0.25">
      <c r="A21" s="130" t="str">
        <f>Messgeräte!R21</f>
        <v>Ja</v>
      </c>
      <c r="B21" s="48" t="str">
        <f>Messgeräte!N21</f>
        <v xml:space="preserve">Ja </v>
      </c>
      <c r="C21" s="131" t="str">
        <f>Messgeräte!V21</f>
        <v>Ja</v>
      </c>
      <c r="D21" s="48" t="str">
        <f>Messgeräte!T21</f>
        <v>Ja</v>
      </c>
      <c r="E21" s="131" t="str">
        <f>Messgeräte!X21</f>
        <v>Ja</v>
      </c>
      <c r="F21" s="48" t="str">
        <f>Messgeräte!Z21</f>
        <v>Ja</v>
      </c>
      <c r="G21" s="131" t="str">
        <f>Messgeräte!AD21</f>
        <v>Prüfen</v>
      </c>
      <c r="H21" s="48" t="str">
        <f>Messgeräte!AB21</f>
        <v>Ja</v>
      </c>
      <c r="I21" s="131" t="str">
        <f>Messgeräte!AN21</f>
        <v>Nein</v>
      </c>
      <c r="J21" s="48" t="str">
        <f>Messgeräte!K21</f>
        <v>1. - 63.</v>
      </c>
      <c r="K21" s="131">
        <f>Messgeräte!S21</f>
        <v>0.2</v>
      </c>
      <c r="L21" s="48">
        <f>Messgeräte!H21</f>
        <v>0</v>
      </c>
      <c r="M21" s="131" t="str">
        <f>Messgeräte!J21</f>
        <v>24V DC</v>
      </c>
      <c r="N21" s="48" t="str">
        <f>Messgeräte!B21</f>
        <v>Siemens</v>
      </c>
      <c r="O21" s="131" t="str">
        <f>Messgeräte!AM21</f>
        <v>Nein</v>
      </c>
      <c r="P21" s="48" t="str">
        <f>Messgeräte!AF21</f>
        <v>Ja</v>
      </c>
      <c r="AA21" s="18" t="str">
        <f>Messgeräte!B21</f>
        <v>Siemens</v>
      </c>
      <c r="AB21" s="18" t="str">
        <f>Messgeräte!A21</f>
        <v>ET200SP Energy Meter RC HF</v>
      </c>
    </row>
    <row r="22" spans="1:28" s="129" customFormat="1" x14ac:dyDescent="0.25">
      <c r="A22" s="130" t="str">
        <f>Messgeräte!R22</f>
        <v>Ja</v>
      </c>
      <c r="B22" s="48" t="str">
        <f>Messgeräte!N22</f>
        <v xml:space="preserve">Ja </v>
      </c>
      <c r="C22" s="131" t="str">
        <f>Messgeräte!V22</f>
        <v>Ja</v>
      </c>
      <c r="D22" s="48" t="str">
        <f>Messgeräte!T22</f>
        <v>Ja</v>
      </c>
      <c r="E22" s="131" t="str">
        <f>Messgeräte!X22</f>
        <v>Ja</v>
      </c>
      <c r="F22" s="48" t="str">
        <f>Messgeräte!Z22</f>
        <v>Ja</v>
      </c>
      <c r="G22" s="131" t="str">
        <f>Messgeräte!AD22</f>
        <v>Nein</v>
      </c>
      <c r="H22" s="48" t="str">
        <f>Messgeräte!AB22</f>
        <v>Ja</v>
      </c>
      <c r="I22" s="131" t="str">
        <f>Messgeräte!AN22</f>
        <v>Nein</v>
      </c>
      <c r="J22" s="48" t="str">
        <f>Messgeräte!K22</f>
        <v>1. - 19.</v>
      </c>
      <c r="K22" s="131">
        <f>Messgeräte!S22</f>
        <v>1</v>
      </c>
      <c r="L22" s="48" t="str">
        <f>Messgeräte!H22</f>
        <v>COM100,COM800</v>
      </c>
      <c r="M22" s="131" t="str">
        <f>Messgeräte!J22</f>
        <v>24V DC</v>
      </c>
      <c r="N22" s="48" t="str">
        <f>Messgeräte!B22</f>
        <v>Siemens</v>
      </c>
      <c r="O22" s="131" t="str">
        <f>Messgeräte!AM22</f>
        <v>Prüfen</v>
      </c>
      <c r="P22" s="48" t="str">
        <f>Messgeräte!AF22</f>
        <v>Ja</v>
      </c>
      <c r="AA22" s="18" t="str">
        <f>Messgeräte!B22</f>
        <v>Siemens</v>
      </c>
      <c r="AB22" s="18" t="str">
        <f>Messgeräte!A22</f>
        <v>3VA2</v>
      </c>
    </row>
    <row r="23" spans="1:28" s="129" customFormat="1" x14ac:dyDescent="0.25">
      <c r="A23" s="130" t="str">
        <f>Messgeräte!R23</f>
        <v>Ja</v>
      </c>
      <c r="B23" s="48" t="str">
        <f>Messgeräte!N23</f>
        <v>Nein</v>
      </c>
      <c r="C23" s="131" t="str">
        <f>Messgeräte!V23</f>
        <v>Nein</v>
      </c>
      <c r="D23" s="48" t="str">
        <f>Messgeräte!T23</f>
        <v>Nein</v>
      </c>
      <c r="E23" s="131" t="str">
        <f>Messgeräte!X23</f>
        <v>Nein</v>
      </c>
      <c r="F23" s="48" t="str">
        <f>Messgeräte!Z23</f>
        <v>Nein</v>
      </c>
      <c r="G23" s="131" t="str">
        <f>Messgeräte!AD23</f>
        <v>Nein</v>
      </c>
      <c r="H23" s="48" t="str">
        <f>Messgeräte!AB23</f>
        <v>Nein</v>
      </c>
      <c r="I23" s="131" t="str">
        <f>Messgeräte!AN23</f>
        <v>Nein</v>
      </c>
      <c r="J23" s="48" t="str">
        <f>Messgeräte!K23</f>
        <v>1.-31.</v>
      </c>
      <c r="K23" s="131">
        <f>Messgeräte!S23</f>
        <v>1</v>
      </c>
      <c r="L23" s="48" t="str">
        <f>Messgeräte!H23</f>
        <v>USB-C,Bluetooth</v>
      </c>
      <c r="M23" s="131" t="str">
        <f>Messgeräte!J23</f>
        <v>24V DC</v>
      </c>
      <c r="N23" s="48" t="str">
        <f>Messgeräte!B23</f>
        <v xml:space="preserve">Siemens </v>
      </c>
      <c r="O23" s="131" t="str">
        <f>Messgeräte!AM23</f>
        <v>Nein</v>
      </c>
      <c r="P23" s="48" t="str">
        <f>Messgeräte!AF23</f>
        <v>Nein</v>
      </c>
      <c r="AA23" s="18" t="str">
        <f>Messgeräte!B23</f>
        <v xml:space="preserve">Siemens </v>
      </c>
      <c r="AB23" s="18" t="str">
        <f>Messgeräte!A23</f>
        <v>3WA mit Strommessung</v>
      </c>
    </row>
    <row r="24" spans="1:28" s="129" customFormat="1" x14ac:dyDescent="0.25">
      <c r="A24" s="130" t="str">
        <f>Messgeräte!R24</f>
        <v>Ja</v>
      </c>
      <c r="B24" s="48" t="str">
        <f>Messgeräte!N24</f>
        <v>Nein</v>
      </c>
      <c r="C24" s="131" t="str">
        <f>Messgeräte!V24</f>
        <v>Nein</v>
      </c>
      <c r="D24" s="48" t="str">
        <f>Messgeräte!T24</f>
        <v>Nein</v>
      </c>
      <c r="E24" s="131" t="str">
        <f>Messgeräte!X24</f>
        <v>Nein</v>
      </c>
      <c r="F24" s="48" t="str">
        <f>Messgeräte!Z24</f>
        <v>Nein</v>
      </c>
      <c r="G24" s="131" t="str">
        <f>Messgeräte!AD24</f>
        <v>Nein</v>
      </c>
      <c r="H24" s="48" t="str">
        <f>Messgeräte!AB24</f>
        <v>Nein</v>
      </c>
      <c r="I24" s="131" t="str">
        <f>Messgeräte!AN24</f>
        <v>Ja</v>
      </c>
      <c r="J24" s="48" t="str">
        <f>Messgeräte!K24</f>
        <v>1.-31.</v>
      </c>
      <c r="K24" s="131">
        <f>Messgeräte!S24</f>
        <v>1</v>
      </c>
      <c r="L24" s="48" t="str">
        <f>Messgeräte!H24</f>
        <v>USB-C,Bluetooth</v>
      </c>
      <c r="M24" s="131" t="str">
        <f>Messgeräte!J24</f>
        <v>24V DC</v>
      </c>
      <c r="N24" s="48" t="str">
        <f>Messgeräte!B24</f>
        <v xml:space="preserve">Siemens </v>
      </c>
      <c r="O24" s="131" t="str">
        <f>Messgeräte!AM24</f>
        <v>Nein</v>
      </c>
      <c r="P24" s="48" t="str">
        <f>Messgeräte!AF24</f>
        <v>Nein</v>
      </c>
      <c r="AA24" s="18" t="str">
        <f>Messgeräte!B24</f>
        <v xml:space="preserve">Siemens </v>
      </c>
      <c r="AB24" s="18" t="str">
        <f>Messgeräte!A24</f>
        <v>3WA mit ready4COM</v>
      </c>
    </row>
    <row r="25" spans="1:28" s="129" customFormat="1" x14ac:dyDescent="0.25">
      <c r="A25" s="130" t="str">
        <f>Messgeräte!R25</f>
        <v>Ja</v>
      </c>
      <c r="B25" s="48" t="str">
        <f>Messgeräte!N25</f>
        <v xml:space="preserve">Ja </v>
      </c>
      <c r="C25" s="131" t="str">
        <f>Messgeräte!V25</f>
        <v>Nein</v>
      </c>
      <c r="D25" s="48" t="str">
        <f>Messgeräte!T25</f>
        <v>Nein</v>
      </c>
      <c r="E25" s="131" t="str">
        <f>Messgeräte!X25</f>
        <v>Nein</v>
      </c>
      <c r="F25" s="48" t="str">
        <f>Messgeräte!Z25</f>
        <v>Ja</v>
      </c>
      <c r="G25" s="131" t="str">
        <f>Messgeräte!AD25</f>
        <v>Nein</v>
      </c>
      <c r="H25" s="48" t="str">
        <f>Messgeräte!AB25</f>
        <v>Nein</v>
      </c>
      <c r="I25" s="131" t="str">
        <f>Messgeräte!AN25</f>
        <v>Ja</v>
      </c>
      <c r="J25" s="48" t="str">
        <f>Messgeräte!K25</f>
        <v>1.-31.</v>
      </c>
      <c r="K25" s="131">
        <f>Messgeräte!S25</f>
        <v>1</v>
      </c>
      <c r="L25" s="48" t="str">
        <f>Messgeräte!H25</f>
        <v>USB-C,Bluetooth</v>
      </c>
      <c r="M25" s="131" t="str">
        <f>Messgeräte!J25</f>
        <v>24V DC</v>
      </c>
      <c r="N25" s="48" t="str">
        <f>Messgeräte!B25</f>
        <v xml:space="preserve">Siemens </v>
      </c>
      <c r="O25" s="131" t="str">
        <f>Messgeräte!AM25</f>
        <v>Nein</v>
      </c>
      <c r="P25" s="48" t="str">
        <f>Messgeräte!AF25</f>
        <v>Nein</v>
      </c>
      <c r="AA25" s="18" t="str">
        <f>Messgeräte!B25</f>
        <v xml:space="preserve">Siemens </v>
      </c>
      <c r="AB25" s="18" t="str">
        <f>Messgeräte!A25</f>
        <v>3WA mit PMF-I</v>
      </c>
    </row>
    <row r="26" spans="1:28" s="129" customFormat="1" x14ac:dyDescent="0.25">
      <c r="A26" s="130" t="str">
        <f>Messgeräte!R26</f>
        <v>Ja</v>
      </c>
      <c r="B26" s="48" t="str">
        <f>Messgeräte!N26</f>
        <v xml:space="preserve">Ja </v>
      </c>
      <c r="C26" s="131" t="str">
        <f>Messgeräte!V26</f>
        <v>Ja</v>
      </c>
      <c r="D26" s="48" t="str">
        <f>Messgeräte!T26</f>
        <v>Ja</v>
      </c>
      <c r="E26" s="131" t="str">
        <f>Messgeräte!X26</f>
        <v>Ja</v>
      </c>
      <c r="F26" s="48" t="str">
        <f>Messgeräte!Z26</f>
        <v>Ja</v>
      </c>
      <c r="G26" s="131" t="str">
        <f>Messgeräte!AD26</f>
        <v>Ja</v>
      </c>
      <c r="H26" s="48" t="str">
        <f>Messgeräte!AB26</f>
        <v>Ja</v>
      </c>
      <c r="I26" s="131" t="str">
        <f>Messgeräte!AN26</f>
        <v>Ja</v>
      </c>
      <c r="J26" s="48" t="str">
        <f>Messgeräte!K26</f>
        <v>1.-31.</v>
      </c>
      <c r="K26" s="131">
        <f>Messgeräte!S26</f>
        <v>1</v>
      </c>
      <c r="L26" s="48" t="str">
        <f>Messgeräte!H26</f>
        <v>USB-C,Bluetooth</v>
      </c>
      <c r="M26" s="131" t="str">
        <f>Messgeräte!J26</f>
        <v>24V DC</v>
      </c>
      <c r="N26" s="48" t="str">
        <f>Messgeräte!B26</f>
        <v xml:space="preserve">Siemens </v>
      </c>
      <c r="O26" s="131" t="str">
        <f>Messgeräte!AM26</f>
        <v>Nein</v>
      </c>
      <c r="P26" s="48" t="str">
        <f>Messgeräte!AF26</f>
        <v>Nein</v>
      </c>
      <c r="AA26" s="18" t="str">
        <f>Messgeräte!B26</f>
        <v xml:space="preserve">Siemens </v>
      </c>
      <c r="AB26" s="18" t="str">
        <f>Messgeräte!A26</f>
        <v>3WA mit PMF-II</v>
      </c>
    </row>
    <row r="27" spans="1:28" s="129" customFormat="1" x14ac:dyDescent="0.25">
      <c r="A27" s="130" t="str">
        <f>Messgeräte!R27</f>
        <v>Ja</v>
      </c>
      <c r="B27" s="48" t="str">
        <f>Messgeräte!N27</f>
        <v xml:space="preserve">Ja </v>
      </c>
      <c r="C27" s="131" t="str">
        <f>Messgeräte!V27</f>
        <v>Ja</v>
      </c>
      <c r="D27" s="48" t="str">
        <f>Messgeräte!T27</f>
        <v>Ja</v>
      </c>
      <c r="E27" s="131" t="str">
        <f>Messgeräte!X27</f>
        <v>Ja</v>
      </c>
      <c r="F27" s="48" t="str">
        <f>Messgeräte!Z27</f>
        <v>Ja</v>
      </c>
      <c r="G27" s="131" t="str">
        <f>Messgeräte!AD27</f>
        <v>Ja</v>
      </c>
      <c r="H27" s="48" t="str">
        <f>Messgeräte!AB27</f>
        <v>Ja</v>
      </c>
      <c r="I27" s="131" t="str">
        <f>Messgeräte!AN27</f>
        <v>Ja</v>
      </c>
      <c r="J27" s="48" t="str">
        <f>Messgeräte!K27</f>
        <v>1.-31.</v>
      </c>
      <c r="K27" s="131">
        <f>Messgeräte!S27</f>
        <v>1</v>
      </c>
      <c r="L27" s="48" t="str">
        <f>Messgeräte!H27</f>
        <v>USB-C,Bluetooth</v>
      </c>
      <c r="M27" s="131" t="str">
        <f>Messgeräte!J27</f>
        <v>24V DC</v>
      </c>
      <c r="N27" s="48" t="str">
        <f>Messgeräte!B27</f>
        <v xml:space="preserve">Siemens </v>
      </c>
      <c r="O27" s="131" t="str">
        <f>Messgeräte!AM27</f>
        <v>Nein</v>
      </c>
      <c r="P27" s="48" t="str">
        <f>Messgeräte!AF27</f>
        <v>Ja</v>
      </c>
      <c r="AA27" s="18" t="str">
        <f>Messgeräte!B27</f>
        <v xml:space="preserve">Siemens </v>
      </c>
      <c r="AB27" s="18" t="str">
        <f>Messgeräte!A27</f>
        <v>3WA mit PMF-III</v>
      </c>
    </row>
    <row r="28" spans="1:28" s="129" customFormat="1" x14ac:dyDescent="0.25">
      <c r="A28" s="130" t="str">
        <f>Messgeräte!R28</f>
        <v>Ja</v>
      </c>
      <c r="B28" s="48" t="str">
        <f>Messgeräte!N28</f>
        <v>Nein</v>
      </c>
      <c r="C28" s="131" t="str">
        <f>Messgeräte!V28</f>
        <v>Nein</v>
      </c>
      <c r="D28" s="48" t="str">
        <f>Messgeräte!T28</f>
        <v>Nein</v>
      </c>
      <c r="E28" s="131" t="str">
        <f>Messgeräte!X28</f>
        <v>Nein</v>
      </c>
      <c r="F28" s="48" t="str">
        <f>Messgeräte!Z28</f>
        <v>?</v>
      </c>
      <c r="G28" s="131" t="str">
        <f>Messgeräte!AD28</f>
        <v>?</v>
      </c>
      <c r="H28" s="48" t="str">
        <f>Messgeräte!AB28</f>
        <v>?</v>
      </c>
      <c r="I28" s="131" t="str">
        <f>Messgeräte!AN28</f>
        <v>Nein</v>
      </c>
      <c r="J28" s="48" t="str">
        <f>Messgeräte!K28</f>
        <v>1.-31.</v>
      </c>
      <c r="K28" s="131">
        <f>Messgeräte!S28</f>
        <v>1</v>
      </c>
      <c r="L28" s="48" t="str">
        <f>Messgeräte!H28</f>
        <v>Extra Kommunikationsmodul</v>
      </c>
      <c r="M28" s="131" t="str">
        <f>Messgeräte!J28</f>
        <v>24 - 48V DC, 110 - 240V AC/DC</v>
      </c>
      <c r="N28" s="48" t="str">
        <f>Messgeräte!B28</f>
        <v>ABB</v>
      </c>
      <c r="O28" s="131" t="str">
        <f>Messgeräte!AM28</f>
        <v>Nein</v>
      </c>
      <c r="P28" s="48" t="str">
        <f>Messgeräte!AF28</f>
        <v>Nein</v>
      </c>
      <c r="AA28" s="18" t="str">
        <f>Messgeräte!B28</f>
        <v>ABB</v>
      </c>
      <c r="AB28" s="18" t="str">
        <f>Messgeräte!A28</f>
        <v>Emax 2.2 mit Ekip Touch</v>
      </c>
    </row>
    <row r="29" spans="1:28" s="129" customFormat="1" x14ac:dyDescent="0.25">
      <c r="A29" s="130" t="str">
        <f>Messgeräte!R29</f>
        <v>Ja</v>
      </c>
      <c r="B29" s="48" t="str">
        <f>Messgeräte!N29</f>
        <v>Ja</v>
      </c>
      <c r="C29" s="131" t="str">
        <f>Messgeräte!V29</f>
        <v>Ja</v>
      </c>
      <c r="D29" s="48" t="str">
        <f>Messgeräte!T29</f>
        <v>Ja</v>
      </c>
      <c r="E29" s="131" t="str">
        <f>Messgeräte!X29</f>
        <v>ja</v>
      </c>
      <c r="F29" s="48" t="str">
        <f>Messgeräte!Z29</f>
        <v>?</v>
      </c>
      <c r="G29" s="131" t="str">
        <f>Messgeräte!AD29</f>
        <v>?</v>
      </c>
      <c r="H29" s="48" t="str">
        <f>Messgeräte!AB29</f>
        <v>?</v>
      </c>
      <c r="I29" s="131" t="str">
        <f>Messgeräte!AN29</f>
        <v>Prüfen</v>
      </c>
      <c r="J29" s="48" t="str">
        <f>Messgeräte!K29</f>
        <v>1.-31.</v>
      </c>
      <c r="K29" s="131">
        <f>Messgeräte!S29</f>
        <v>1</v>
      </c>
      <c r="L29" s="48" t="str">
        <f>Messgeräte!H29</f>
        <v>Extra Kommunikationsmodul</v>
      </c>
      <c r="M29" s="131" t="str">
        <f>Messgeräte!J29</f>
        <v>24 - 48V DC, 110 - 240V AC/DC</v>
      </c>
      <c r="N29" s="48" t="str">
        <f>Messgeräte!B29</f>
        <v>ABB</v>
      </c>
      <c r="O29" s="131" t="str">
        <f>Messgeräte!AM29</f>
        <v>Nein</v>
      </c>
      <c r="P29" s="48" t="str">
        <f>Messgeräte!AF29</f>
        <v>Ja</v>
      </c>
      <c r="AA29" s="18" t="str">
        <f>Messgeräte!B29</f>
        <v>ABB</v>
      </c>
      <c r="AB29" s="18" t="str">
        <f>Messgeräte!A29</f>
        <v>Emax 2.2 mit Ekip Hi-Touch</v>
      </c>
    </row>
    <row r="30" spans="1:28" s="129" customFormat="1" x14ac:dyDescent="0.25">
      <c r="A30" s="130" t="str">
        <f>Messgeräte!R30</f>
        <v>Ja</v>
      </c>
      <c r="B30" s="48" t="str">
        <f>Messgeräte!N30</f>
        <v>Ja</v>
      </c>
      <c r="C30" s="131" t="str">
        <f>Messgeräte!V30</f>
        <v>Ja</v>
      </c>
      <c r="D30" s="48" t="str">
        <f>Messgeräte!T30</f>
        <v>Ja</v>
      </c>
      <c r="E30" s="131" t="str">
        <f>Messgeräte!X30</f>
        <v>ja</v>
      </c>
      <c r="F30" s="48" t="str">
        <f>Messgeräte!Z30</f>
        <v>?</v>
      </c>
      <c r="G30" s="131" t="str">
        <f>Messgeräte!AD30</f>
        <v>?</v>
      </c>
      <c r="H30" s="48" t="str">
        <f>Messgeräte!AB30</f>
        <v>?</v>
      </c>
      <c r="I30" s="131" t="str">
        <f>Messgeräte!AN30</f>
        <v>Prüfen</v>
      </c>
      <c r="J30" s="48" t="str">
        <f>Messgeräte!K30</f>
        <v>1.-31.</v>
      </c>
      <c r="K30" s="131">
        <f>Messgeräte!S30</f>
        <v>1</v>
      </c>
      <c r="L30" s="48" t="str">
        <f>Messgeräte!H30</f>
        <v>Extra Kommunikationsmodul</v>
      </c>
      <c r="M30" s="131" t="str">
        <f>Messgeräte!J30</f>
        <v>24 - 48V DC, 110 - 240V AC/DC</v>
      </c>
      <c r="N30" s="48" t="str">
        <f>Messgeräte!B30</f>
        <v>ABB</v>
      </c>
      <c r="O30" s="131" t="str">
        <f>Messgeräte!AM30</f>
        <v>Nein</v>
      </c>
      <c r="P30" s="48" t="str">
        <f>Messgeräte!AF30</f>
        <v>Nein</v>
      </c>
      <c r="AA30" s="18" t="str">
        <f>Messgeräte!B30</f>
        <v>ABB</v>
      </c>
      <c r="AB30" s="18" t="str">
        <f>Messgeräte!A30</f>
        <v>Emax 2.2 mit Ekip G Touch</v>
      </c>
    </row>
    <row r="31" spans="1:28" s="129" customFormat="1" x14ac:dyDescent="0.25">
      <c r="A31" s="130" t="str">
        <f>Messgeräte!R31</f>
        <v>Ja</v>
      </c>
      <c r="B31" s="48" t="str">
        <f>Messgeräte!N31</f>
        <v>Ja</v>
      </c>
      <c r="C31" s="131" t="str">
        <f>Messgeräte!V31</f>
        <v>Ja</v>
      </c>
      <c r="D31" s="48" t="str">
        <f>Messgeräte!T31</f>
        <v>Ja</v>
      </c>
      <c r="E31" s="131" t="str">
        <f>Messgeräte!X31</f>
        <v>ja</v>
      </c>
      <c r="F31" s="48" t="str">
        <f>Messgeräte!Z31</f>
        <v>?</v>
      </c>
      <c r="G31" s="131" t="str">
        <f>Messgeräte!AD31</f>
        <v>?</v>
      </c>
      <c r="H31" s="48" t="str">
        <f>Messgeräte!AB31</f>
        <v>?</v>
      </c>
      <c r="I31" s="131" t="str">
        <f>Messgeräte!AN31</f>
        <v>Prüfen</v>
      </c>
      <c r="J31" s="48" t="str">
        <f>Messgeräte!K31</f>
        <v>1.-31.</v>
      </c>
      <c r="K31" s="131">
        <f>Messgeräte!S31</f>
        <v>1</v>
      </c>
      <c r="L31" s="48" t="str">
        <f>Messgeräte!H31</f>
        <v>Extra Kommunikationsmodul</v>
      </c>
      <c r="M31" s="131" t="str">
        <f>Messgeräte!J31</f>
        <v>24 - 48V DC, 110 - 240V AC/DC</v>
      </c>
      <c r="N31" s="48" t="str">
        <f>Messgeräte!B31</f>
        <v>ABB</v>
      </c>
      <c r="O31" s="131" t="str">
        <f>Messgeräte!AM31</f>
        <v>Nein</v>
      </c>
      <c r="P31" s="48" t="str">
        <f>Messgeräte!AF31</f>
        <v>Ja</v>
      </c>
      <c r="AA31" s="18" t="str">
        <f>Messgeräte!B31</f>
        <v>ABB</v>
      </c>
      <c r="AB31" s="18" t="str">
        <f>Messgeräte!A31</f>
        <v>Emax 2.2 mit Ekip G Hi-Touch</v>
      </c>
    </row>
    <row r="32" spans="1:28" x14ac:dyDescent="0.25">
      <c r="A32" s="130" t="str">
        <f>Messgeräte!R32</f>
        <v>Ja</v>
      </c>
      <c r="B32" s="48" t="str">
        <f>Messgeräte!N32</f>
        <v>Ja</v>
      </c>
      <c r="C32" s="131" t="str">
        <f>Messgeräte!V32</f>
        <v>Ja</v>
      </c>
      <c r="D32" s="48" t="str">
        <f>Messgeräte!T32</f>
        <v>Ja</v>
      </c>
      <c r="E32" s="131" t="str">
        <f>Messgeräte!X32</f>
        <v>Ja</v>
      </c>
      <c r="F32" s="48" t="str">
        <f>Messgeräte!Z32</f>
        <v>Ja</v>
      </c>
      <c r="G32" s="131" t="str">
        <f>Messgeräte!AD32</f>
        <v>Ja</v>
      </c>
      <c r="H32" s="48" t="str">
        <f>Messgeräte!AB32</f>
        <v>Ja</v>
      </c>
      <c r="I32" s="131" t="str">
        <f>Messgeräte!AN32</f>
        <v>Ja</v>
      </c>
      <c r="J32" s="48" t="str">
        <f>Messgeräte!K32</f>
        <v>1.-31.</v>
      </c>
      <c r="K32" s="131">
        <f>Messgeräte!S32</f>
        <v>0.2</v>
      </c>
      <c r="L32" s="48" t="str">
        <f>Messgeräte!H32</f>
        <v>RS485, Ethernet</v>
      </c>
      <c r="M32" s="131" t="str">
        <f>Messgeräte!J32</f>
        <v>90 - 277V AC, 90 - 250V DC, 24 - 90V AC, 24 - 90V DC</v>
      </c>
      <c r="N32" s="48" t="str">
        <f>Messgeräte!B32</f>
        <v>Janitza</v>
      </c>
      <c r="O32" s="131" t="str">
        <f>Messgeräte!AM32</f>
        <v>Ja</v>
      </c>
      <c r="P32" s="48" t="str">
        <f>Messgeräte!AF32</f>
        <v>Ja</v>
      </c>
      <c r="AA32" s="18" t="str">
        <f>Messgeräte!B32</f>
        <v>Janitza</v>
      </c>
      <c r="AB32" s="18" t="str">
        <f>Messgeräte!A32</f>
        <v>UMG 96RM-PN</v>
      </c>
    </row>
    <row r="33" spans="1:28" x14ac:dyDescent="0.25">
      <c r="A33" s="130" t="str">
        <f>Messgeräte!R33</f>
        <v>Ja</v>
      </c>
      <c r="B33" s="48" t="str">
        <f>Messgeräte!N33</f>
        <v xml:space="preserve">Ja </v>
      </c>
      <c r="C33" s="131" t="str">
        <f>Messgeräte!V33</f>
        <v>Ja</v>
      </c>
      <c r="D33" s="48" t="str">
        <f>Messgeräte!T33</f>
        <v>Ja</v>
      </c>
      <c r="E33" s="131" t="str">
        <f>Messgeräte!X33</f>
        <v>Ja</v>
      </c>
      <c r="F33" s="48" t="str">
        <f>Messgeräte!Z33</f>
        <v>Ja</v>
      </c>
      <c r="G33" s="131" t="str">
        <f>Messgeräte!AD33</f>
        <v>Ja</v>
      </c>
      <c r="H33" s="48" t="str">
        <f>Messgeräte!AB33</f>
        <v xml:space="preserve">Ja </v>
      </c>
      <c r="I33" s="131" t="str">
        <f>Messgeräte!AN33</f>
        <v>Nein</v>
      </c>
      <c r="J33" s="48" t="str">
        <f>Messgeräte!K33</f>
        <v>1.-40.</v>
      </c>
      <c r="K33" s="131">
        <f>Messgeräte!S33</f>
        <v>0.2</v>
      </c>
      <c r="L33" s="48" t="str">
        <f>Messgeräte!H33</f>
        <v>RS485</v>
      </c>
      <c r="M33" s="131" t="str">
        <f>Messgeräte!J33</f>
        <v>90 - 277V AC, 90 - 250V DC, 24 - 90V AC, 24 - 90V DC</v>
      </c>
      <c r="N33" s="48" t="str">
        <f>Messgeräte!B33</f>
        <v>Janitza</v>
      </c>
      <c r="O33" s="131" t="str">
        <f>Messgeräte!AM33</f>
        <v>Nein</v>
      </c>
      <c r="P33" s="48" t="str">
        <f>Messgeräte!AF33</f>
        <v>Ja</v>
      </c>
      <c r="AA33" s="18" t="str">
        <f>Messgeräte!B33</f>
        <v>Janitza</v>
      </c>
      <c r="AB33" s="18" t="str">
        <f>Messgeräte!A33</f>
        <v>UMG 96PA</v>
      </c>
    </row>
    <row r="34" spans="1:28" x14ac:dyDescent="0.25">
      <c r="A34" s="130" t="str">
        <f>Messgeräte!R34</f>
        <v>Ja</v>
      </c>
      <c r="B34" s="48" t="str">
        <f>Messgeräte!N34</f>
        <v>Ja</v>
      </c>
      <c r="C34" s="131" t="str">
        <f>Messgeräte!V34</f>
        <v>Ja</v>
      </c>
      <c r="D34" s="48" t="str">
        <f>Messgeräte!T34</f>
        <v>Ja</v>
      </c>
      <c r="E34" s="131" t="str">
        <f>Messgeräte!X34</f>
        <v>Ja</v>
      </c>
      <c r="F34" s="48" t="str">
        <f>Messgeräte!Z34</f>
        <v>Ja</v>
      </c>
      <c r="G34" s="131" t="str">
        <f>Messgeräte!AD34</f>
        <v>Ja</v>
      </c>
      <c r="H34" s="48" t="str">
        <f>Messgeräte!AB34</f>
        <v>Ja</v>
      </c>
      <c r="I34" s="131" t="str">
        <f>Messgeräte!AN34</f>
        <v>Ja</v>
      </c>
      <c r="J34" s="48" t="str">
        <f>Messgeräte!K34</f>
        <v>1.-63</v>
      </c>
      <c r="K34" s="131">
        <f>Messgeräte!S34</f>
        <v>0.2</v>
      </c>
      <c r="L34" s="48" t="str">
        <f>Messgeräte!H34</f>
        <v>RS485, Profibus, Ethernet</v>
      </c>
      <c r="M34" s="131" t="str">
        <f>Messgeräte!J34</f>
        <v>95 - 240V AC, 80 - 300V DC, 48 - 110V AC, 24 - 150V DC</v>
      </c>
      <c r="N34" s="48" t="str">
        <f>Messgeräte!B34</f>
        <v>Janitza</v>
      </c>
      <c r="O34" s="131" t="str">
        <f>Messgeräte!AM34</f>
        <v>Ja</v>
      </c>
      <c r="P34" s="48" t="str">
        <f>Messgeräte!AF34</f>
        <v>Ja</v>
      </c>
      <c r="AA34" s="18" t="str">
        <f>Messgeräte!B34</f>
        <v>Janitza</v>
      </c>
      <c r="AB34" s="18" t="str">
        <f>Messgeräte!A34</f>
        <v>UMG 509-PRO</v>
      </c>
    </row>
    <row r="35" spans="1:28" x14ac:dyDescent="0.25">
      <c r="A35" s="130" t="str">
        <f>Messgeräte!R35</f>
        <v>Ja</v>
      </c>
      <c r="B35" s="48" t="str">
        <f>Messgeräte!N35</f>
        <v>Ja</v>
      </c>
      <c r="C35" s="131" t="str">
        <f>Messgeräte!V35</f>
        <v>Ja</v>
      </c>
      <c r="D35" s="48" t="str">
        <f>Messgeräte!T35</f>
        <v>Ja</v>
      </c>
      <c r="E35" s="131" t="str">
        <f>Messgeräte!X35</f>
        <v>Ja</v>
      </c>
      <c r="F35" s="48" t="str">
        <f>Messgeräte!Z35</f>
        <v>Ja</v>
      </c>
      <c r="G35" s="131" t="str">
        <f>Messgeräte!AD35</f>
        <v>Nein</v>
      </c>
      <c r="H35" s="48" t="str">
        <f>Messgeräte!AB35</f>
        <v>Ja</v>
      </c>
      <c r="I35" s="131" t="str">
        <f>Messgeräte!AN35</f>
        <v>Ja</v>
      </c>
      <c r="J35" s="48" t="str">
        <f>Messgeräte!K35</f>
        <v>1.</v>
      </c>
      <c r="K35" s="131">
        <f>Messgeräte!S35</f>
        <v>0</v>
      </c>
      <c r="L35" s="48" t="str">
        <f>Messgeräte!H35</f>
        <v>RS485, Ethernet</v>
      </c>
      <c r="M35" s="131" t="str">
        <f>Messgeräte!J35</f>
        <v>24V DC</v>
      </c>
      <c r="N35" s="48" t="str">
        <f>Messgeräte!B35</f>
        <v>JeanMüller</v>
      </c>
      <c r="O35" s="131">
        <f>Messgeräte!AM35</f>
        <v>0</v>
      </c>
      <c r="P35" s="48" t="str">
        <f>Messgeräte!AF35</f>
        <v>Nein</v>
      </c>
      <c r="AA35" s="18" t="str">
        <f>Messgeräte!B35</f>
        <v>JeanMüller</v>
      </c>
      <c r="AB35" s="18" t="str">
        <f>Messgeräte!A35</f>
        <v>PLVarioNet-II EE07</v>
      </c>
    </row>
    <row r="36" spans="1:28" x14ac:dyDescent="0.25">
      <c r="A36" s="130">
        <f>Messgeräte!R36</f>
        <v>0</v>
      </c>
      <c r="B36" s="48">
        <f>Messgeräte!N36</f>
        <v>0</v>
      </c>
      <c r="C36" s="131">
        <f>Messgeräte!V36</f>
        <v>0</v>
      </c>
      <c r="D36" s="48">
        <f>Messgeräte!T36</f>
        <v>0</v>
      </c>
      <c r="E36" s="131">
        <f>Messgeräte!X36</f>
        <v>0</v>
      </c>
      <c r="F36" s="48">
        <f>Messgeräte!Z36</f>
        <v>0</v>
      </c>
      <c r="G36" s="131">
        <f>Messgeräte!AD36</f>
        <v>0</v>
      </c>
      <c r="H36" s="48">
        <f>Messgeräte!AB36</f>
        <v>0</v>
      </c>
      <c r="I36" s="131">
        <f>Messgeräte!AN36</f>
        <v>0</v>
      </c>
      <c r="J36" s="48">
        <f>Messgeräte!K36</f>
        <v>0</v>
      </c>
      <c r="K36" s="131">
        <f>Messgeräte!S36</f>
        <v>0</v>
      </c>
      <c r="L36" s="48">
        <f>Messgeräte!H36</f>
        <v>0</v>
      </c>
      <c r="M36" s="131">
        <f>Messgeräte!J36</f>
        <v>0</v>
      </c>
      <c r="N36" s="48">
        <f>Messgeräte!B36</f>
        <v>0</v>
      </c>
      <c r="O36" s="131">
        <f>Messgeräte!AM36</f>
        <v>0</v>
      </c>
      <c r="P36" s="48">
        <f>Messgeräte!AF36</f>
        <v>0</v>
      </c>
      <c r="AA36" s="18">
        <f>Messgeräte!B36</f>
        <v>0</v>
      </c>
      <c r="AB36" s="18">
        <f>Messgeräte!A36</f>
        <v>0</v>
      </c>
    </row>
    <row r="37" spans="1:28" x14ac:dyDescent="0.25">
      <c r="A37" s="130">
        <f>Messgeräte!R37</f>
        <v>0</v>
      </c>
      <c r="B37" s="48">
        <f>Messgeräte!N37</f>
        <v>0</v>
      </c>
      <c r="C37" s="131">
        <f>Messgeräte!V37</f>
        <v>0</v>
      </c>
      <c r="D37" s="48">
        <f>Messgeräte!T37</f>
        <v>0</v>
      </c>
      <c r="E37" s="131">
        <f>Messgeräte!X37</f>
        <v>0</v>
      </c>
      <c r="F37" s="48">
        <f>Messgeräte!Z37</f>
        <v>0</v>
      </c>
      <c r="G37" s="131">
        <f>Messgeräte!AD37</f>
        <v>0</v>
      </c>
      <c r="H37" s="48">
        <f>Messgeräte!AB37</f>
        <v>0</v>
      </c>
      <c r="I37" s="131">
        <f>Messgeräte!AN37</f>
        <v>0</v>
      </c>
      <c r="J37" s="48">
        <f>Messgeräte!K37</f>
        <v>0</v>
      </c>
      <c r="K37" s="131">
        <f>Messgeräte!S37</f>
        <v>0</v>
      </c>
      <c r="L37" s="48">
        <f>Messgeräte!H37</f>
        <v>0</v>
      </c>
      <c r="M37" s="131">
        <f>Messgeräte!J37</f>
        <v>0</v>
      </c>
      <c r="N37" s="48">
        <f>Messgeräte!B37</f>
        <v>0</v>
      </c>
      <c r="O37" s="131">
        <f>Messgeräte!AM37</f>
        <v>0</v>
      </c>
      <c r="P37" s="48">
        <f>Messgeräte!AF37</f>
        <v>0</v>
      </c>
      <c r="AA37" s="18">
        <f>Messgeräte!B37</f>
        <v>0</v>
      </c>
      <c r="AB37" s="18">
        <f>Messgeräte!A37</f>
        <v>0</v>
      </c>
    </row>
    <row r="38" spans="1:28" s="129" customFormat="1" x14ac:dyDescent="0.25">
      <c r="A38" s="130"/>
      <c r="B38" s="48"/>
      <c r="C38" s="131"/>
      <c r="D38" s="48"/>
      <c r="E38" s="131"/>
      <c r="F38" s="48"/>
      <c r="G38" s="131"/>
      <c r="H38" s="48"/>
      <c r="I38" s="131"/>
      <c r="J38" s="48"/>
      <c r="K38" s="131"/>
      <c r="L38" s="48"/>
      <c r="M38" s="131"/>
      <c r="N38" s="48"/>
      <c r="O38" s="131"/>
      <c r="P38" s="48"/>
      <c r="AA38" s="18"/>
      <c r="AB38" s="18"/>
    </row>
    <row r="39" spans="1:28" ht="15.75" thickBot="1" x14ac:dyDescent="0.3">
      <c r="A39" s="133">
        <f>Messgeräte!R38</f>
        <v>0</v>
      </c>
      <c r="B39" s="49">
        <f>Messgeräte!N38</f>
        <v>0</v>
      </c>
      <c r="C39" s="134">
        <f>Messgeräte!V38</f>
        <v>0</v>
      </c>
      <c r="D39" s="49">
        <f>Messgeräte!T38</f>
        <v>0</v>
      </c>
      <c r="E39" s="134">
        <f>Messgeräte!X38</f>
        <v>0</v>
      </c>
      <c r="F39" s="49">
        <f>Messgeräte!Z38</f>
        <v>0</v>
      </c>
      <c r="G39" s="134">
        <f>Messgeräte!AD38</f>
        <v>0</v>
      </c>
      <c r="H39" s="49">
        <f>Messgeräte!AB38</f>
        <v>0</v>
      </c>
      <c r="I39" s="134">
        <f>Messgeräte!AN38</f>
        <v>0</v>
      </c>
      <c r="J39" s="49">
        <f>Messgeräte!K38</f>
        <v>0</v>
      </c>
      <c r="K39" s="134">
        <f>Messgeräte!S38</f>
        <v>0</v>
      </c>
      <c r="L39" s="49">
        <f>Messgeräte!H38</f>
        <v>0</v>
      </c>
      <c r="M39" s="134">
        <f>Messgeräte!J38</f>
        <v>0</v>
      </c>
      <c r="N39" s="49">
        <f>Messgeräte!B38</f>
        <v>0</v>
      </c>
      <c r="O39" s="134">
        <f>Messgeräte!AM38</f>
        <v>0</v>
      </c>
      <c r="P39" s="49">
        <f>Messgeräte!AF38</f>
        <v>0</v>
      </c>
      <c r="AA39" s="18">
        <f>Messgeräte!B38</f>
        <v>0</v>
      </c>
      <c r="AB39" s="18">
        <f>Messgeräte!A38</f>
        <v>0</v>
      </c>
    </row>
    <row r="40" spans="1:28" ht="39" customHeight="1" x14ac:dyDescent="0.25">
      <c r="A40" s="424" t="s">
        <v>469</v>
      </c>
      <c r="B40" s="424"/>
      <c r="C40" s="424"/>
      <c r="D40" s="136"/>
      <c r="E40" s="136"/>
    </row>
    <row r="41" spans="1:28" ht="16.5" thickBot="1" x14ac:dyDescent="0.3">
      <c r="A41" s="158" t="s">
        <v>460</v>
      </c>
      <c r="B41" s="158" t="s">
        <v>461</v>
      </c>
      <c r="C41" s="159" t="s">
        <v>479</v>
      </c>
      <c r="D41" s="153" t="s">
        <v>480</v>
      </c>
      <c r="E41" s="153" t="s">
        <v>481</v>
      </c>
      <c r="F41" s="159" t="s">
        <v>482</v>
      </c>
      <c r="G41" s="153" t="s">
        <v>483</v>
      </c>
      <c r="H41" s="153" t="s">
        <v>484</v>
      </c>
      <c r="I41" s="159" t="s">
        <v>462</v>
      </c>
      <c r="J41" s="159" t="s">
        <v>464</v>
      </c>
      <c r="K41" s="159" t="s">
        <v>465</v>
      </c>
      <c r="L41" s="159" t="s">
        <v>466</v>
      </c>
      <c r="M41" s="159" t="s">
        <v>467</v>
      </c>
      <c r="N41" s="159" t="s">
        <v>468</v>
      </c>
      <c r="O41" s="159" t="s">
        <v>470</v>
      </c>
      <c r="P41" s="159" t="s">
        <v>471</v>
      </c>
      <c r="AA41" s="18" t="s">
        <v>477</v>
      </c>
      <c r="AB41" s="18" t="s">
        <v>213</v>
      </c>
    </row>
    <row r="42" spans="1:28" x14ac:dyDescent="0.25">
      <c r="A42" s="86" t="str">
        <f>Messgeräte!R16</f>
        <v>Ja</v>
      </c>
      <c r="B42" s="86" t="str">
        <f>Messgeräte!N16</f>
        <v xml:space="preserve">Ja </v>
      </c>
      <c r="C42" s="86" t="str">
        <f>Messgeräte!V16</f>
        <v>Ja</v>
      </c>
      <c r="D42" s="86" t="str">
        <f>Messgeräte!T16</f>
        <v>Ja</v>
      </c>
      <c r="E42" s="86" t="str">
        <f>Messgeräte!X16</f>
        <v>Ja</v>
      </c>
      <c r="F42" s="86" t="str">
        <f>Messgeräte!Z16</f>
        <v>Ja</v>
      </c>
      <c r="G42" s="86" t="str">
        <f>Messgeräte!AD16</f>
        <v>Ja</v>
      </c>
      <c r="H42" s="86" t="str">
        <f>Messgeräte!AB16</f>
        <v>Ja</v>
      </c>
      <c r="I42" s="86" t="str">
        <f>Messgeräte!AN16</f>
        <v>Nein</v>
      </c>
      <c r="J42" s="86" t="str">
        <f>Messgeräte!K16</f>
        <v>1.</v>
      </c>
      <c r="K42" s="86">
        <f>Messgeräte!S16</f>
        <v>0.2</v>
      </c>
      <c r="L42" s="86" t="str">
        <f>Messgeräte!H16</f>
        <v>Ethernet</v>
      </c>
      <c r="M42" s="86" t="str">
        <f>Messgeräte!J16</f>
        <v>100 - 250V AC/DC, 24 - 60V DC</v>
      </c>
      <c r="N42" s="86" t="str">
        <f>Messgeräte!B16</f>
        <v>Siemens</v>
      </c>
      <c r="O42" s="86" t="str">
        <f>Messgeräte!AM16</f>
        <v>Nein</v>
      </c>
      <c r="P42" s="86" t="str">
        <f>Messgeräte!AF16</f>
        <v>Ja</v>
      </c>
      <c r="AA42" s="18" t="str">
        <f>Messgeräte!B16</f>
        <v>Siemens</v>
      </c>
      <c r="AB42" s="18" t="str">
        <f>Messgeräte!A16</f>
        <v>PAC3220</v>
      </c>
    </row>
    <row r="43" spans="1:28" s="129" customFormat="1" x14ac:dyDescent="0.25">
      <c r="A43" s="48" t="str">
        <f>Messgeräte!R17</f>
        <v>Ja</v>
      </c>
      <c r="B43" s="48" t="str">
        <f>Messgeräte!N17</f>
        <v xml:space="preserve">Ja </v>
      </c>
      <c r="C43" s="48" t="str">
        <f>Messgeräte!V17</f>
        <v>Ja</v>
      </c>
      <c r="D43" s="48" t="str">
        <f>Messgeräte!T17</f>
        <v>Ja</v>
      </c>
      <c r="E43" s="48" t="str">
        <f>Messgeräte!X17</f>
        <v>Ja</v>
      </c>
      <c r="F43" s="48" t="str">
        <f>Messgeräte!Z17</f>
        <v>Ja</v>
      </c>
      <c r="G43" s="48" t="str">
        <f>Messgeräte!AD17</f>
        <v>Ja</v>
      </c>
      <c r="H43" s="48" t="str">
        <f>Messgeräte!AB17</f>
        <v>Ja</v>
      </c>
      <c r="I43" s="48" t="str">
        <f>Messgeräte!AN17</f>
        <v>erweiterbar</v>
      </c>
      <c r="J43" s="48" t="str">
        <f>Messgeräte!K17</f>
        <v>1. - 63.</v>
      </c>
      <c r="K43" s="48">
        <f>Messgeräte!S17</f>
        <v>0.2</v>
      </c>
      <c r="L43" s="48" t="str">
        <f>Messgeräte!H17</f>
        <v>Ethernet</v>
      </c>
      <c r="M43" s="48" t="str">
        <f>Messgeräte!J17</f>
        <v>95 - 250V AC, 110 - 270V DC, 24 - 48V DC</v>
      </c>
      <c r="N43" s="48" t="str">
        <f>Messgeräte!B17</f>
        <v xml:space="preserve">Siemens </v>
      </c>
      <c r="O43" s="48" t="str">
        <f>Messgeräte!AM17</f>
        <v>erweiterbar</v>
      </c>
      <c r="P43" s="48" t="str">
        <f>Messgeräte!AF17</f>
        <v>Ja</v>
      </c>
      <c r="AA43" s="18" t="str">
        <f>Messgeräte!B17</f>
        <v xml:space="preserve">Siemens </v>
      </c>
      <c r="AB43" s="18" t="str">
        <f>Messgeräte!A17</f>
        <v>PAC4220</v>
      </c>
    </row>
    <row r="44" spans="1:28" s="129" customFormat="1" x14ac:dyDescent="0.25">
      <c r="A44" s="48" t="str">
        <f>Messgeräte!R18</f>
        <v>Nein</v>
      </c>
      <c r="B44" s="48" t="str">
        <f>Messgeräte!N18</f>
        <v>Nein</v>
      </c>
      <c r="C44" s="48" t="str">
        <f>Messgeräte!V18</f>
        <v>Ja</v>
      </c>
      <c r="D44" s="48" t="str">
        <f>Messgeräte!T18</f>
        <v>Nein</v>
      </c>
      <c r="E44" s="48" t="str">
        <f>Messgeräte!X18</f>
        <v>Nein</v>
      </c>
      <c r="F44" s="48" t="str">
        <f>Messgeräte!Z18</f>
        <v>Nein</v>
      </c>
      <c r="G44" s="48" t="str">
        <f>Messgeräte!AD18</f>
        <v>Nein</v>
      </c>
      <c r="H44" s="48" t="str">
        <f>Messgeräte!AB18</f>
        <v>Nein</v>
      </c>
      <c r="I44" s="48" t="str">
        <f>Messgeräte!AN18</f>
        <v>Nein</v>
      </c>
      <c r="J44" s="48">
        <f>Messgeräte!K18</f>
        <v>0</v>
      </c>
      <c r="K44" s="48">
        <f>Messgeräte!S18</f>
        <v>0</v>
      </c>
      <c r="L44" s="48" t="str">
        <f>Messgeräte!H18</f>
        <v>Ethernet</v>
      </c>
      <c r="M44" s="48" t="str">
        <f>Messgeräte!J18</f>
        <v>110 - 240V AC/DC</v>
      </c>
      <c r="N44" s="48" t="str">
        <f>Messgeräte!B18</f>
        <v xml:space="preserve">Siemens </v>
      </c>
      <c r="O44" s="48" t="str">
        <f>Messgeräte!AM18</f>
        <v>Nein</v>
      </c>
      <c r="P44" s="48" t="str">
        <f>Messgeräte!AF18</f>
        <v>Nein</v>
      </c>
      <c r="AA44" s="18" t="str">
        <f>Messgeräte!B18</f>
        <v xml:space="preserve">Siemens </v>
      </c>
      <c r="AB44" s="18" t="str">
        <f>Messgeräte!A18</f>
        <v xml:space="preserve">Simocode pro V PN </v>
      </c>
    </row>
    <row r="45" spans="1:28" s="129" customFormat="1" x14ac:dyDescent="0.25">
      <c r="A45" s="48" t="str">
        <f>Messgeräte!R19</f>
        <v>Ja</v>
      </c>
      <c r="B45" s="48" t="str">
        <f>Messgeräte!N19</f>
        <v xml:space="preserve">Ja </v>
      </c>
      <c r="C45" s="48" t="str">
        <f>Messgeräte!V19</f>
        <v>Ja</v>
      </c>
      <c r="D45" s="48" t="str">
        <f>Messgeräte!T19</f>
        <v>Nein</v>
      </c>
      <c r="E45" s="48" t="str">
        <f>Messgeräte!X19</f>
        <v>Nein</v>
      </c>
      <c r="F45" s="48" t="str">
        <f>Messgeräte!Z19</f>
        <v>Ja</v>
      </c>
      <c r="G45" s="48" t="str">
        <f>Messgeräte!AD19</f>
        <v>Nein</v>
      </c>
      <c r="H45" s="48" t="str">
        <f>Messgeräte!AB19</f>
        <v>Nein</v>
      </c>
      <c r="I45" s="48" t="str">
        <f>Messgeräte!AN19</f>
        <v>erweiterbar</v>
      </c>
      <c r="J45" s="48">
        <f>Messgeräte!K19</f>
        <v>0</v>
      </c>
      <c r="K45" s="48">
        <f>Messgeräte!S19</f>
        <v>1.5</v>
      </c>
      <c r="L45" s="48">
        <f>Messgeräte!H19</f>
        <v>0</v>
      </c>
      <c r="M45" s="48">
        <f>Messgeräte!J19</f>
        <v>0</v>
      </c>
      <c r="N45" s="48" t="str">
        <f>Messgeräte!B19</f>
        <v>Siemens</v>
      </c>
      <c r="O45" s="48" t="str">
        <f>Messgeräte!AM19</f>
        <v>Nein</v>
      </c>
      <c r="P45" s="48" t="str">
        <f>Messgeräte!AF19</f>
        <v>Nein</v>
      </c>
      <c r="AA45" s="18" t="str">
        <f>Messgeräte!B19</f>
        <v>Siemens</v>
      </c>
      <c r="AB45" s="18" t="str">
        <f>Messgeräte!A19</f>
        <v>Strom-/Spannungserfassungmodule UM/UM+</v>
      </c>
    </row>
    <row r="46" spans="1:28" s="129" customFormat="1" x14ac:dyDescent="0.25">
      <c r="A46" s="48" t="str">
        <f>Messgeräte!R20</f>
        <v>Ja</v>
      </c>
      <c r="B46" s="48" t="str">
        <f>Messgeräte!N20</f>
        <v xml:space="preserve">Ja </v>
      </c>
      <c r="C46" s="48" t="str">
        <f>Messgeräte!V20</f>
        <v>Ja</v>
      </c>
      <c r="D46" s="48" t="str">
        <f>Messgeräte!T20</f>
        <v>Ja</v>
      </c>
      <c r="E46" s="48" t="str">
        <f>Messgeräte!X20</f>
        <v>Ja</v>
      </c>
      <c r="F46" s="48" t="str">
        <f>Messgeräte!Z20</f>
        <v>Ja</v>
      </c>
      <c r="G46" s="48" t="str">
        <f>Messgeräte!AD20</f>
        <v>Prüfen</v>
      </c>
      <c r="H46" s="48" t="str">
        <f>Messgeräte!AB20</f>
        <v>Ja</v>
      </c>
      <c r="I46" s="48" t="str">
        <f>Messgeräte!AN20</f>
        <v>Nein</v>
      </c>
      <c r="J46" s="48" t="str">
        <f>Messgeräte!K20</f>
        <v>1. - 63.</v>
      </c>
      <c r="K46" s="48">
        <f>Messgeräte!S20</f>
        <v>0.2</v>
      </c>
      <c r="L46" s="48">
        <f>Messgeräte!H20</f>
        <v>0</v>
      </c>
      <c r="M46" s="48" t="str">
        <f>Messgeräte!J20</f>
        <v>24V DC</v>
      </c>
      <c r="N46" s="48" t="str">
        <f>Messgeräte!B20</f>
        <v>Siemens</v>
      </c>
      <c r="O46" s="48" t="str">
        <f>Messgeräte!AM20</f>
        <v>Nein</v>
      </c>
      <c r="P46" s="48" t="str">
        <f>Messgeräte!AF20</f>
        <v>Ja</v>
      </c>
      <c r="AA46" s="18" t="str">
        <f>Messgeräte!B20</f>
        <v>Siemens</v>
      </c>
      <c r="AB46" s="18" t="str">
        <f>Messgeräte!A20</f>
        <v>ET200SP Energy Meter CT HF</v>
      </c>
    </row>
    <row r="47" spans="1:28" s="129" customFormat="1" x14ac:dyDescent="0.25">
      <c r="A47" s="48" t="str">
        <f>Messgeräte!R21</f>
        <v>Ja</v>
      </c>
      <c r="B47" s="48" t="str">
        <f>Messgeräte!N21</f>
        <v xml:space="preserve">Ja </v>
      </c>
      <c r="C47" s="48" t="str">
        <f>Messgeräte!V21</f>
        <v>Ja</v>
      </c>
      <c r="D47" s="48" t="str">
        <f>Messgeräte!T21</f>
        <v>Ja</v>
      </c>
      <c r="E47" s="48" t="str">
        <f>Messgeräte!X21</f>
        <v>Ja</v>
      </c>
      <c r="F47" s="48" t="str">
        <f>Messgeräte!Z21</f>
        <v>Ja</v>
      </c>
      <c r="G47" s="48" t="str">
        <f>Messgeräte!AD21</f>
        <v>Prüfen</v>
      </c>
      <c r="H47" s="48" t="str">
        <f>Messgeräte!AB21</f>
        <v>Ja</v>
      </c>
      <c r="I47" s="48" t="str">
        <f>Messgeräte!AN21</f>
        <v>Nein</v>
      </c>
      <c r="J47" s="48" t="str">
        <f>Messgeräte!K21</f>
        <v>1. - 63.</v>
      </c>
      <c r="K47" s="48">
        <f>Messgeräte!S21</f>
        <v>0.2</v>
      </c>
      <c r="L47" s="48">
        <f>Messgeräte!H21</f>
        <v>0</v>
      </c>
      <c r="M47" s="48" t="str">
        <f>Messgeräte!J21</f>
        <v>24V DC</v>
      </c>
      <c r="N47" s="48" t="str">
        <f>Messgeräte!B21</f>
        <v>Siemens</v>
      </c>
      <c r="O47" s="48" t="str">
        <f>Messgeräte!AM21</f>
        <v>Nein</v>
      </c>
      <c r="P47" s="48" t="str">
        <f>Messgeräte!AF21</f>
        <v>Ja</v>
      </c>
      <c r="AA47" s="18" t="str">
        <f>Messgeräte!B21</f>
        <v>Siemens</v>
      </c>
      <c r="AB47" s="18" t="str">
        <f>Messgeräte!A21</f>
        <v>ET200SP Energy Meter RC HF</v>
      </c>
    </row>
    <row r="48" spans="1:28" s="129" customFormat="1" x14ac:dyDescent="0.25">
      <c r="A48" s="48" t="str">
        <f>Messgeräte!R22</f>
        <v>Ja</v>
      </c>
      <c r="B48" s="48" t="str">
        <f>Messgeräte!N22</f>
        <v xml:space="preserve">Ja </v>
      </c>
      <c r="C48" s="48" t="str">
        <f>Messgeräte!V22</f>
        <v>Ja</v>
      </c>
      <c r="D48" s="48" t="str">
        <f>Messgeräte!T22</f>
        <v>Ja</v>
      </c>
      <c r="E48" s="48" t="str">
        <f>Messgeräte!X22</f>
        <v>Ja</v>
      </c>
      <c r="F48" s="48" t="str">
        <f>Messgeräte!Z22</f>
        <v>Ja</v>
      </c>
      <c r="G48" s="48" t="str">
        <f>Messgeräte!AD22</f>
        <v>Nein</v>
      </c>
      <c r="H48" s="48" t="str">
        <f>Messgeräte!AB22</f>
        <v>Ja</v>
      </c>
      <c r="I48" s="48" t="str">
        <f>Messgeräte!AN22</f>
        <v>Nein</v>
      </c>
      <c r="J48" s="48" t="str">
        <f>Messgeräte!K22</f>
        <v>1. - 19.</v>
      </c>
      <c r="K48" s="48">
        <f>Messgeräte!S22</f>
        <v>1</v>
      </c>
      <c r="L48" s="48" t="str">
        <f>Messgeräte!H22</f>
        <v>COM100,COM800</v>
      </c>
      <c r="M48" s="48" t="str">
        <f>Messgeräte!J22</f>
        <v>24V DC</v>
      </c>
      <c r="N48" s="48" t="str">
        <f>Messgeräte!B22</f>
        <v>Siemens</v>
      </c>
      <c r="O48" s="48" t="str">
        <f>Messgeräte!AM22</f>
        <v>Prüfen</v>
      </c>
      <c r="P48" s="48" t="str">
        <f>Messgeräte!AF22</f>
        <v>Ja</v>
      </c>
      <c r="AA48" s="18" t="str">
        <f>Messgeräte!B22</f>
        <v>Siemens</v>
      </c>
      <c r="AB48" s="18" t="str">
        <f>Messgeräte!A22</f>
        <v>3VA2</v>
      </c>
    </row>
    <row r="49" spans="1:28" s="129" customFormat="1" x14ac:dyDescent="0.25">
      <c r="A49" s="48" t="str">
        <f>Messgeräte!R23</f>
        <v>Ja</v>
      </c>
      <c r="B49" s="48" t="str">
        <f>Messgeräte!N23</f>
        <v>Nein</v>
      </c>
      <c r="C49" s="48" t="str">
        <f>Messgeräte!V23</f>
        <v>Nein</v>
      </c>
      <c r="D49" s="48" t="str">
        <f>Messgeräte!T23</f>
        <v>Nein</v>
      </c>
      <c r="E49" s="48" t="str">
        <f>Messgeräte!X23</f>
        <v>Nein</v>
      </c>
      <c r="F49" s="48" t="str">
        <f>Messgeräte!Z23</f>
        <v>Nein</v>
      </c>
      <c r="G49" s="48" t="str">
        <f>Messgeräte!AD23</f>
        <v>Nein</v>
      </c>
      <c r="H49" s="48" t="str">
        <f>Messgeräte!AB23</f>
        <v>Nein</v>
      </c>
      <c r="I49" s="48" t="str">
        <f>Messgeräte!AN23</f>
        <v>Nein</v>
      </c>
      <c r="J49" s="48" t="str">
        <f>Messgeräte!K23</f>
        <v>1.-31.</v>
      </c>
      <c r="K49" s="48">
        <f>Messgeräte!S23</f>
        <v>1</v>
      </c>
      <c r="L49" s="48" t="str">
        <f>Messgeräte!H23</f>
        <v>USB-C,Bluetooth</v>
      </c>
      <c r="M49" s="48" t="str">
        <f>Messgeräte!J23</f>
        <v>24V DC</v>
      </c>
      <c r="N49" s="48" t="str">
        <f>Messgeräte!B23</f>
        <v xml:space="preserve">Siemens </v>
      </c>
      <c r="O49" s="48" t="str">
        <f>Messgeräte!AM23</f>
        <v>Nein</v>
      </c>
      <c r="P49" s="48" t="str">
        <f>Messgeräte!AF23</f>
        <v>Nein</v>
      </c>
      <c r="AA49" s="18" t="str">
        <f>Messgeräte!B23</f>
        <v xml:space="preserve">Siemens </v>
      </c>
      <c r="AB49" s="18" t="str">
        <f>Messgeräte!A23</f>
        <v>3WA mit Strommessung</v>
      </c>
    </row>
    <row r="50" spans="1:28" s="129" customFormat="1" x14ac:dyDescent="0.25">
      <c r="A50" s="48" t="str">
        <f>Messgeräte!R24</f>
        <v>Ja</v>
      </c>
      <c r="B50" s="48" t="str">
        <f>Messgeräte!N24</f>
        <v>Nein</v>
      </c>
      <c r="C50" s="48" t="str">
        <f>Messgeräte!V24</f>
        <v>Nein</v>
      </c>
      <c r="D50" s="48" t="str">
        <f>Messgeräte!T24</f>
        <v>Nein</v>
      </c>
      <c r="E50" s="48" t="str">
        <f>Messgeräte!X24</f>
        <v>Nein</v>
      </c>
      <c r="F50" s="48" t="str">
        <f>Messgeräte!Z24</f>
        <v>Nein</v>
      </c>
      <c r="G50" s="48" t="str">
        <f>Messgeräte!AD24</f>
        <v>Nein</v>
      </c>
      <c r="H50" s="48" t="str">
        <f>Messgeräte!AB24</f>
        <v>Nein</v>
      </c>
      <c r="I50" s="48" t="str">
        <f>Messgeräte!AN24</f>
        <v>Ja</v>
      </c>
      <c r="J50" s="48" t="str">
        <f>Messgeräte!K24</f>
        <v>1.-31.</v>
      </c>
      <c r="K50" s="48">
        <f>Messgeräte!S24</f>
        <v>1</v>
      </c>
      <c r="L50" s="48" t="str">
        <f>Messgeräte!H24</f>
        <v>USB-C,Bluetooth</v>
      </c>
      <c r="M50" s="48" t="str">
        <f>Messgeräte!J24</f>
        <v>24V DC</v>
      </c>
      <c r="N50" s="48" t="str">
        <f>Messgeräte!B24</f>
        <v xml:space="preserve">Siemens </v>
      </c>
      <c r="O50" s="48" t="str">
        <f>Messgeräte!AM24</f>
        <v>Nein</v>
      </c>
      <c r="P50" s="48" t="str">
        <f>Messgeräte!AF24</f>
        <v>Nein</v>
      </c>
      <c r="AA50" s="18" t="str">
        <f>Messgeräte!B24</f>
        <v xml:space="preserve">Siemens </v>
      </c>
      <c r="AB50" s="18" t="str">
        <f>Messgeräte!A24</f>
        <v>3WA mit ready4COM</v>
      </c>
    </row>
    <row r="51" spans="1:28" s="129" customFormat="1" x14ac:dyDescent="0.25">
      <c r="A51" s="48" t="str">
        <f>Messgeräte!R25</f>
        <v>Ja</v>
      </c>
      <c r="B51" s="48" t="str">
        <f>Messgeräte!N25</f>
        <v xml:space="preserve">Ja </v>
      </c>
      <c r="C51" s="48" t="str">
        <f>Messgeräte!V25</f>
        <v>Nein</v>
      </c>
      <c r="D51" s="48" t="str">
        <f>Messgeräte!T25</f>
        <v>Nein</v>
      </c>
      <c r="E51" s="48" t="str">
        <f>Messgeräte!X25</f>
        <v>Nein</v>
      </c>
      <c r="F51" s="48" t="str">
        <f>Messgeräte!Z25</f>
        <v>Ja</v>
      </c>
      <c r="G51" s="48" t="str">
        <f>Messgeräte!AD25</f>
        <v>Nein</v>
      </c>
      <c r="H51" s="48" t="str">
        <f>Messgeräte!AB25</f>
        <v>Nein</v>
      </c>
      <c r="I51" s="48" t="str">
        <f>Messgeräte!AN25</f>
        <v>Ja</v>
      </c>
      <c r="J51" s="48" t="str">
        <f>Messgeräte!K25</f>
        <v>1.-31.</v>
      </c>
      <c r="K51" s="48">
        <f>Messgeräte!S25</f>
        <v>1</v>
      </c>
      <c r="L51" s="48" t="str">
        <f>Messgeräte!H25</f>
        <v>USB-C,Bluetooth</v>
      </c>
      <c r="M51" s="48" t="str">
        <f>Messgeräte!J25</f>
        <v>24V DC</v>
      </c>
      <c r="N51" s="48" t="str">
        <f>Messgeräte!B25</f>
        <v xml:space="preserve">Siemens </v>
      </c>
      <c r="O51" s="48" t="str">
        <f>Messgeräte!AM25</f>
        <v>Nein</v>
      </c>
      <c r="P51" s="48" t="str">
        <f>Messgeräte!AF25</f>
        <v>Nein</v>
      </c>
      <c r="AA51" s="18" t="str">
        <f>Messgeräte!B25</f>
        <v xml:space="preserve">Siemens </v>
      </c>
      <c r="AB51" s="18" t="str">
        <f>Messgeräte!A25</f>
        <v>3WA mit PMF-I</v>
      </c>
    </row>
    <row r="52" spans="1:28" s="129" customFormat="1" x14ac:dyDescent="0.25">
      <c r="A52" s="48" t="str">
        <f>Messgeräte!R26</f>
        <v>Ja</v>
      </c>
      <c r="B52" s="48" t="str">
        <f>Messgeräte!N26</f>
        <v xml:space="preserve">Ja </v>
      </c>
      <c r="C52" s="48" t="str">
        <f>Messgeräte!V26</f>
        <v>Ja</v>
      </c>
      <c r="D52" s="48" t="str">
        <f>Messgeräte!T26</f>
        <v>Ja</v>
      </c>
      <c r="E52" s="48" t="str">
        <f>Messgeräte!X26</f>
        <v>Ja</v>
      </c>
      <c r="F52" s="48" t="str">
        <f>Messgeräte!Z26</f>
        <v>Ja</v>
      </c>
      <c r="G52" s="48" t="str">
        <f>Messgeräte!AD26</f>
        <v>Ja</v>
      </c>
      <c r="H52" s="48" t="str">
        <f>Messgeräte!AB26</f>
        <v>Ja</v>
      </c>
      <c r="I52" s="48" t="str">
        <f>Messgeräte!AN26</f>
        <v>Ja</v>
      </c>
      <c r="J52" s="48" t="str">
        <f>Messgeräte!K26</f>
        <v>1.-31.</v>
      </c>
      <c r="K52" s="48">
        <f>Messgeräte!S26</f>
        <v>1</v>
      </c>
      <c r="L52" s="48" t="str">
        <f>Messgeräte!H26</f>
        <v>USB-C,Bluetooth</v>
      </c>
      <c r="M52" s="48" t="str">
        <f>Messgeräte!J26</f>
        <v>24V DC</v>
      </c>
      <c r="N52" s="48" t="str">
        <f>Messgeräte!B26</f>
        <v xml:space="preserve">Siemens </v>
      </c>
      <c r="O52" s="48" t="str">
        <f>Messgeräte!AM26</f>
        <v>Nein</v>
      </c>
      <c r="P52" s="48" t="str">
        <f>Messgeräte!AF26</f>
        <v>Nein</v>
      </c>
      <c r="AA52" s="18" t="str">
        <f>Messgeräte!B26</f>
        <v xml:space="preserve">Siemens </v>
      </c>
      <c r="AB52" s="18" t="str">
        <f>Messgeräte!A26</f>
        <v>3WA mit PMF-II</v>
      </c>
    </row>
    <row r="53" spans="1:28" s="129" customFormat="1" x14ac:dyDescent="0.25">
      <c r="A53" s="48" t="str">
        <f>Messgeräte!R27</f>
        <v>Ja</v>
      </c>
      <c r="B53" s="48" t="str">
        <f>Messgeräte!N27</f>
        <v xml:space="preserve">Ja </v>
      </c>
      <c r="C53" s="48" t="str">
        <f>Messgeräte!V27</f>
        <v>Ja</v>
      </c>
      <c r="D53" s="48" t="str">
        <f>Messgeräte!T27</f>
        <v>Ja</v>
      </c>
      <c r="E53" s="48" t="str">
        <f>Messgeräte!X27</f>
        <v>Ja</v>
      </c>
      <c r="F53" s="48" t="str">
        <f>Messgeräte!Z27</f>
        <v>Ja</v>
      </c>
      <c r="G53" s="48" t="str">
        <f>Messgeräte!AD27</f>
        <v>Ja</v>
      </c>
      <c r="H53" s="48" t="str">
        <f>Messgeräte!AB27</f>
        <v>Ja</v>
      </c>
      <c r="I53" s="48" t="str">
        <f>Messgeräte!AN27</f>
        <v>Ja</v>
      </c>
      <c r="J53" s="48" t="str">
        <f>Messgeräte!K27</f>
        <v>1.-31.</v>
      </c>
      <c r="K53" s="48">
        <f>Messgeräte!S27</f>
        <v>1</v>
      </c>
      <c r="L53" s="48" t="str">
        <f>Messgeräte!H27</f>
        <v>USB-C,Bluetooth</v>
      </c>
      <c r="M53" s="48" t="str">
        <f>Messgeräte!J27</f>
        <v>24V DC</v>
      </c>
      <c r="N53" s="48" t="str">
        <f>Messgeräte!B27</f>
        <v xml:space="preserve">Siemens </v>
      </c>
      <c r="O53" s="48" t="str">
        <f>Messgeräte!AM27</f>
        <v>Nein</v>
      </c>
      <c r="P53" s="48" t="str">
        <f>Messgeräte!AF27</f>
        <v>Ja</v>
      </c>
      <c r="AA53" s="18" t="str">
        <f>Messgeräte!B27</f>
        <v xml:space="preserve">Siemens </v>
      </c>
      <c r="AB53" s="18" t="str">
        <f>Messgeräte!A27</f>
        <v>3WA mit PMF-III</v>
      </c>
    </row>
    <row r="54" spans="1:28" s="129" customFormat="1" x14ac:dyDescent="0.25">
      <c r="A54" s="48" t="str">
        <f>Messgeräte!R28</f>
        <v>Ja</v>
      </c>
      <c r="B54" s="48" t="str">
        <f>Messgeräte!N28</f>
        <v>Nein</v>
      </c>
      <c r="C54" s="48" t="str">
        <f>Messgeräte!V28</f>
        <v>Nein</v>
      </c>
      <c r="D54" s="48" t="str">
        <f>Messgeräte!T28</f>
        <v>Nein</v>
      </c>
      <c r="E54" s="48" t="str">
        <f>Messgeräte!X28</f>
        <v>Nein</v>
      </c>
      <c r="F54" s="48" t="str">
        <f>Messgeräte!Z28</f>
        <v>?</v>
      </c>
      <c r="G54" s="48" t="str">
        <f>Messgeräte!AD28</f>
        <v>?</v>
      </c>
      <c r="H54" s="48" t="str">
        <f>Messgeräte!AB28</f>
        <v>?</v>
      </c>
      <c r="I54" s="48" t="str">
        <f>Messgeräte!AN28</f>
        <v>Nein</v>
      </c>
      <c r="J54" s="48" t="str">
        <f>Messgeräte!K28</f>
        <v>1.-31.</v>
      </c>
      <c r="K54" s="48">
        <f>Messgeräte!S28</f>
        <v>1</v>
      </c>
      <c r="L54" s="48" t="str">
        <f>Messgeräte!H28</f>
        <v>Extra Kommunikationsmodul</v>
      </c>
      <c r="M54" s="48" t="str">
        <f>Messgeräte!J28</f>
        <v>24 - 48V DC, 110 - 240V AC/DC</v>
      </c>
      <c r="N54" s="48" t="str">
        <f>Messgeräte!B28</f>
        <v>ABB</v>
      </c>
      <c r="O54" s="48" t="str">
        <f>Messgeräte!AM28</f>
        <v>Nein</v>
      </c>
      <c r="P54" s="48" t="str">
        <f>Messgeräte!AF28</f>
        <v>Nein</v>
      </c>
      <c r="AA54" s="18" t="str">
        <f>Messgeräte!B28</f>
        <v>ABB</v>
      </c>
      <c r="AB54" s="18" t="str">
        <f>Messgeräte!A28</f>
        <v>Emax 2.2 mit Ekip Touch</v>
      </c>
    </row>
    <row r="55" spans="1:28" s="129" customFormat="1" x14ac:dyDescent="0.25">
      <c r="A55" s="48" t="str">
        <f>Messgeräte!R29</f>
        <v>Ja</v>
      </c>
      <c r="B55" s="48" t="str">
        <f>Messgeräte!N29</f>
        <v>Ja</v>
      </c>
      <c r="C55" s="48" t="str">
        <f>Messgeräte!V29</f>
        <v>Ja</v>
      </c>
      <c r="D55" s="48" t="str">
        <f>Messgeräte!T29</f>
        <v>Ja</v>
      </c>
      <c r="E55" s="48" t="str">
        <f>Messgeräte!X29</f>
        <v>ja</v>
      </c>
      <c r="F55" s="48" t="str">
        <f>Messgeräte!Z29</f>
        <v>?</v>
      </c>
      <c r="G55" s="48" t="str">
        <f>Messgeräte!AD29</f>
        <v>?</v>
      </c>
      <c r="H55" s="48" t="str">
        <f>Messgeräte!AB29</f>
        <v>?</v>
      </c>
      <c r="I55" s="48" t="str">
        <f>Messgeräte!AN29</f>
        <v>Prüfen</v>
      </c>
      <c r="J55" s="48" t="str">
        <f>Messgeräte!K29</f>
        <v>1.-31.</v>
      </c>
      <c r="K55" s="48">
        <f>Messgeräte!S29</f>
        <v>1</v>
      </c>
      <c r="L55" s="48" t="str">
        <f>Messgeräte!H29</f>
        <v>Extra Kommunikationsmodul</v>
      </c>
      <c r="M55" s="48" t="str">
        <f>Messgeräte!J29</f>
        <v>24 - 48V DC, 110 - 240V AC/DC</v>
      </c>
      <c r="N55" s="48" t="str">
        <f>Messgeräte!B29</f>
        <v>ABB</v>
      </c>
      <c r="O55" s="48" t="str">
        <f>Messgeräte!AM29</f>
        <v>Nein</v>
      </c>
      <c r="P55" s="48" t="str">
        <f>Messgeräte!AF29</f>
        <v>Ja</v>
      </c>
      <c r="AA55" s="18" t="str">
        <f>Messgeräte!B29</f>
        <v>ABB</v>
      </c>
      <c r="AB55" s="18" t="str">
        <f>Messgeräte!A29</f>
        <v>Emax 2.2 mit Ekip Hi-Touch</v>
      </c>
    </row>
    <row r="56" spans="1:28" s="129" customFormat="1" x14ac:dyDescent="0.25">
      <c r="A56" s="48" t="str">
        <f>Messgeräte!R30</f>
        <v>Ja</v>
      </c>
      <c r="B56" s="48" t="str">
        <f>Messgeräte!N30</f>
        <v>Ja</v>
      </c>
      <c r="C56" s="48" t="str">
        <f>Messgeräte!V30</f>
        <v>Ja</v>
      </c>
      <c r="D56" s="48" t="str">
        <f>Messgeräte!T30</f>
        <v>Ja</v>
      </c>
      <c r="E56" s="48" t="str">
        <f>Messgeräte!X30</f>
        <v>ja</v>
      </c>
      <c r="F56" s="48" t="str">
        <f>Messgeräte!Z30</f>
        <v>?</v>
      </c>
      <c r="G56" s="48" t="str">
        <f>Messgeräte!AD30</f>
        <v>?</v>
      </c>
      <c r="H56" s="48" t="str">
        <f>Messgeräte!AB30</f>
        <v>?</v>
      </c>
      <c r="I56" s="48" t="str">
        <f>Messgeräte!AN30</f>
        <v>Prüfen</v>
      </c>
      <c r="J56" s="48" t="str">
        <f>Messgeräte!K30</f>
        <v>1.-31.</v>
      </c>
      <c r="K56" s="48">
        <f>Messgeräte!S30</f>
        <v>1</v>
      </c>
      <c r="L56" s="48" t="str">
        <f>Messgeräte!H30</f>
        <v>Extra Kommunikationsmodul</v>
      </c>
      <c r="M56" s="48" t="str">
        <f>Messgeräte!J30</f>
        <v>24 - 48V DC, 110 - 240V AC/DC</v>
      </c>
      <c r="N56" s="48" t="str">
        <f>Messgeräte!B30</f>
        <v>ABB</v>
      </c>
      <c r="O56" s="48" t="str">
        <f>Messgeräte!AM30</f>
        <v>Nein</v>
      </c>
      <c r="P56" s="48" t="str">
        <f>Messgeräte!AF30</f>
        <v>Nein</v>
      </c>
      <c r="AA56" s="18" t="str">
        <f>Messgeräte!B30</f>
        <v>ABB</v>
      </c>
      <c r="AB56" s="18" t="str">
        <f>Messgeräte!A30</f>
        <v>Emax 2.2 mit Ekip G Touch</v>
      </c>
    </row>
    <row r="57" spans="1:28" s="129" customFormat="1" x14ac:dyDescent="0.25">
      <c r="A57" s="48" t="str">
        <f>Messgeräte!R31</f>
        <v>Ja</v>
      </c>
      <c r="B57" s="48" t="str">
        <f>Messgeräte!N31</f>
        <v>Ja</v>
      </c>
      <c r="C57" s="48" t="str">
        <f>Messgeräte!V31</f>
        <v>Ja</v>
      </c>
      <c r="D57" s="48" t="str">
        <f>Messgeräte!T31</f>
        <v>Ja</v>
      </c>
      <c r="E57" s="48" t="str">
        <f>Messgeräte!X31</f>
        <v>ja</v>
      </c>
      <c r="F57" s="48" t="str">
        <f>Messgeräte!Z31</f>
        <v>?</v>
      </c>
      <c r="G57" s="48" t="str">
        <f>Messgeräte!AD31</f>
        <v>?</v>
      </c>
      <c r="H57" s="48" t="str">
        <f>Messgeräte!AB31</f>
        <v>?</v>
      </c>
      <c r="I57" s="48" t="str">
        <f>Messgeräte!AN31</f>
        <v>Prüfen</v>
      </c>
      <c r="J57" s="48" t="str">
        <f>Messgeräte!K31</f>
        <v>1.-31.</v>
      </c>
      <c r="K57" s="48">
        <f>Messgeräte!S31</f>
        <v>1</v>
      </c>
      <c r="L57" s="48" t="str">
        <f>Messgeräte!H31</f>
        <v>Extra Kommunikationsmodul</v>
      </c>
      <c r="M57" s="48" t="str">
        <f>Messgeräte!J31</f>
        <v>24 - 48V DC, 110 - 240V AC/DC</v>
      </c>
      <c r="N57" s="48" t="str">
        <f>Messgeräte!B31</f>
        <v>ABB</v>
      </c>
      <c r="O57" s="48" t="str">
        <f>Messgeräte!AM31</f>
        <v>Nein</v>
      </c>
      <c r="P57" s="48" t="str">
        <f>Messgeräte!AF31</f>
        <v>Ja</v>
      </c>
      <c r="AA57" s="18" t="str">
        <f>Messgeräte!B31</f>
        <v>ABB</v>
      </c>
      <c r="AB57" s="18" t="str">
        <f>Messgeräte!A31</f>
        <v>Emax 2.2 mit Ekip G Hi-Touch</v>
      </c>
    </row>
    <row r="58" spans="1:28" s="129" customFormat="1" x14ac:dyDescent="0.25">
      <c r="A58" s="48" t="str">
        <f>Messgeräte!R32</f>
        <v>Ja</v>
      </c>
      <c r="B58" s="48" t="str">
        <f>Messgeräte!N32</f>
        <v>Ja</v>
      </c>
      <c r="C58" s="48" t="str">
        <f>Messgeräte!V32</f>
        <v>Ja</v>
      </c>
      <c r="D58" s="48" t="str">
        <f>Messgeräte!T32</f>
        <v>Ja</v>
      </c>
      <c r="E58" s="48" t="str">
        <f>Messgeräte!X32</f>
        <v>Ja</v>
      </c>
      <c r="F58" s="48" t="str">
        <f>Messgeräte!Z32</f>
        <v>Ja</v>
      </c>
      <c r="G58" s="48" t="str">
        <f>Messgeräte!AD32</f>
        <v>Ja</v>
      </c>
      <c r="H58" s="48" t="str">
        <f>Messgeräte!AB32</f>
        <v>Ja</v>
      </c>
      <c r="I58" s="48" t="str">
        <f>Messgeräte!AN32</f>
        <v>Ja</v>
      </c>
      <c r="J58" s="48" t="str">
        <f>Messgeräte!K32</f>
        <v>1.-31.</v>
      </c>
      <c r="K58" s="48">
        <f>Messgeräte!S32</f>
        <v>0.2</v>
      </c>
      <c r="L58" s="48" t="str">
        <f>Messgeräte!H32</f>
        <v>RS485, Ethernet</v>
      </c>
      <c r="M58" s="48" t="str">
        <f>Messgeräte!J32</f>
        <v>90 - 277V AC, 90 - 250V DC, 24 - 90V AC, 24 - 90V DC</v>
      </c>
      <c r="N58" s="48" t="str">
        <f>Messgeräte!B32</f>
        <v>Janitza</v>
      </c>
      <c r="O58" s="48" t="str">
        <f>Messgeräte!AM32</f>
        <v>Ja</v>
      </c>
      <c r="P58" s="48" t="str">
        <f>Messgeräte!AF32</f>
        <v>Ja</v>
      </c>
      <c r="AA58" s="18" t="str">
        <f>Messgeräte!B32</f>
        <v>Janitza</v>
      </c>
      <c r="AB58" s="18" t="str">
        <f>Messgeräte!A32</f>
        <v>UMG 96RM-PN</v>
      </c>
    </row>
    <row r="59" spans="1:28" s="129" customFormat="1" x14ac:dyDescent="0.25">
      <c r="A59" s="48" t="str">
        <f>Messgeräte!R33</f>
        <v>Ja</v>
      </c>
      <c r="B59" s="48" t="str">
        <f>Messgeräte!N33</f>
        <v xml:space="preserve">Ja </v>
      </c>
      <c r="C59" s="48" t="str">
        <f>Messgeräte!V33</f>
        <v>Ja</v>
      </c>
      <c r="D59" s="48" t="str">
        <f>Messgeräte!T33</f>
        <v>Ja</v>
      </c>
      <c r="E59" s="48" t="str">
        <f>Messgeräte!X33</f>
        <v>Ja</v>
      </c>
      <c r="F59" s="48" t="str">
        <f>Messgeräte!Z33</f>
        <v>Ja</v>
      </c>
      <c r="G59" s="48" t="str">
        <f>Messgeräte!AD33</f>
        <v>Ja</v>
      </c>
      <c r="H59" s="48" t="str">
        <f>Messgeräte!AB33</f>
        <v xml:space="preserve">Ja </v>
      </c>
      <c r="I59" s="48" t="str">
        <f>Messgeräte!AN33</f>
        <v>Nein</v>
      </c>
      <c r="J59" s="48" t="str">
        <f>Messgeräte!K33</f>
        <v>1.-40.</v>
      </c>
      <c r="K59" s="48">
        <f>Messgeräte!S33</f>
        <v>0.2</v>
      </c>
      <c r="L59" s="48" t="str">
        <f>Messgeräte!H33</f>
        <v>RS485</v>
      </c>
      <c r="M59" s="48" t="str">
        <f>Messgeräte!J33</f>
        <v>90 - 277V AC, 90 - 250V DC, 24 - 90V AC, 24 - 90V DC</v>
      </c>
      <c r="N59" s="48" t="str">
        <f>Messgeräte!B33</f>
        <v>Janitza</v>
      </c>
      <c r="O59" s="48" t="str">
        <f>Messgeräte!AM33</f>
        <v>Nein</v>
      </c>
      <c r="P59" s="48" t="str">
        <f>Messgeräte!AF33</f>
        <v>Ja</v>
      </c>
      <c r="AA59" s="18" t="str">
        <f>Messgeräte!B33</f>
        <v>Janitza</v>
      </c>
      <c r="AB59" s="18" t="str">
        <f>Messgeräte!A33</f>
        <v>UMG 96PA</v>
      </c>
    </row>
    <row r="60" spans="1:28" s="129" customFormat="1" x14ac:dyDescent="0.25">
      <c r="A60" s="48" t="str">
        <f>Messgeräte!R34</f>
        <v>Ja</v>
      </c>
      <c r="B60" s="48" t="str">
        <f>Messgeräte!N34</f>
        <v>Ja</v>
      </c>
      <c r="C60" s="48" t="str">
        <f>Messgeräte!V34</f>
        <v>Ja</v>
      </c>
      <c r="D60" s="48" t="str">
        <f>Messgeräte!T34</f>
        <v>Ja</v>
      </c>
      <c r="E60" s="48" t="str">
        <f>Messgeräte!X34</f>
        <v>Ja</v>
      </c>
      <c r="F60" s="48" t="str">
        <f>Messgeräte!Z34</f>
        <v>Ja</v>
      </c>
      <c r="G60" s="48" t="str">
        <f>Messgeräte!AD34</f>
        <v>Ja</v>
      </c>
      <c r="H60" s="48" t="str">
        <f>Messgeräte!AB34</f>
        <v>Ja</v>
      </c>
      <c r="I60" s="48" t="str">
        <f>Messgeräte!AN34</f>
        <v>Ja</v>
      </c>
      <c r="J60" s="48" t="str">
        <f>Messgeräte!K34</f>
        <v>1.-63</v>
      </c>
      <c r="K60" s="48">
        <f>Messgeräte!S34</f>
        <v>0.2</v>
      </c>
      <c r="L60" s="48" t="str">
        <f>Messgeräte!H34</f>
        <v>RS485, Profibus, Ethernet</v>
      </c>
      <c r="M60" s="48" t="str">
        <f>Messgeräte!J34</f>
        <v>95 - 240V AC, 80 - 300V DC, 48 - 110V AC, 24 - 150V DC</v>
      </c>
      <c r="N60" s="48" t="str">
        <f>Messgeräte!B34</f>
        <v>Janitza</v>
      </c>
      <c r="O60" s="48" t="str">
        <f>Messgeräte!AM34</f>
        <v>Ja</v>
      </c>
      <c r="P60" s="48" t="str">
        <f>Messgeräte!AF34</f>
        <v>Ja</v>
      </c>
      <c r="AA60" s="18" t="str">
        <f>Messgeräte!B34</f>
        <v>Janitza</v>
      </c>
      <c r="AB60" s="18" t="str">
        <f>Messgeräte!A34</f>
        <v>UMG 509-PRO</v>
      </c>
    </row>
    <row r="61" spans="1:28" s="129" customFormat="1" x14ac:dyDescent="0.25">
      <c r="A61" s="48" t="str">
        <f>Messgeräte!R35</f>
        <v>Ja</v>
      </c>
      <c r="B61" s="48" t="str">
        <f>Messgeräte!N35</f>
        <v>Ja</v>
      </c>
      <c r="C61" s="48" t="str">
        <f>Messgeräte!V35</f>
        <v>Ja</v>
      </c>
      <c r="D61" s="48" t="str">
        <f>Messgeräte!T35</f>
        <v>Ja</v>
      </c>
      <c r="E61" s="48" t="str">
        <f>Messgeräte!X35</f>
        <v>Ja</v>
      </c>
      <c r="F61" s="48" t="str">
        <f>Messgeräte!Z35</f>
        <v>Ja</v>
      </c>
      <c r="G61" s="48" t="str">
        <f>Messgeräte!AD35</f>
        <v>Nein</v>
      </c>
      <c r="H61" s="48" t="str">
        <f>Messgeräte!AB35</f>
        <v>Ja</v>
      </c>
      <c r="I61" s="48" t="str">
        <f>Messgeräte!AN35</f>
        <v>Ja</v>
      </c>
      <c r="J61" s="48" t="str">
        <f>Messgeräte!K35</f>
        <v>1.</v>
      </c>
      <c r="K61" s="48">
        <f>Messgeräte!S35</f>
        <v>0</v>
      </c>
      <c r="L61" s="48" t="str">
        <f>Messgeräte!H35</f>
        <v>RS485, Ethernet</v>
      </c>
      <c r="M61" s="48" t="str">
        <f>Messgeräte!J35</f>
        <v>24V DC</v>
      </c>
      <c r="N61" s="48" t="str">
        <f>Messgeräte!B35</f>
        <v>JeanMüller</v>
      </c>
      <c r="O61" s="48">
        <f>Messgeräte!AM35</f>
        <v>0</v>
      </c>
      <c r="P61" s="48" t="str">
        <f>Messgeräte!AF35</f>
        <v>Nein</v>
      </c>
      <c r="AA61" s="18" t="str">
        <f>Messgeräte!B35</f>
        <v>JeanMüller</v>
      </c>
      <c r="AB61" s="18" t="str">
        <f>Messgeräte!A35</f>
        <v>PLVarioNet-II EE07</v>
      </c>
    </row>
    <row r="62" spans="1:28" s="129" customFormat="1" x14ac:dyDescent="0.25">
      <c r="A62" s="48">
        <f>Messgeräte!R36</f>
        <v>0</v>
      </c>
      <c r="B62" s="48">
        <f>Messgeräte!N36</f>
        <v>0</v>
      </c>
      <c r="C62" s="48">
        <f>Messgeräte!V36</f>
        <v>0</v>
      </c>
      <c r="D62" s="48">
        <f>Messgeräte!T36</f>
        <v>0</v>
      </c>
      <c r="E62" s="48">
        <f>Messgeräte!X36</f>
        <v>0</v>
      </c>
      <c r="F62" s="48">
        <f>Messgeräte!Z36</f>
        <v>0</v>
      </c>
      <c r="G62" s="48">
        <f>Messgeräte!AD36</f>
        <v>0</v>
      </c>
      <c r="H62" s="48">
        <f>Messgeräte!AB36</f>
        <v>0</v>
      </c>
      <c r="I62" s="48">
        <f>Messgeräte!AN36</f>
        <v>0</v>
      </c>
      <c r="J62" s="48">
        <f>Messgeräte!K36</f>
        <v>0</v>
      </c>
      <c r="K62" s="48">
        <f>Messgeräte!S36</f>
        <v>0</v>
      </c>
      <c r="L62" s="48">
        <f>Messgeräte!H36</f>
        <v>0</v>
      </c>
      <c r="M62" s="48">
        <f>Messgeräte!J36</f>
        <v>0</v>
      </c>
      <c r="N62" s="48">
        <f>Messgeräte!B36</f>
        <v>0</v>
      </c>
      <c r="O62" s="48">
        <f>Messgeräte!AM36</f>
        <v>0</v>
      </c>
      <c r="P62" s="48">
        <f>Messgeräte!AF36</f>
        <v>0</v>
      </c>
      <c r="AA62" s="18">
        <f>Messgeräte!B36</f>
        <v>0</v>
      </c>
      <c r="AB62" s="18">
        <f>Messgeräte!A36</f>
        <v>0</v>
      </c>
    </row>
    <row r="63" spans="1:28" s="129" customFormat="1" x14ac:dyDescent="0.25">
      <c r="A63" s="48">
        <f>Messgeräte!R37</f>
        <v>0</v>
      </c>
      <c r="B63" s="48">
        <f>Messgeräte!N37</f>
        <v>0</v>
      </c>
      <c r="C63" s="48">
        <f>Messgeräte!V37</f>
        <v>0</v>
      </c>
      <c r="D63" s="48">
        <f>Messgeräte!T37</f>
        <v>0</v>
      </c>
      <c r="E63" s="48">
        <f>Messgeräte!X37</f>
        <v>0</v>
      </c>
      <c r="F63" s="48">
        <f>Messgeräte!Z37</f>
        <v>0</v>
      </c>
      <c r="G63" s="48">
        <f>Messgeräte!AD37</f>
        <v>0</v>
      </c>
      <c r="H63" s="48">
        <f>Messgeräte!AB37</f>
        <v>0</v>
      </c>
      <c r="I63" s="48">
        <f>Messgeräte!AN37</f>
        <v>0</v>
      </c>
      <c r="J63" s="48">
        <f>Messgeräte!K37</f>
        <v>0</v>
      </c>
      <c r="K63" s="48">
        <f>Messgeräte!S37</f>
        <v>0</v>
      </c>
      <c r="L63" s="48">
        <f>Messgeräte!H37</f>
        <v>0</v>
      </c>
      <c r="M63" s="48">
        <f>Messgeräte!J37</f>
        <v>0</v>
      </c>
      <c r="N63" s="48">
        <f>Messgeräte!B37</f>
        <v>0</v>
      </c>
      <c r="O63" s="48">
        <f>Messgeräte!AM37</f>
        <v>0</v>
      </c>
      <c r="P63" s="48">
        <f>Messgeräte!AF37</f>
        <v>0</v>
      </c>
      <c r="AA63" s="18">
        <f>Messgeräte!B37</f>
        <v>0</v>
      </c>
      <c r="AB63" s="18">
        <f>Messgeräte!A37</f>
        <v>0</v>
      </c>
    </row>
    <row r="64" spans="1:28" s="129" customFormat="1" ht="15.75" thickBot="1" x14ac:dyDescent="0.3">
      <c r="A64" s="49">
        <f>Messgeräte!R38</f>
        <v>0</v>
      </c>
      <c r="B64" s="49">
        <f>Messgeräte!N38</f>
        <v>0</v>
      </c>
      <c r="C64" s="49">
        <f>Messgeräte!V38</f>
        <v>0</v>
      </c>
      <c r="D64" s="49">
        <f>Messgeräte!T38</f>
        <v>0</v>
      </c>
      <c r="E64" s="49">
        <f>Messgeräte!X38</f>
        <v>0</v>
      </c>
      <c r="F64" s="49">
        <f>Messgeräte!Z38</f>
        <v>0</v>
      </c>
      <c r="G64" s="49">
        <f>Messgeräte!AD38</f>
        <v>0</v>
      </c>
      <c r="H64" s="49">
        <f>Messgeräte!AB38</f>
        <v>0</v>
      </c>
      <c r="I64" s="49">
        <f>Messgeräte!AN38</f>
        <v>0</v>
      </c>
      <c r="J64" s="49">
        <f>Messgeräte!K38</f>
        <v>0</v>
      </c>
      <c r="K64" s="49">
        <f>Messgeräte!S38</f>
        <v>0</v>
      </c>
      <c r="L64" s="49">
        <f>Messgeräte!H38</f>
        <v>0</v>
      </c>
      <c r="M64" s="49">
        <f>Messgeräte!J38</f>
        <v>0</v>
      </c>
      <c r="N64" s="49">
        <f>Messgeräte!B38</f>
        <v>0</v>
      </c>
      <c r="O64" s="49">
        <f>Messgeräte!AM38</f>
        <v>0</v>
      </c>
      <c r="P64" s="49">
        <f>Messgeräte!AF38</f>
        <v>0</v>
      </c>
      <c r="AA64" s="18">
        <f>Messgeräte!B38</f>
        <v>0</v>
      </c>
      <c r="AB64" s="18">
        <f>Messgeräte!A38</f>
        <v>0</v>
      </c>
    </row>
    <row r="65" spans="1:28" s="129" customFormat="1" x14ac:dyDescent="0.25">
      <c r="AA65" s="18"/>
      <c r="AB65" s="18"/>
    </row>
    <row r="66" spans="1:28" s="129" customFormat="1" x14ac:dyDescent="0.25">
      <c r="AA66" s="18"/>
      <c r="AB66" s="18"/>
    </row>
    <row r="67" spans="1:28" s="129" customFormat="1" x14ac:dyDescent="0.25">
      <c r="AA67" s="18"/>
      <c r="AB67" s="18"/>
    </row>
    <row r="77" spans="1:28" ht="39" customHeight="1" x14ac:dyDescent="0.25">
      <c r="A77" s="424" t="s">
        <v>472</v>
      </c>
      <c r="B77" s="424"/>
      <c r="C77" s="424"/>
      <c r="D77" s="136"/>
      <c r="E77" s="136"/>
    </row>
    <row r="78" spans="1:28" ht="16.5" thickBot="1" x14ac:dyDescent="0.3">
      <c r="A78" s="158" t="s">
        <v>460</v>
      </c>
      <c r="B78" s="158" t="s">
        <v>461</v>
      </c>
      <c r="C78" s="159" t="s">
        <v>479</v>
      </c>
      <c r="D78" s="154" t="s">
        <v>480</v>
      </c>
      <c r="E78" s="154" t="s">
        <v>481</v>
      </c>
      <c r="F78" s="160" t="s">
        <v>482</v>
      </c>
      <c r="G78" s="154" t="s">
        <v>483</v>
      </c>
      <c r="H78" s="154" t="s">
        <v>484</v>
      </c>
      <c r="I78" s="160" t="s">
        <v>462</v>
      </c>
      <c r="J78" s="159" t="s">
        <v>464</v>
      </c>
      <c r="K78" s="159" t="s">
        <v>465</v>
      </c>
      <c r="L78" s="159" t="s">
        <v>466</v>
      </c>
      <c r="M78" s="159" t="s">
        <v>467</v>
      </c>
      <c r="N78" s="159" t="s">
        <v>468</v>
      </c>
      <c r="O78" s="159" t="s">
        <v>470</v>
      </c>
      <c r="P78" s="159" t="s">
        <v>471</v>
      </c>
      <c r="Q78" s="159" t="s">
        <v>504</v>
      </c>
      <c r="AA78" s="18" t="s">
        <v>477</v>
      </c>
      <c r="AB78" s="18" t="s">
        <v>213</v>
      </c>
    </row>
    <row r="79" spans="1:28" x14ac:dyDescent="0.25">
      <c r="A79" s="86" t="str">
        <f>Messgeräte!R16</f>
        <v>Ja</v>
      </c>
      <c r="B79" s="86" t="str">
        <f>Messgeräte!N16</f>
        <v xml:space="preserve">Ja </v>
      </c>
      <c r="C79" s="86" t="str">
        <f>Messgeräte!V16</f>
        <v>Ja</v>
      </c>
      <c r="D79" s="86" t="str">
        <f>Messgeräte!T16</f>
        <v>Ja</v>
      </c>
      <c r="E79" s="86" t="str">
        <f>Messgeräte!X16</f>
        <v>Ja</v>
      </c>
      <c r="F79" s="86" t="str">
        <f>Messgeräte!Z16</f>
        <v>Ja</v>
      </c>
      <c r="G79" s="86" t="str">
        <f>Messgeräte!AD16</f>
        <v>Ja</v>
      </c>
      <c r="H79" s="86" t="str">
        <f>Messgeräte!AB16</f>
        <v>Ja</v>
      </c>
      <c r="I79" s="86" t="str">
        <f>Messgeräte!AN16</f>
        <v>Nein</v>
      </c>
      <c r="J79" s="86" t="str">
        <f>Messgeräte!K16</f>
        <v>1.</v>
      </c>
      <c r="K79" s="86">
        <f>Messgeräte!S16</f>
        <v>0.2</v>
      </c>
      <c r="L79" s="86" t="str">
        <f>Messgeräte!H16</f>
        <v>Ethernet</v>
      </c>
      <c r="M79" s="86" t="str">
        <f>Messgeräte!J16</f>
        <v>100 - 250V AC/DC, 24 - 60V DC</v>
      </c>
      <c r="N79" s="86" t="str">
        <f>Messgeräte!B16</f>
        <v>Siemens</v>
      </c>
      <c r="O79" s="86" t="str">
        <f>Messgeräte!AM16</f>
        <v>Nein</v>
      </c>
      <c r="P79" s="86" t="str">
        <f>Messgeräte!AF16</f>
        <v>Ja</v>
      </c>
      <c r="AA79" s="18" t="str">
        <f>Messgeräte!B16</f>
        <v>Siemens</v>
      </c>
      <c r="AB79" s="18" t="str">
        <f>Messgeräte!A16</f>
        <v>PAC3220</v>
      </c>
    </row>
    <row r="80" spans="1:28" s="129" customFormat="1" x14ac:dyDescent="0.25">
      <c r="A80" s="48" t="str">
        <f>Messgeräte!R17</f>
        <v>Ja</v>
      </c>
      <c r="B80" s="48" t="str">
        <f>Messgeräte!N17</f>
        <v xml:space="preserve">Ja </v>
      </c>
      <c r="C80" s="48" t="str">
        <f>Messgeräte!V17</f>
        <v>Ja</v>
      </c>
      <c r="D80" s="48" t="str">
        <f>Messgeräte!T17</f>
        <v>Ja</v>
      </c>
      <c r="E80" s="48" t="str">
        <f>Messgeräte!X17</f>
        <v>Ja</v>
      </c>
      <c r="F80" s="48" t="str">
        <f>Messgeräte!Z17</f>
        <v>Ja</v>
      </c>
      <c r="G80" s="48" t="str">
        <f>Messgeräte!AD17</f>
        <v>Ja</v>
      </c>
      <c r="H80" s="48" t="str">
        <f>Messgeräte!AB17</f>
        <v>Ja</v>
      </c>
      <c r="I80" s="48" t="str">
        <f>Messgeräte!AN17</f>
        <v>erweiterbar</v>
      </c>
      <c r="J80" s="48" t="str">
        <f>Messgeräte!K17</f>
        <v>1. - 63.</v>
      </c>
      <c r="K80" s="48">
        <f>Messgeräte!S17</f>
        <v>0.2</v>
      </c>
      <c r="L80" s="48" t="str">
        <f>Messgeräte!H17</f>
        <v>Ethernet</v>
      </c>
      <c r="M80" s="48" t="str">
        <f>Messgeräte!J17</f>
        <v>95 - 250V AC, 110 - 270V DC, 24 - 48V DC</v>
      </c>
      <c r="N80" s="48" t="str">
        <f>Messgeräte!B17</f>
        <v xml:space="preserve">Siemens </v>
      </c>
      <c r="O80" s="48" t="str">
        <f>Messgeräte!AM17</f>
        <v>erweiterbar</v>
      </c>
      <c r="P80" s="48" t="str">
        <f>Messgeräte!AF17</f>
        <v>Ja</v>
      </c>
      <c r="AA80" s="18" t="str">
        <f>Messgeräte!B17</f>
        <v xml:space="preserve">Siemens </v>
      </c>
      <c r="AB80" s="18" t="str">
        <f>Messgeräte!A17</f>
        <v>PAC4220</v>
      </c>
    </row>
    <row r="81" spans="1:28" s="129" customFormat="1" x14ac:dyDescent="0.25">
      <c r="A81" s="48" t="str">
        <f>Messgeräte!R18</f>
        <v>Nein</v>
      </c>
      <c r="B81" s="48" t="str">
        <f>Messgeräte!N18</f>
        <v>Nein</v>
      </c>
      <c r="C81" s="48" t="str">
        <f>Messgeräte!V18</f>
        <v>Ja</v>
      </c>
      <c r="D81" s="48" t="str">
        <f>Messgeräte!T18</f>
        <v>Nein</v>
      </c>
      <c r="E81" s="48" t="str">
        <f>Messgeräte!X18</f>
        <v>Nein</v>
      </c>
      <c r="F81" s="48" t="str">
        <f>Messgeräte!Z18</f>
        <v>Nein</v>
      </c>
      <c r="G81" s="48" t="str">
        <f>Messgeräte!AD18</f>
        <v>Nein</v>
      </c>
      <c r="H81" s="48" t="str">
        <f>Messgeräte!AB18</f>
        <v>Nein</v>
      </c>
      <c r="I81" s="48" t="str">
        <f>Messgeräte!AN18</f>
        <v>Nein</v>
      </c>
      <c r="J81" s="48">
        <f>Messgeräte!K18</f>
        <v>0</v>
      </c>
      <c r="K81" s="48">
        <f>Messgeräte!S18</f>
        <v>0</v>
      </c>
      <c r="L81" s="48" t="str">
        <f>Messgeräte!H18</f>
        <v>Ethernet</v>
      </c>
      <c r="M81" s="48" t="str">
        <f>Messgeräte!J18</f>
        <v>110 - 240V AC/DC</v>
      </c>
      <c r="N81" s="48" t="str">
        <f>Messgeräte!B18</f>
        <v xml:space="preserve">Siemens </v>
      </c>
      <c r="O81" s="48" t="str">
        <f>Messgeräte!AM18</f>
        <v>Nein</v>
      </c>
      <c r="P81" s="48" t="str">
        <f>Messgeräte!AF18</f>
        <v>Nein</v>
      </c>
      <c r="AA81" s="18" t="str">
        <f>Messgeräte!B18</f>
        <v xml:space="preserve">Siemens </v>
      </c>
      <c r="AB81" s="18" t="str">
        <f>Messgeräte!A18</f>
        <v xml:space="preserve">Simocode pro V PN </v>
      </c>
    </row>
    <row r="82" spans="1:28" s="129" customFormat="1" x14ac:dyDescent="0.25">
      <c r="A82" s="48" t="str">
        <f>Messgeräte!R19</f>
        <v>Ja</v>
      </c>
      <c r="B82" s="48" t="str">
        <f>Messgeräte!N19</f>
        <v xml:space="preserve">Ja </v>
      </c>
      <c r="C82" s="48" t="str">
        <f>Messgeräte!V19</f>
        <v>Ja</v>
      </c>
      <c r="D82" s="48" t="str">
        <f>Messgeräte!T19</f>
        <v>Nein</v>
      </c>
      <c r="E82" s="48" t="str">
        <f>Messgeräte!X19</f>
        <v>Nein</v>
      </c>
      <c r="F82" s="48" t="str">
        <f>Messgeräte!Z19</f>
        <v>Ja</v>
      </c>
      <c r="G82" s="48" t="str">
        <f>Messgeräte!AD19</f>
        <v>Nein</v>
      </c>
      <c r="H82" s="48" t="str">
        <f>Messgeräte!AB19</f>
        <v>Nein</v>
      </c>
      <c r="I82" s="48" t="str">
        <f>Messgeräte!AN19</f>
        <v>erweiterbar</v>
      </c>
      <c r="J82" s="48">
        <f>Messgeräte!K19</f>
        <v>0</v>
      </c>
      <c r="K82" s="48">
        <f>Messgeräte!S19</f>
        <v>1.5</v>
      </c>
      <c r="L82" s="48">
        <f>Messgeräte!H19</f>
        <v>0</v>
      </c>
      <c r="M82" s="48">
        <f>Messgeräte!J19</f>
        <v>0</v>
      </c>
      <c r="N82" s="48" t="str">
        <f>Messgeräte!B19</f>
        <v>Siemens</v>
      </c>
      <c r="O82" s="48" t="str">
        <f>Messgeräte!AM19</f>
        <v>Nein</v>
      </c>
      <c r="P82" s="48" t="str">
        <f>Messgeräte!AF19</f>
        <v>Nein</v>
      </c>
      <c r="AA82" s="18" t="str">
        <f>Messgeräte!B19</f>
        <v>Siemens</v>
      </c>
      <c r="AB82" s="18" t="str">
        <f>Messgeräte!A19</f>
        <v>Strom-/Spannungserfassungmodule UM/UM+</v>
      </c>
    </row>
    <row r="83" spans="1:28" s="129" customFormat="1" x14ac:dyDescent="0.25">
      <c r="A83" s="48" t="str">
        <f>Messgeräte!R20</f>
        <v>Ja</v>
      </c>
      <c r="B83" s="48" t="str">
        <f>Messgeräte!N20</f>
        <v xml:space="preserve">Ja </v>
      </c>
      <c r="C83" s="48" t="str">
        <f>Messgeräte!V20</f>
        <v>Ja</v>
      </c>
      <c r="D83" s="48" t="str">
        <f>Messgeräte!T20</f>
        <v>Ja</v>
      </c>
      <c r="E83" s="48" t="str">
        <f>Messgeräte!X20</f>
        <v>Ja</v>
      </c>
      <c r="F83" s="48" t="str">
        <f>Messgeräte!Z20</f>
        <v>Ja</v>
      </c>
      <c r="G83" s="48" t="str">
        <f>Messgeräte!AD20</f>
        <v>Prüfen</v>
      </c>
      <c r="H83" s="48" t="str">
        <f>Messgeräte!AB20</f>
        <v>Ja</v>
      </c>
      <c r="I83" s="48" t="str">
        <f>Messgeräte!AN20</f>
        <v>Nein</v>
      </c>
      <c r="J83" s="48" t="str">
        <f>Messgeräte!K20</f>
        <v>1. - 63.</v>
      </c>
      <c r="K83" s="48">
        <f>Messgeräte!S20</f>
        <v>0.2</v>
      </c>
      <c r="L83" s="48">
        <f>Messgeräte!H20</f>
        <v>0</v>
      </c>
      <c r="M83" s="48" t="str">
        <f>Messgeräte!J20</f>
        <v>24V DC</v>
      </c>
      <c r="N83" s="48" t="str">
        <f>Messgeräte!B20</f>
        <v>Siemens</v>
      </c>
      <c r="O83" s="48" t="str">
        <f>Messgeräte!AM20</f>
        <v>Nein</v>
      </c>
      <c r="P83" s="48" t="str">
        <f>Messgeräte!AF20</f>
        <v>Ja</v>
      </c>
      <c r="AA83" s="18" t="str">
        <f>Messgeräte!B20</f>
        <v>Siemens</v>
      </c>
      <c r="AB83" s="18" t="str">
        <f>Messgeräte!A20</f>
        <v>ET200SP Energy Meter CT HF</v>
      </c>
    </row>
    <row r="84" spans="1:28" s="129" customFormat="1" x14ac:dyDescent="0.25">
      <c r="A84" s="48" t="str">
        <f>Messgeräte!R21</f>
        <v>Ja</v>
      </c>
      <c r="B84" s="48" t="str">
        <f>Messgeräte!N21</f>
        <v xml:space="preserve">Ja </v>
      </c>
      <c r="C84" s="48" t="str">
        <f>Messgeräte!V21</f>
        <v>Ja</v>
      </c>
      <c r="D84" s="48" t="str">
        <f>Messgeräte!T21</f>
        <v>Ja</v>
      </c>
      <c r="E84" s="48" t="str">
        <f>Messgeräte!X21</f>
        <v>Ja</v>
      </c>
      <c r="F84" s="48" t="str">
        <f>Messgeräte!Z21</f>
        <v>Ja</v>
      </c>
      <c r="G84" s="48" t="str">
        <f>Messgeräte!AD21</f>
        <v>Prüfen</v>
      </c>
      <c r="H84" s="48" t="str">
        <f>Messgeräte!AB21</f>
        <v>Ja</v>
      </c>
      <c r="I84" s="48" t="str">
        <f>Messgeräte!AN21</f>
        <v>Nein</v>
      </c>
      <c r="J84" s="48" t="str">
        <f>Messgeräte!K21</f>
        <v>1. - 63.</v>
      </c>
      <c r="K84" s="48">
        <f>Messgeräte!S21</f>
        <v>0.2</v>
      </c>
      <c r="L84" s="48">
        <f>Messgeräte!H21</f>
        <v>0</v>
      </c>
      <c r="M84" s="48" t="str">
        <f>Messgeräte!J21</f>
        <v>24V DC</v>
      </c>
      <c r="N84" s="48" t="str">
        <f>Messgeräte!B21</f>
        <v>Siemens</v>
      </c>
      <c r="O84" s="48" t="str">
        <f>Messgeräte!AM21</f>
        <v>Nein</v>
      </c>
      <c r="P84" s="48" t="str">
        <f>Messgeräte!AF21</f>
        <v>Ja</v>
      </c>
      <c r="AA84" s="18" t="str">
        <f>Messgeräte!B21</f>
        <v>Siemens</v>
      </c>
      <c r="AB84" s="18" t="str">
        <f>Messgeräte!A21</f>
        <v>ET200SP Energy Meter RC HF</v>
      </c>
    </row>
    <row r="85" spans="1:28" s="129" customFormat="1" x14ac:dyDescent="0.25">
      <c r="A85" s="48" t="str">
        <f>Messgeräte!R22</f>
        <v>Ja</v>
      </c>
      <c r="B85" s="48" t="str">
        <f>Messgeräte!N22</f>
        <v xml:space="preserve">Ja </v>
      </c>
      <c r="C85" s="48" t="str">
        <f>Messgeräte!V22</f>
        <v>Ja</v>
      </c>
      <c r="D85" s="48" t="str">
        <f>Messgeräte!T22</f>
        <v>Ja</v>
      </c>
      <c r="E85" s="48" t="str">
        <f>Messgeräte!X22</f>
        <v>Ja</v>
      </c>
      <c r="F85" s="48" t="str">
        <f>Messgeräte!Z22</f>
        <v>Ja</v>
      </c>
      <c r="G85" s="48" t="str">
        <f>Messgeräte!AD22</f>
        <v>Nein</v>
      </c>
      <c r="H85" s="48" t="str">
        <f>Messgeräte!AB22</f>
        <v>Ja</v>
      </c>
      <c r="I85" s="48" t="str">
        <f>Messgeräte!AN22</f>
        <v>Nein</v>
      </c>
      <c r="J85" s="48" t="str">
        <f>Messgeräte!K22</f>
        <v>1. - 19.</v>
      </c>
      <c r="K85" s="48">
        <f>Messgeräte!S22</f>
        <v>1</v>
      </c>
      <c r="L85" s="48" t="str">
        <f>Messgeräte!H22</f>
        <v>COM100,COM800</v>
      </c>
      <c r="M85" s="48" t="str">
        <f>Messgeräte!J22</f>
        <v>24V DC</v>
      </c>
      <c r="N85" s="48" t="str">
        <f>Messgeräte!B22</f>
        <v>Siemens</v>
      </c>
      <c r="O85" s="48" t="str">
        <f>Messgeräte!AM22</f>
        <v>Prüfen</v>
      </c>
      <c r="P85" s="48" t="str">
        <f>Messgeräte!AF22</f>
        <v>Ja</v>
      </c>
      <c r="AA85" s="18" t="str">
        <f>Messgeräte!B22</f>
        <v>Siemens</v>
      </c>
      <c r="AB85" s="18" t="str">
        <f>Messgeräte!A22</f>
        <v>3VA2</v>
      </c>
    </row>
    <row r="86" spans="1:28" s="129" customFormat="1" x14ac:dyDescent="0.25">
      <c r="A86" s="48" t="str">
        <f>Messgeräte!R23</f>
        <v>Ja</v>
      </c>
      <c r="B86" s="48" t="str">
        <f>Messgeräte!N23</f>
        <v>Nein</v>
      </c>
      <c r="C86" s="48" t="str">
        <f>Messgeräte!V23</f>
        <v>Nein</v>
      </c>
      <c r="D86" s="48" t="str">
        <f>Messgeräte!T23</f>
        <v>Nein</v>
      </c>
      <c r="E86" s="48" t="str">
        <f>Messgeräte!X23</f>
        <v>Nein</v>
      </c>
      <c r="F86" s="48" t="str">
        <f>Messgeräte!Z23</f>
        <v>Nein</v>
      </c>
      <c r="G86" s="48" t="str">
        <f>Messgeräte!AD23</f>
        <v>Nein</v>
      </c>
      <c r="H86" s="48" t="str">
        <f>Messgeräte!AB23</f>
        <v>Nein</v>
      </c>
      <c r="I86" s="48" t="str">
        <f>Messgeräte!AN23</f>
        <v>Nein</v>
      </c>
      <c r="J86" s="48" t="str">
        <f>Messgeräte!K23</f>
        <v>1.-31.</v>
      </c>
      <c r="K86" s="48">
        <f>Messgeräte!S23</f>
        <v>1</v>
      </c>
      <c r="L86" s="48" t="str">
        <f>Messgeräte!H23</f>
        <v>USB-C,Bluetooth</v>
      </c>
      <c r="M86" s="48" t="str">
        <f>Messgeräte!J23</f>
        <v>24V DC</v>
      </c>
      <c r="N86" s="48" t="str">
        <f>Messgeräte!B23</f>
        <v xml:space="preserve">Siemens </v>
      </c>
      <c r="O86" s="48" t="str">
        <f>Messgeräte!AM23</f>
        <v>Nein</v>
      </c>
      <c r="P86" s="48" t="str">
        <f>Messgeräte!AF23</f>
        <v>Nein</v>
      </c>
      <c r="AA86" s="18" t="str">
        <f>Messgeräte!B23</f>
        <v xml:space="preserve">Siemens </v>
      </c>
      <c r="AB86" s="18" t="str">
        <f>Messgeräte!A23</f>
        <v>3WA mit Strommessung</v>
      </c>
    </row>
    <row r="87" spans="1:28" s="129" customFormat="1" x14ac:dyDescent="0.25">
      <c r="A87" s="48" t="str">
        <f>Messgeräte!R24</f>
        <v>Ja</v>
      </c>
      <c r="B87" s="48" t="str">
        <f>Messgeräte!N24</f>
        <v>Nein</v>
      </c>
      <c r="C87" s="48" t="str">
        <f>Messgeräte!V24</f>
        <v>Nein</v>
      </c>
      <c r="D87" s="48" t="str">
        <f>Messgeräte!T24</f>
        <v>Nein</v>
      </c>
      <c r="E87" s="48" t="str">
        <f>Messgeräte!X24</f>
        <v>Nein</v>
      </c>
      <c r="F87" s="48" t="str">
        <f>Messgeräte!Z24</f>
        <v>Nein</v>
      </c>
      <c r="G87" s="48" t="str">
        <f>Messgeräte!AD24</f>
        <v>Nein</v>
      </c>
      <c r="H87" s="48" t="str">
        <f>Messgeräte!AB24</f>
        <v>Nein</v>
      </c>
      <c r="I87" s="48" t="str">
        <f>Messgeräte!AN24</f>
        <v>Ja</v>
      </c>
      <c r="J87" s="48" t="str">
        <f>Messgeräte!K24</f>
        <v>1.-31.</v>
      </c>
      <c r="K87" s="48">
        <f>Messgeräte!S24</f>
        <v>1</v>
      </c>
      <c r="L87" s="48" t="str">
        <f>Messgeräte!H24</f>
        <v>USB-C,Bluetooth</v>
      </c>
      <c r="M87" s="48" t="str">
        <f>Messgeräte!J24</f>
        <v>24V DC</v>
      </c>
      <c r="N87" s="48" t="str">
        <f>Messgeräte!B24</f>
        <v xml:space="preserve">Siemens </v>
      </c>
      <c r="O87" s="48" t="str">
        <f>Messgeräte!AM24</f>
        <v>Nein</v>
      </c>
      <c r="P87" s="48" t="str">
        <f>Messgeräte!AF24</f>
        <v>Nein</v>
      </c>
      <c r="AA87" s="18" t="str">
        <f>Messgeräte!B24</f>
        <v xml:space="preserve">Siemens </v>
      </c>
      <c r="AB87" s="18" t="str">
        <f>Messgeräte!A24</f>
        <v>3WA mit ready4COM</v>
      </c>
    </row>
    <row r="88" spans="1:28" s="129" customFormat="1" x14ac:dyDescent="0.25">
      <c r="A88" s="48" t="str">
        <f>Messgeräte!R25</f>
        <v>Ja</v>
      </c>
      <c r="B88" s="48" t="str">
        <f>Messgeräte!N25</f>
        <v xml:space="preserve">Ja </v>
      </c>
      <c r="C88" s="48" t="str">
        <f>Messgeräte!V25</f>
        <v>Nein</v>
      </c>
      <c r="D88" s="48" t="str">
        <f>Messgeräte!T25</f>
        <v>Nein</v>
      </c>
      <c r="E88" s="48" t="str">
        <f>Messgeräte!X25</f>
        <v>Nein</v>
      </c>
      <c r="F88" s="48" t="str">
        <f>Messgeräte!Z25</f>
        <v>Ja</v>
      </c>
      <c r="G88" s="48" t="str">
        <f>Messgeräte!AD25</f>
        <v>Nein</v>
      </c>
      <c r="H88" s="48" t="str">
        <f>Messgeräte!AB25</f>
        <v>Nein</v>
      </c>
      <c r="I88" s="48" t="str">
        <f>Messgeräte!AN25</f>
        <v>Ja</v>
      </c>
      <c r="J88" s="48" t="str">
        <f>Messgeräte!K25</f>
        <v>1.-31.</v>
      </c>
      <c r="K88" s="48">
        <f>Messgeräte!S25</f>
        <v>1</v>
      </c>
      <c r="L88" s="48" t="str">
        <f>Messgeräte!H25</f>
        <v>USB-C,Bluetooth</v>
      </c>
      <c r="M88" s="48" t="str">
        <f>Messgeräte!J25</f>
        <v>24V DC</v>
      </c>
      <c r="N88" s="48" t="str">
        <f>Messgeräte!B25</f>
        <v xml:space="preserve">Siemens </v>
      </c>
      <c r="O88" s="48" t="str">
        <f>Messgeräte!AM25</f>
        <v>Nein</v>
      </c>
      <c r="P88" s="48" t="str">
        <f>Messgeräte!AF25</f>
        <v>Nein</v>
      </c>
      <c r="AA88" s="18" t="str">
        <f>Messgeräte!B25</f>
        <v xml:space="preserve">Siemens </v>
      </c>
      <c r="AB88" s="18" t="str">
        <f>Messgeräte!A25</f>
        <v>3WA mit PMF-I</v>
      </c>
    </row>
    <row r="89" spans="1:28" s="129" customFormat="1" x14ac:dyDescent="0.25">
      <c r="A89" s="48" t="str">
        <f>Messgeräte!R26</f>
        <v>Ja</v>
      </c>
      <c r="B89" s="48" t="str">
        <f>Messgeräte!N26</f>
        <v xml:space="preserve">Ja </v>
      </c>
      <c r="C89" s="48" t="str">
        <f>Messgeräte!V26</f>
        <v>Ja</v>
      </c>
      <c r="D89" s="48" t="str">
        <f>Messgeräte!T26</f>
        <v>Ja</v>
      </c>
      <c r="E89" s="48" t="str">
        <f>Messgeräte!X26</f>
        <v>Ja</v>
      </c>
      <c r="F89" s="48" t="str">
        <f>Messgeräte!Z26</f>
        <v>Ja</v>
      </c>
      <c r="G89" s="48" t="str">
        <f>Messgeräte!AD26</f>
        <v>Ja</v>
      </c>
      <c r="H89" s="48" t="str">
        <f>Messgeräte!AB26</f>
        <v>Ja</v>
      </c>
      <c r="I89" s="48" t="str">
        <f>Messgeräte!AN26</f>
        <v>Ja</v>
      </c>
      <c r="J89" s="48" t="str">
        <f>Messgeräte!K26</f>
        <v>1.-31.</v>
      </c>
      <c r="K89" s="48">
        <f>Messgeräte!S26</f>
        <v>1</v>
      </c>
      <c r="L89" s="48" t="str">
        <f>Messgeräte!H26</f>
        <v>USB-C,Bluetooth</v>
      </c>
      <c r="M89" s="48" t="str">
        <f>Messgeräte!J26</f>
        <v>24V DC</v>
      </c>
      <c r="N89" s="48" t="str">
        <f>Messgeräte!B26</f>
        <v xml:space="preserve">Siemens </v>
      </c>
      <c r="O89" s="48" t="str">
        <f>Messgeräte!AM26</f>
        <v>Nein</v>
      </c>
      <c r="P89" s="48" t="str">
        <f>Messgeräte!AF26</f>
        <v>Nein</v>
      </c>
      <c r="AA89" s="18" t="str">
        <f>Messgeräte!B26</f>
        <v xml:space="preserve">Siemens </v>
      </c>
      <c r="AB89" s="18" t="str">
        <f>Messgeräte!A26</f>
        <v>3WA mit PMF-II</v>
      </c>
    </row>
    <row r="90" spans="1:28" s="129" customFormat="1" x14ac:dyDescent="0.25">
      <c r="A90" s="48" t="str">
        <f>Messgeräte!R27</f>
        <v>Ja</v>
      </c>
      <c r="B90" s="48" t="str">
        <f>Messgeräte!N27</f>
        <v xml:space="preserve">Ja </v>
      </c>
      <c r="C90" s="48" t="str">
        <f>Messgeräte!V27</f>
        <v>Ja</v>
      </c>
      <c r="D90" s="48" t="str">
        <f>Messgeräte!T27</f>
        <v>Ja</v>
      </c>
      <c r="E90" s="48" t="str">
        <f>Messgeräte!X27</f>
        <v>Ja</v>
      </c>
      <c r="F90" s="48" t="str">
        <f>Messgeräte!Z27</f>
        <v>Ja</v>
      </c>
      <c r="G90" s="48" t="str">
        <f>Messgeräte!AD27</f>
        <v>Ja</v>
      </c>
      <c r="H90" s="48" t="str">
        <f>Messgeräte!AB27</f>
        <v>Ja</v>
      </c>
      <c r="I90" s="48" t="str">
        <f>Messgeräte!AN27</f>
        <v>Ja</v>
      </c>
      <c r="J90" s="48" t="str">
        <f>Messgeräte!K27</f>
        <v>1.-31.</v>
      </c>
      <c r="K90" s="48">
        <f>Messgeräte!S27</f>
        <v>1</v>
      </c>
      <c r="L90" s="48" t="str">
        <f>Messgeräte!H27</f>
        <v>USB-C,Bluetooth</v>
      </c>
      <c r="M90" s="48" t="str">
        <f>Messgeräte!J27</f>
        <v>24V DC</v>
      </c>
      <c r="N90" s="48" t="str">
        <f>Messgeräte!B27</f>
        <v xml:space="preserve">Siemens </v>
      </c>
      <c r="O90" s="48" t="str">
        <f>Messgeräte!AM27</f>
        <v>Nein</v>
      </c>
      <c r="P90" s="48" t="str">
        <f>Messgeräte!AF27</f>
        <v>Ja</v>
      </c>
      <c r="AA90" s="18" t="str">
        <f>Messgeräte!B27</f>
        <v xml:space="preserve">Siemens </v>
      </c>
      <c r="AB90" s="18" t="str">
        <f>Messgeräte!A27</f>
        <v>3WA mit PMF-III</v>
      </c>
    </row>
    <row r="91" spans="1:28" s="129" customFormat="1" ht="18.75" customHeight="1" x14ac:dyDescent="0.25">
      <c r="A91" s="48" t="str">
        <f>Messgeräte!R28</f>
        <v>Ja</v>
      </c>
      <c r="B91" s="48" t="str">
        <f>Messgeräte!N28</f>
        <v>Nein</v>
      </c>
      <c r="C91" s="48" t="str">
        <f>Messgeräte!V28</f>
        <v>Nein</v>
      </c>
      <c r="D91" s="48" t="str">
        <f>Messgeräte!T28</f>
        <v>Nein</v>
      </c>
      <c r="E91" s="48" t="str">
        <f>Messgeräte!X28</f>
        <v>Nein</v>
      </c>
      <c r="F91" s="48" t="str">
        <f>Messgeräte!Z28</f>
        <v>?</v>
      </c>
      <c r="G91" s="48" t="str">
        <f>Messgeräte!AD28</f>
        <v>?</v>
      </c>
      <c r="H91" s="48" t="str">
        <f>Messgeräte!AB28</f>
        <v>?</v>
      </c>
      <c r="I91" s="48" t="str">
        <f>Messgeräte!AN28</f>
        <v>Nein</v>
      </c>
      <c r="J91" s="48" t="str">
        <f>Messgeräte!K28</f>
        <v>1.-31.</v>
      </c>
      <c r="K91" s="48">
        <f>Messgeräte!S28</f>
        <v>1</v>
      </c>
      <c r="L91" s="48" t="str">
        <f>Messgeräte!H28</f>
        <v>Extra Kommunikationsmodul</v>
      </c>
      <c r="M91" s="48" t="str">
        <f>Messgeräte!J28</f>
        <v>24 - 48V DC, 110 - 240V AC/DC</v>
      </c>
      <c r="N91" s="48" t="str">
        <f>Messgeräte!B28</f>
        <v>ABB</v>
      </c>
      <c r="O91" s="48" t="str">
        <f>Messgeräte!AM28</f>
        <v>Nein</v>
      </c>
      <c r="P91" s="48" t="str">
        <f>Messgeräte!AF28</f>
        <v>Nein</v>
      </c>
      <c r="AA91" s="18" t="str">
        <f>Messgeräte!B28</f>
        <v>ABB</v>
      </c>
      <c r="AB91" s="18" t="str">
        <f>Messgeräte!A28</f>
        <v>Emax 2.2 mit Ekip Touch</v>
      </c>
    </row>
    <row r="92" spans="1:28" s="129" customFormat="1" ht="18.75" customHeight="1" x14ac:dyDescent="0.25">
      <c r="A92" s="48" t="str">
        <f>Messgeräte!R29</f>
        <v>Ja</v>
      </c>
      <c r="B92" s="48" t="str">
        <f>Messgeräte!N29</f>
        <v>Ja</v>
      </c>
      <c r="C92" s="48" t="str">
        <f>Messgeräte!V29</f>
        <v>Ja</v>
      </c>
      <c r="D92" s="48" t="str">
        <f>Messgeräte!T29</f>
        <v>Ja</v>
      </c>
      <c r="E92" s="48" t="str">
        <f>Messgeräte!X29</f>
        <v>ja</v>
      </c>
      <c r="F92" s="48" t="str">
        <f>Messgeräte!Z29</f>
        <v>?</v>
      </c>
      <c r="G92" s="48" t="str">
        <f>Messgeräte!AD29</f>
        <v>?</v>
      </c>
      <c r="H92" s="48" t="str">
        <f>Messgeräte!AB29</f>
        <v>?</v>
      </c>
      <c r="I92" s="48" t="str">
        <f>Messgeräte!AN29</f>
        <v>Prüfen</v>
      </c>
      <c r="J92" s="48" t="str">
        <f>Messgeräte!K29</f>
        <v>1.-31.</v>
      </c>
      <c r="K92" s="48">
        <f>Messgeräte!S29</f>
        <v>1</v>
      </c>
      <c r="L92" s="48" t="str">
        <f>Messgeräte!H29</f>
        <v>Extra Kommunikationsmodul</v>
      </c>
      <c r="M92" s="48" t="str">
        <f>Messgeräte!J29</f>
        <v>24 - 48V DC, 110 - 240V AC/DC</v>
      </c>
      <c r="N92" s="48" t="str">
        <f>Messgeräte!B29</f>
        <v>ABB</v>
      </c>
      <c r="O92" s="48" t="str">
        <f>Messgeräte!AM29</f>
        <v>Nein</v>
      </c>
      <c r="P92" s="48" t="str">
        <f>Messgeräte!AF29</f>
        <v>Ja</v>
      </c>
      <c r="AA92" s="18" t="str">
        <f>Messgeräte!B29</f>
        <v>ABB</v>
      </c>
      <c r="AB92" s="18" t="str">
        <f>Messgeräte!A29</f>
        <v>Emax 2.2 mit Ekip Hi-Touch</v>
      </c>
    </row>
    <row r="93" spans="1:28" s="129" customFormat="1" ht="18.75" customHeight="1" x14ac:dyDescent="0.25">
      <c r="A93" s="48" t="str">
        <f>Messgeräte!R30</f>
        <v>Ja</v>
      </c>
      <c r="B93" s="48" t="str">
        <f>Messgeräte!N30</f>
        <v>Ja</v>
      </c>
      <c r="C93" s="48" t="str">
        <f>Messgeräte!V30</f>
        <v>Ja</v>
      </c>
      <c r="D93" s="48" t="str">
        <f>Messgeräte!T30</f>
        <v>Ja</v>
      </c>
      <c r="E93" s="48" t="str">
        <f>Messgeräte!X30</f>
        <v>ja</v>
      </c>
      <c r="F93" s="48" t="str">
        <f>Messgeräte!Z30</f>
        <v>?</v>
      </c>
      <c r="G93" s="48" t="str">
        <f>Messgeräte!AD30</f>
        <v>?</v>
      </c>
      <c r="H93" s="48" t="str">
        <f>Messgeräte!AB30</f>
        <v>?</v>
      </c>
      <c r="I93" s="48" t="str">
        <f>Messgeräte!AN30</f>
        <v>Prüfen</v>
      </c>
      <c r="J93" s="48" t="str">
        <f>Messgeräte!K30</f>
        <v>1.-31.</v>
      </c>
      <c r="K93" s="48">
        <f>Messgeräte!S30</f>
        <v>1</v>
      </c>
      <c r="L93" s="48" t="str">
        <f>Messgeräte!H30</f>
        <v>Extra Kommunikationsmodul</v>
      </c>
      <c r="M93" s="48" t="str">
        <f>Messgeräte!J30</f>
        <v>24 - 48V DC, 110 - 240V AC/DC</v>
      </c>
      <c r="N93" s="48" t="str">
        <f>Messgeräte!B30</f>
        <v>ABB</v>
      </c>
      <c r="O93" s="48" t="str">
        <f>Messgeräte!AM30</f>
        <v>Nein</v>
      </c>
      <c r="P93" s="48" t="str">
        <f>Messgeräte!AF30</f>
        <v>Nein</v>
      </c>
      <c r="AA93" s="18" t="str">
        <f>Messgeräte!B30</f>
        <v>ABB</v>
      </c>
      <c r="AB93" s="18" t="str">
        <f>Messgeräte!A30</f>
        <v>Emax 2.2 mit Ekip G Touch</v>
      </c>
    </row>
    <row r="94" spans="1:28" s="129" customFormat="1" ht="18.75" customHeight="1" x14ac:dyDescent="0.25">
      <c r="A94" s="48" t="str">
        <f>Messgeräte!R31</f>
        <v>Ja</v>
      </c>
      <c r="B94" s="48" t="str">
        <f>Messgeräte!N31</f>
        <v>Ja</v>
      </c>
      <c r="C94" s="48" t="str">
        <f>Messgeräte!V31</f>
        <v>Ja</v>
      </c>
      <c r="D94" s="48" t="str">
        <f>Messgeräte!T31</f>
        <v>Ja</v>
      </c>
      <c r="E94" s="48" t="str">
        <f>Messgeräte!X31</f>
        <v>ja</v>
      </c>
      <c r="F94" s="48" t="str">
        <f>Messgeräte!Z31</f>
        <v>?</v>
      </c>
      <c r="G94" s="48" t="str">
        <f>Messgeräte!AD31</f>
        <v>?</v>
      </c>
      <c r="H94" s="48" t="str">
        <f>Messgeräte!AB31</f>
        <v>?</v>
      </c>
      <c r="I94" s="48" t="str">
        <f>Messgeräte!AN31</f>
        <v>Prüfen</v>
      </c>
      <c r="J94" s="48" t="str">
        <f>Messgeräte!K31</f>
        <v>1.-31.</v>
      </c>
      <c r="K94" s="48">
        <f>Messgeräte!S31</f>
        <v>1</v>
      </c>
      <c r="L94" s="48" t="str">
        <f>Messgeräte!H31</f>
        <v>Extra Kommunikationsmodul</v>
      </c>
      <c r="M94" s="48" t="str">
        <f>Messgeräte!J31</f>
        <v>24 - 48V DC, 110 - 240V AC/DC</v>
      </c>
      <c r="N94" s="48" t="str">
        <f>Messgeräte!B31</f>
        <v>ABB</v>
      </c>
      <c r="O94" s="48" t="str">
        <f>Messgeräte!AM31</f>
        <v>Nein</v>
      </c>
      <c r="P94" s="48" t="str">
        <f>Messgeräte!AF31</f>
        <v>Ja</v>
      </c>
      <c r="AA94" s="18" t="str">
        <f>Messgeräte!B31</f>
        <v>ABB</v>
      </c>
      <c r="AB94" s="18" t="str">
        <f>Messgeräte!A31</f>
        <v>Emax 2.2 mit Ekip G Hi-Touch</v>
      </c>
    </row>
    <row r="95" spans="1:28" s="129" customFormat="1" ht="18.75" customHeight="1" x14ac:dyDescent="0.25">
      <c r="A95" s="48" t="str">
        <f>Messgeräte!R32</f>
        <v>Ja</v>
      </c>
      <c r="B95" s="48" t="str">
        <f>Messgeräte!N32</f>
        <v>Ja</v>
      </c>
      <c r="C95" s="48" t="str">
        <f>Messgeräte!V32</f>
        <v>Ja</v>
      </c>
      <c r="D95" s="48" t="str">
        <f>Messgeräte!T32</f>
        <v>Ja</v>
      </c>
      <c r="E95" s="48" t="str">
        <f>Messgeräte!X32</f>
        <v>Ja</v>
      </c>
      <c r="F95" s="48" t="str">
        <f>Messgeräte!Z32</f>
        <v>Ja</v>
      </c>
      <c r="G95" s="48" t="str">
        <f>Messgeräte!AD32</f>
        <v>Ja</v>
      </c>
      <c r="H95" s="48" t="str">
        <f>Messgeräte!AB32</f>
        <v>Ja</v>
      </c>
      <c r="I95" s="48" t="str">
        <f>Messgeräte!AN32</f>
        <v>Ja</v>
      </c>
      <c r="J95" s="48" t="str">
        <f>Messgeräte!K32</f>
        <v>1.-31.</v>
      </c>
      <c r="K95" s="48">
        <f>Messgeräte!S32</f>
        <v>0.2</v>
      </c>
      <c r="L95" s="48" t="str">
        <f>Messgeräte!H32</f>
        <v>RS485, Ethernet</v>
      </c>
      <c r="M95" s="48" t="str">
        <f>Messgeräte!J32</f>
        <v>90 - 277V AC, 90 - 250V DC, 24 - 90V AC, 24 - 90V DC</v>
      </c>
      <c r="N95" s="48" t="str">
        <f>Messgeräte!B32</f>
        <v>Janitza</v>
      </c>
      <c r="O95" s="48" t="str">
        <f>Messgeräte!AM32</f>
        <v>Ja</v>
      </c>
      <c r="P95" s="48" t="str">
        <f>Messgeräte!AF32</f>
        <v>Ja</v>
      </c>
      <c r="AA95" s="18" t="str">
        <f>Messgeräte!B32</f>
        <v>Janitza</v>
      </c>
      <c r="AB95" s="18" t="str">
        <f>Messgeräte!A32</f>
        <v>UMG 96RM-PN</v>
      </c>
    </row>
    <row r="96" spans="1:28" s="129" customFormat="1" ht="18.75" customHeight="1" x14ac:dyDescent="0.25">
      <c r="A96" s="48" t="str">
        <f>Messgeräte!R33</f>
        <v>Ja</v>
      </c>
      <c r="B96" s="48" t="str">
        <f>Messgeräte!N33</f>
        <v xml:space="preserve">Ja </v>
      </c>
      <c r="C96" s="48" t="str">
        <f>Messgeräte!V33</f>
        <v>Ja</v>
      </c>
      <c r="D96" s="48" t="str">
        <f>Messgeräte!T33</f>
        <v>Ja</v>
      </c>
      <c r="E96" s="48" t="str">
        <f>Messgeräte!X33</f>
        <v>Ja</v>
      </c>
      <c r="F96" s="48" t="str">
        <f>Messgeräte!Z33</f>
        <v>Ja</v>
      </c>
      <c r="G96" s="48" t="str">
        <f>Messgeräte!AD33</f>
        <v>Ja</v>
      </c>
      <c r="H96" s="48" t="str">
        <f>Messgeräte!AB33</f>
        <v xml:space="preserve">Ja </v>
      </c>
      <c r="I96" s="48" t="str">
        <f>Messgeräte!AN33</f>
        <v>Nein</v>
      </c>
      <c r="J96" s="48" t="str">
        <f>Messgeräte!K33</f>
        <v>1.-40.</v>
      </c>
      <c r="K96" s="48">
        <f>Messgeräte!S33</f>
        <v>0.2</v>
      </c>
      <c r="L96" s="48" t="str">
        <f>Messgeräte!H33</f>
        <v>RS485</v>
      </c>
      <c r="M96" s="48" t="str">
        <f>Messgeräte!J33</f>
        <v>90 - 277V AC, 90 - 250V DC, 24 - 90V AC, 24 - 90V DC</v>
      </c>
      <c r="N96" s="48" t="str">
        <f>Messgeräte!B33</f>
        <v>Janitza</v>
      </c>
      <c r="O96" s="48" t="str">
        <f>Messgeräte!AM33</f>
        <v>Nein</v>
      </c>
      <c r="P96" s="48" t="str">
        <f>Messgeräte!AF33</f>
        <v>Ja</v>
      </c>
      <c r="AA96" s="18" t="str">
        <f>Messgeräte!B33</f>
        <v>Janitza</v>
      </c>
      <c r="AB96" s="18" t="str">
        <f>Messgeräte!A33</f>
        <v>UMG 96PA</v>
      </c>
    </row>
    <row r="97" spans="1:28" s="129" customFormat="1" ht="18.75" customHeight="1" x14ac:dyDescent="0.25">
      <c r="A97" s="48" t="str">
        <f>Messgeräte!R34</f>
        <v>Ja</v>
      </c>
      <c r="B97" s="48" t="str">
        <f>Messgeräte!N34</f>
        <v>Ja</v>
      </c>
      <c r="C97" s="48" t="str">
        <f>Messgeräte!V34</f>
        <v>Ja</v>
      </c>
      <c r="D97" s="48" t="str">
        <f>Messgeräte!T34</f>
        <v>Ja</v>
      </c>
      <c r="E97" s="48" t="str">
        <f>Messgeräte!X34</f>
        <v>Ja</v>
      </c>
      <c r="F97" s="48" t="str">
        <f>Messgeräte!Z34</f>
        <v>Ja</v>
      </c>
      <c r="G97" s="48" t="str">
        <f>Messgeräte!AD34</f>
        <v>Ja</v>
      </c>
      <c r="H97" s="48" t="str">
        <f>Messgeräte!AB34</f>
        <v>Ja</v>
      </c>
      <c r="I97" s="48" t="str">
        <f>Messgeräte!AN34</f>
        <v>Ja</v>
      </c>
      <c r="J97" s="48" t="str">
        <f>Messgeräte!K34</f>
        <v>1.-63</v>
      </c>
      <c r="K97" s="48">
        <f>Messgeräte!S34</f>
        <v>0.2</v>
      </c>
      <c r="L97" s="48" t="str">
        <f>Messgeräte!H34</f>
        <v>RS485, Profibus, Ethernet</v>
      </c>
      <c r="M97" s="48" t="str">
        <f>Messgeräte!J34</f>
        <v>95 - 240V AC, 80 - 300V DC, 48 - 110V AC, 24 - 150V DC</v>
      </c>
      <c r="N97" s="48" t="str">
        <f>Messgeräte!B34</f>
        <v>Janitza</v>
      </c>
      <c r="O97" s="48" t="str">
        <f>Messgeräte!AM34</f>
        <v>Ja</v>
      </c>
      <c r="P97" s="48" t="str">
        <f>Messgeräte!AF34</f>
        <v>Ja</v>
      </c>
      <c r="AA97" s="18" t="str">
        <f>Messgeräte!B34</f>
        <v>Janitza</v>
      </c>
      <c r="AB97" s="18" t="str">
        <f>Messgeräte!A34</f>
        <v>UMG 509-PRO</v>
      </c>
    </row>
    <row r="98" spans="1:28" s="129" customFormat="1" ht="18.75" customHeight="1" x14ac:dyDescent="0.25">
      <c r="A98" s="48" t="str">
        <f>Messgeräte!R35</f>
        <v>Ja</v>
      </c>
      <c r="B98" s="48" t="str">
        <f>Messgeräte!N35</f>
        <v>Ja</v>
      </c>
      <c r="C98" s="48" t="str">
        <f>Messgeräte!V35</f>
        <v>Ja</v>
      </c>
      <c r="D98" s="48" t="str">
        <f>Messgeräte!T35</f>
        <v>Ja</v>
      </c>
      <c r="E98" s="48" t="str">
        <f>Messgeräte!X35</f>
        <v>Ja</v>
      </c>
      <c r="F98" s="48" t="str">
        <f>Messgeräte!Z35</f>
        <v>Ja</v>
      </c>
      <c r="G98" s="48" t="str">
        <f>Messgeräte!AD35</f>
        <v>Nein</v>
      </c>
      <c r="H98" s="48" t="str">
        <f>Messgeräte!AB35</f>
        <v>Ja</v>
      </c>
      <c r="I98" s="48" t="str">
        <f>Messgeräte!AN35</f>
        <v>Ja</v>
      </c>
      <c r="J98" s="48" t="str">
        <f>Messgeräte!K35</f>
        <v>1.</v>
      </c>
      <c r="K98" s="48">
        <f>Messgeräte!S35</f>
        <v>0</v>
      </c>
      <c r="L98" s="48" t="str">
        <f>Messgeräte!H35</f>
        <v>RS485, Ethernet</v>
      </c>
      <c r="M98" s="48" t="str">
        <f>Messgeräte!J35</f>
        <v>24V DC</v>
      </c>
      <c r="N98" s="48" t="str">
        <f>Messgeräte!B35</f>
        <v>JeanMüller</v>
      </c>
      <c r="O98" s="48">
        <f>Messgeräte!AM35</f>
        <v>0</v>
      </c>
      <c r="P98" s="48" t="str">
        <f>Messgeräte!AF35</f>
        <v>Nein</v>
      </c>
      <c r="AA98" s="18" t="str">
        <f>Messgeräte!B35</f>
        <v>JeanMüller</v>
      </c>
      <c r="AB98" s="18" t="str">
        <f>Messgeräte!A35</f>
        <v>PLVarioNet-II EE07</v>
      </c>
    </row>
    <row r="99" spans="1:28" s="129" customFormat="1" ht="18.75" customHeight="1" x14ac:dyDescent="0.25">
      <c r="A99" s="48">
        <f>Messgeräte!R36</f>
        <v>0</v>
      </c>
      <c r="B99" s="48">
        <f>Messgeräte!N36</f>
        <v>0</v>
      </c>
      <c r="C99" s="48">
        <f>Messgeräte!V36</f>
        <v>0</v>
      </c>
      <c r="D99" s="48">
        <f>Messgeräte!T36</f>
        <v>0</v>
      </c>
      <c r="E99" s="48">
        <f>Messgeräte!X36</f>
        <v>0</v>
      </c>
      <c r="F99" s="48">
        <f>Messgeräte!Z36</f>
        <v>0</v>
      </c>
      <c r="G99" s="48">
        <f>Messgeräte!AD36</f>
        <v>0</v>
      </c>
      <c r="H99" s="48">
        <f>Messgeräte!AB36</f>
        <v>0</v>
      </c>
      <c r="I99" s="48">
        <f>Messgeräte!AN36</f>
        <v>0</v>
      </c>
      <c r="J99" s="48">
        <f>Messgeräte!K36</f>
        <v>0</v>
      </c>
      <c r="K99" s="48">
        <f>Messgeräte!S36</f>
        <v>0</v>
      </c>
      <c r="L99" s="48">
        <f>Messgeräte!H36</f>
        <v>0</v>
      </c>
      <c r="M99" s="48">
        <f>Messgeräte!J36</f>
        <v>0</v>
      </c>
      <c r="N99" s="48">
        <f>Messgeräte!B36</f>
        <v>0</v>
      </c>
      <c r="O99" s="48">
        <f>Messgeräte!AM36</f>
        <v>0</v>
      </c>
      <c r="P99" s="48">
        <f>Messgeräte!AF36</f>
        <v>0</v>
      </c>
      <c r="AA99" s="18">
        <f>Messgeräte!B36</f>
        <v>0</v>
      </c>
      <c r="AB99" s="18">
        <f>Messgeräte!A36</f>
        <v>0</v>
      </c>
    </row>
    <row r="100" spans="1:28" x14ac:dyDescent="0.25">
      <c r="A100" s="48">
        <f>Messgeräte!R37</f>
        <v>0</v>
      </c>
      <c r="B100" s="48">
        <f>Messgeräte!N37</f>
        <v>0</v>
      </c>
      <c r="C100" s="48">
        <f>Messgeräte!V37</f>
        <v>0</v>
      </c>
      <c r="D100" s="48">
        <f>Messgeräte!T37</f>
        <v>0</v>
      </c>
      <c r="E100" s="48">
        <f>Messgeräte!X37</f>
        <v>0</v>
      </c>
      <c r="F100" s="48">
        <f>Messgeräte!Z37</f>
        <v>0</v>
      </c>
      <c r="G100" s="48">
        <f>Messgeräte!AD37</f>
        <v>0</v>
      </c>
      <c r="H100" s="48">
        <f>Messgeräte!AB37</f>
        <v>0</v>
      </c>
      <c r="I100" s="48">
        <f>Messgeräte!AN37</f>
        <v>0</v>
      </c>
      <c r="J100" s="48">
        <f>Messgeräte!K37</f>
        <v>0</v>
      </c>
      <c r="K100" s="48">
        <f>Messgeräte!S37</f>
        <v>0</v>
      </c>
      <c r="L100" s="48">
        <f>Messgeräte!H37</f>
        <v>0</v>
      </c>
      <c r="M100" s="48">
        <f>Messgeräte!J37</f>
        <v>0</v>
      </c>
      <c r="N100" s="48">
        <f>Messgeräte!B37</f>
        <v>0</v>
      </c>
      <c r="O100" s="48">
        <f>Messgeräte!AM37</f>
        <v>0</v>
      </c>
      <c r="P100" s="48">
        <f>Messgeräte!AF37</f>
        <v>0</v>
      </c>
      <c r="AA100" s="18">
        <f>Messgeräte!B37</f>
        <v>0</v>
      </c>
      <c r="AB100" s="18">
        <f>Messgeräte!A37</f>
        <v>0</v>
      </c>
    </row>
    <row r="101" spans="1:28" ht="15.75" thickBot="1" x14ac:dyDescent="0.3">
      <c r="A101" s="49">
        <f>Messgeräte!R38</f>
        <v>0</v>
      </c>
      <c r="B101" s="49">
        <f>Messgeräte!N38</f>
        <v>0</v>
      </c>
      <c r="C101" s="49">
        <f>Messgeräte!V38</f>
        <v>0</v>
      </c>
      <c r="D101" s="49">
        <f>Messgeräte!T38</f>
        <v>0</v>
      </c>
      <c r="E101" s="49">
        <f>Messgeräte!X38</f>
        <v>0</v>
      </c>
      <c r="F101" s="49">
        <f>Messgeräte!Z38</f>
        <v>0</v>
      </c>
      <c r="G101" s="49">
        <f>Messgeräte!AD38</f>
        <v>0</v>
      </c>
      <c r="H101" s="49">
        <f>Messgeräte!AB38</f>
        <v>0</v>
      </c>
      <c r="I101" s="49">
        <f>Messgeräte!AN38</f>
        <v>0</v>
      </c>
      <c r="J101" s="49">
        <f>Messgeräte!K38</f>
        <v>0</v>
      </c>
      <c r="K101" s="49">
        <f>Messgeräte!S38</f>
        <v>0</v>
      </c>
      <c r="L101" s="49">
        <f>Messgeräte!H38</f>
        <v>0</v>
      </c>
      <c r="M101" s="49">
        <f>Messgeräte!J38</f>
        <v>0</v>
      </c>
      <c r="N101" s="49">
        <f>Messgeräte!B38</f>
        <v>0</v>
      </c>
      <c r="O101" s="49">
        <f>Messgeräte!AM38</f>
        <v>0</v>
      </c>
      <c r="P101" s="49">
        <f>Messgeräte!AF38</f>
        <v>0</v>
      </c>
      <c r="AA101" s="18">
        <f>Messgeräte!B38</f>
        <v>0</v>
      </c>
      <c r="AB101" s="18">
        <f>Messgeräte!A38</f>
        <v>0</v>
      </c>
    </row>
    <row r="102" spans="1:28" x14ac:dyDescent="0.25">
      <c r="L102" s="48">
        <f>Messgeräte!H39</f>
        <v>0</v>
      </c>
      <c r="AA102" s="18">
        <f>Messgeräte!B39</f>
        <v>0</v>
      </c>
      <c r="AB102" s="18">
        <f>Messgeräte!A39</f>
        <v>0</v>
      </c>
    </row>
    <row r="109" spans="1:28" ht="39" customHeight="1" x14ac:dyDescent="0.25">
      <c r="A109" s="424" t="s">
        <v>473</v>
      </c>
      <c r="B109" s="424"/>
      <c r="C109" s="424"/>
      <c r="D109" s="136"/>
      <c r="E109" s="136"/>
    </row>
    <row r="110" spans="1:28" x14ac:dyDescent="0.25">
      <c r="A110" s="1" t="s">
        <v>474</v>
      </c>
      <c r="B110" s="1" t="s">
        <v>475</v>
      </c>
    </row>
  </sheetData>
  <mergeCells count="14">
    <mergeCell ref="AA14:AB14"/>
    <mergeCell ref="A5:C5"/>
    <mergeCell ref="A6:C6"/>
    <mergeCell ref="A7:C7"/>
    <mergeCell ref="A8:C8"/>
    <mergeCell ref="A9:B9"/>
    <mergeCell ref="A14:C14"/>
    <mergeCell ref="F7:F9"/>
    <mergeCell ref="A40:C40"/>
    <mergeCell ref="A77:C77"/>
    <mergeCell ref="A109:C109"/>
    <mergeCell ref="A1:J2"/>
    <mergeCell ref="A3:C3"/>
    <mergeCell ref="A4:C4"/>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Roman,Standard"&amp;12&amp;Kffffff&amp;A</oddHeader>
    <oddFooter>&amp;C&amp;"Times New Roman,Standard"&amp;12&amp;KffffffSeite &amp;P</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0"/>
  <sheetViews>
    <sheetView tabSelected="1" workbookViewId="0">
      <selection activeCell="C31" sqref="C31"/>
    </sheetView>
  </sheetViews>
  <sheetFormatPr baseColWidth="10" defaultRowHeight="15" x14ac:dyDescent="0.25"/>
  <cols>
    <col min="2" max="2" width="57.5703125" bestFit="1" customWidth="1"/>
    <col min="3" max="3" width="56.7109375" customWidth="1"/>
  </cols>
  <sheetData>
    <row r="1" spans="2:17" s="170" customFormat="1" ht="15.75" thickBot="1" x14ac:dyDescent="0.3"/>
    <row r="2" spans="2:17" s="170" customFormat="1" ht="15" customHeight="1" x14ac:dyDescent="0.25">
      <c r="B2" s="430" t="s">
        <v>541</v>
      </c>
      <c r="C2" s="431"/>
    </row>
    <row r="3" spans="2:17" ht="15" customHeight="1" x14ac:dyDescent="0.25">
      <c r="B3" s="432"/>
      <c r="C3" s="433"/>
    </row>
    <row r="4" spans="2:17" x14ac:dyDescent="0.25">
      <c r="B4" s="215" t="s">
        <v>542</v>
      </c>
      <c r="C4" s="434" t="s">
        <v>543</v>
      </c>
      <c r="D4" s="170"/>
      <c r="E4" s="170"/>
      <c r="F4" s="170"/>
      <c r="G4" s="170"/>
    </row>
    <row r="5" spans="2:17" ht="15.75" x14ac:dyDescent="0.25">
      <c r="B5" s="216" t="s">
        <v>460</v>
      </c>
      <c r="C5" s="217" t="s">
        <v>544</v>
      </c>
      <c r="D5" s="159"/>
      <c r="E5" s="153"/>
      <c r="F5" s="153"/>
      <c r="G5" s="159"/>
      <c r="H5" s="153"/>
      <c r="I5" s="153"/>
      <c r="J5" s="159"/>
      <c r="K5" s="159"/>
      <c r="L5" s="159"/>
      <c r="M5" s="159"/>
      <c r="N5" s="159"/>
      <c r="O5" s="159"/>
      <c r="P5" s="159"/>
      <c r="Q5" s="159"/>
    </row>
    <row r="6" spans="2:17" ht="15.75" x14ac:dyDescent="0.25">
      <c r="B6" s="216" t="s">
        <v>461</v>
      </c>
      <c r="C6" s="226" t="s">
        <v>475</v>
      </c>
    </row>
    <row r="7" spans="2:17" ht="15.75" x14ac:dyDescent="0.25">
      <c r="B7" s="219" t="s">
        <v>479</v>
      </c>
      <c r="C7" s="224" t="s">
        <v>466</v>
      </c>
    </row>
    <row r="8" spans="2:17" ht="15.75" x14ac:dyDescent="0.25">
      <c r="B8" s="220" t="s">
        <v>480</v>
      </c>
      <c r="C8" s="224" t="s">
        <v>467</v>
      </c>
    </row>
    <row r="9" spans="2:17" ht="15.75" x14ac:dyDescent="0.25">
      <c r="B9" s="220" t="s">
        <v>481</v>
      </c>
      <c r="C9" s="218" t="s">
        <v>468</v>
      </c>
    </row>
    <row r="10" spans="2:17" ht="15.75" x14ac:dyDescent="0.25">
      <c r="B10" s="219" t="s">
        <v>482</v>
      </c>
      <c r="C10" s="218" t="s">
        <v>546</v>
      </c>
    </row>
    <row r="11" spans="2:17" ht="15.75" x14ac:dyDescent="0.25">
      <c r="B11" s="220" t="s">
        <v>483</v>
      </c>
      <c r="C11" s="218"/>
    </row>
    <row r="12" spans="2:17" ht="15.75" x14ac:dyDescent="0.25">
      <c r="B12" s="220" t="s">
        <v>484</v>
      </c>
      <c r="C12" s="218"/>
    </row>
    <row r="13" spans="2:17" ht="15.75" x14ac:dyDescent="0.25">
      <c r="B13" s="219" t="s">
        <v>462</v>
      </c>
      <c r="C13" s="218"/>
    </row>
    <row r="14" spans="2:17" ht="15.75" x14ac:dyDescent="0.25">
      <c r="B14" s="219" t="s">
        <v>464</v>
      </c>
      <c r="C14" s="218"/>
    </row>
    <row r="15" spans="2:17" ht="15.75" x14ac:dyDescent="0.25">
      <c r="B15" s="219" t="s">
        <v>465</v>
      </c>
      <c r="C15" s="218"/>
    </row>
    <row r="16" spans="2:17" ht="15.75" x14ac:dyDescent="0.25">
      <c r="B16" s="225" t="s">
        <v>545</v>
      </c>
      <c r="C16" s="224"/>
    </row>
    <row r="17" spans="2:3" ht="15.75" x14ac:dyDescent="0.25">
      <c r="B17" s="223" t="s">
        <v>558</v>
      </c>
      <c r="C17" s="224"/>
    </row>
    <row r="18" spans="2:3" ht="15.75" x14ac:dyDescent="0.25">
      <c r="B18" s="219" t="s">
        <v>565</v>
      </c>
      <c r="C18" s="218"/>
    </row>
    <row r="19" spans="2:3" ht="15.75" x14ac:dyDescent="0.25">
      <c r="B19" s="219" t="s">
        <v>470</v>
      </c>
      <c r="C19" s="218"/>
    </row>
    <row r="20" spans="2:3" ht="16.5" thickBot="1" x14ac:dyDescent="0.3">
      <c r="B20" s="221" t="s">
        <v>471</v>
      </c>
      <c r="C20" s="222"/>
    </row>
  </sheetData>
  <mergeCells count="1">
    <mergeCell ref="B2:C3"/>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5:H19"/>
  <sheetViews>
    <sheetView topLeftCell="A7" workbookViewId="0">
      <selection activeCell="D20" sqref="D20"/>
    </sheetView>
  </sheetViews>
  <sheetFormatPr baseColWidth="10" defaultRowHeight="15" x14ac:dyDescent="0.25"/>
  <cols>
    <col min="4" max="4" width="7.85546875" customWidth="1"/>
    <col min="5" max="5" width="6.140625" customWidth="1"/>
    <col min="6" max="6" width="13.140625" bestFit="1" customWidth="1"/>
    <col min="7" max="7" width="5.42578125" customWidth="1"/>
  </cols>
  <sheetData>
    <row r="15" spans="4:8" x14ac:dyDescent="0.25">
      <c r="D15" t="s">
        <v>533</v>
      </c>
      <c r="E15" t="s">
        <v>534</v>
      </c>
      <c r="F15" t="s">
        <v>535</v>
      </c>
      <c r="G15" t="s">
        <v>534</v>
      </c>
      <c r="H15" t="s">
        <v>547</v>
      </c>
    </row>
    <row r="16" spans="4:8" x14ac:dyDescent="0.25">
      <c r="D16" t="s">
        <v>536</v>
      </c>
    </row>
    <row r="17" spans="4:4" x14ac:dyDescent="0.25">
      <c r="D17" t="s">
        <v>548</v>
      </c>
    </row>
    <row r="18" spans="4:4" x14ac:dyDescent="0.25">
      <c r="D18" t="s">
        <v>549</v>
      </c>
    </row>
    <row r="19" spans="4:4" x14ac:dyDescent="0.25">
      <c r="D19" t="s">
        <v>564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Begriffe</vt:lpstr>
      <vt:lpstr>Messgeräte</vt:lpstr>
      <vt:lpstr>ISO50001</vt:lpstr>
      <vt:lpstr>Niederspannungsrichtlinie</vt:lpstr>
      <vt:lpstr>Fragestellungen</vt:lpstr>
      <vt:lpstr>Fragen Ideen</vt:lpstr>
      <vt:lpstr>Bachelor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Helge Steinhorst | Rolf Janssen GmbH</dc:creator>
  <dc:description/>
  <cp:lastModifiedBy>Helge Steinhorst | Rolf Janssen GmbH</cp:lastModifiedBy>
  <cp:revision>9</cp:revision>
  <dcterms:created xsi:type="dcterms:W3CDTF">2025-08-11T08:22:16Z</dcterms:created>
  <dcterms:modified xsi:type="dcterms:W3CDTF">2025-09-16T14:38:17Z</dcterms:modified>
  <dc:language>de-DE</dc:language>
</cp:coreProperties>
</file>