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 activeTab="4"/>
  </bookViews>
  <sheets>
    <sheet name="K-Optimierung" sheetId="1" r:id="rId1"/>
    <sheet name="Min-Class-Size" sheetId="2" r:id="rId2"/>
    <sheet name="size" sheetId="3" r:id="rId3"/>
    <sheet name="K-Means-op" sheetId="4" r:id="rId4"/>
    <sheet name="resultat" sheetId="5" r:id="rId5"/>
  </sheets>
  <calcPr calcId="125725"/>
</workbook>
</file>

<file path=xl/calcChain.xml><?xml version="1.0" encoding="utf-8"?>
<calcChain xmlns="http://schemas.openxmlformats.org/spreadsheetml/2006/main">
  <c r="B15" i="5"/>
  <c r="B14"/>
  <c r="B13"/>
  <c r="H16" i="4"/>
  <c r="H15"/>
  <c r="H14"/>
  <c r="E16"/>
  <c r="E15"/>
  <c r="E14"/>
  <c r="H15" i="3"/>
  <c r="H14"/>
  <c r="H13"/>
  <c r="E15"/>
  <c r="E14"/>
  <c r="E13"/>
  <c r="B15"/>
  <c r="B14"/>
  <c r="B13"/>
  <c r="E15" i="2"/>
  <c r="E14"/>
  <c r="E13"/>
  <c r="H15"/>
  <c r="H14"/>
  <c r="H13"/>
  <c r="B15"/>
  <c r="B14"/>
  <c r="B13"/>
  <c r="K13" i="1"/>
  <c r="K14"/>
  <c r="K15"/>
  <c r="E15"/>
  <c r="E14"/>
  <c r="E13"/>
  <c r="R15"/>
  <c r="R14"/>
  <c r="R13"/>
  <c r="O15"/>
  <c r="O14"/>
  <c r="O13"/>
  <c r="H15"/>
  <c r="H14"/>
  <c r="H13"/>
</calcChain>
</file>

<file path=xl/sharedStrings.xml><?xml version="1.0" encoding="utf-8"?>
<sst xmlns="http://schemas.openxmlformats.org/spreadsheetml/2006/main" count="59" uniqueCount="18">
  <si>
    <t>K100</t>
  </si>
  <si>
    <t>K200</t>
  </si>
  <si>
    <t>K300</t>
  </si>
  <si>
    <t>Min</t>
  </si>
  <si>
    <t>Max</t>
  </si>
  <si>
    <t>Durchschn</t>
  </si>
  <si>
    <t>K150</t>
  </si>
  <si>
    <t>K50</t>
  </si>
  <si>
    <t>size = 10</t>
  </si>
  <si>
    <t>size = 5</t>
  </si>
  <si>
    <t>Size = 1</t>
  </si>
  <si>
    <t>size = 7</t>
  </si>
  <si>
    <t>size = 6</t>
  </si>
  <si>
    <t>Optimierung K-Means</t>
  </si>
  <si>
    <t>10 iterations</t>
  </si>
  <si>
    <t>5 Iterations</t>
  </si>
  <si>
    <t>20 Iterations</t>
  </si>
  <si>
    <t>resultat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</si>
</sst>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1:R15"/>
  <sheetViews>
    <sheetView topLeftCell="C1" workbookViewId="0">
      <selection activeCell="G21" sqref="G21"/>
    </sheetView>
  </sheetViews>
  <sheetFormatPr baseColWidth="10" defaultRowHeight="14.4"/>
  <sheetData>
    <row r="1" spans="4:18">
      <c r="D1" t="s">
        <v>7</v>
      </c>
      <c r="G1" t="s">
        <v>0</v>
      </c>
      <c r="J1" t="s">
        <v>6</v>
      </c>
      <c r="N1" t="s">
        <v>1</v>
      </c>
      <c r="Q1" t="s">
        <v>2</v>
      </c>
    </row>
    <row r="2" spans="4:18">
      <c r="D2">
        <v>86.274509803921504</v>
      </c>
      <c r="E2">
        <v>608.44010712313798</v>
      </c>
      <c r="G2">
        <v>88.235294117647001</v>
      </c>
      <c r="H2">
        <v>538.72130739159297</v>
      </c>
      <c r="J2">
        <v>90.196078431372499</v>
      </c>
      <c r="K2">
        <v>517.21189736551798</v>
      </c>
      <c r="N2">
        <v>90.196078431372499</v>
      </c>
      <c r="O2">
        <v>543.38608284009604</v>
      </c>
      <c r="Q2">
        <v>86.274509803921504</v>
      </c>
      <c r="R2">
        <v>486.87696624108702</v>
      </c>
    </row>
    <row r="3" spans="4:18">
      <c r="D3">
        <v>88.235294117647001</v>
      </c>
      <c r="E3">
        <v>621.108844940312</v>
      </c>
      <c r="G3">
        <v>84.313725490196006</v>
      </c>
      <c r="H3">
        <v>565.87512086332697</v>
      </c>
      <c r="J3">
        <v>88.235294117647001</v>
      </c>
      <c r="K3">
        <v>519.95156513087704</v>
      </c>
      <c r="N3">
        <v>86.274509803921504</v>
      </c>
      <c r="O3">
        <v>516.94184927790002</v>
      </c>
      <c r="Q3">
        <v>84.313725490196006</v>
      </c>
      <c r="R3">
        <v>510.16037810353498</v>
      </c>
    </row>
    <row r="4" spans="4:18">
      <c r="D4">
        <v>88.235294117647001</v>
      </c>
      <c r="E4">
        <v>641.75641787202301</v>
      </c>
      <c r="G4" s="1">
        <v>76.470588235294102</v>
      </c>
      <c r="H4" s="1">
        <v>570.29518741939603</v>
      </c>
      <c r="J4">
        <v>92.156862745097996</v>
      </c>
      <c r="K4">
        <v>536.46918755997206</v>
      </c>
      <c r="N4">
        <v>84.313725490196006</v>
      </c>
      <c r="O4">
        <v>519.44259560356204</v>
      </c>
      <c r="Q4">
        <v>84.313725490196006</v>
      </c>
      <c r="R4">
        <v>516.24562894188796</v>
      </c>
    </row>
    <row r="5" spans="4:18">
      <c r="D5">
        <v>86.274509803921504</v>
      </c>
      <c r="E5">
        <v>643.632637096145</v>
      </c>
      <c r="G5">
        <v>92.156862745097996</v>
      </c>
      <c r="H5">
        <v>576.22047144357498</v>
      </c>
      <c r="J5">
        <v>82.352941176470495</v>
      </c>
      <c r="K5">
        <v>543.96344706312902</v>
      </c>
      <c r="N5">
        <v>94.117647058823493</v>
      </c>
      <c r="O5">
        <v>516.34679050329498</v>
      </c>
      <c r="Q5">
        <v>86.274509803921504</v>
      </c>
      <c r="R5">
        <v>521.43836840580298</v>
      </c>
    </row>
    <row r="6" spans="4:18">
      <c r="D6">
        <v>82.352941176470495</v>
      </c>
      <c r="E6">
        <v>656.51788019935896</v>
      </c>
      <c r="G6">
        <v>92.156862745097996</v>
      </c>
      <c r="H6">
        <v>585.86759237691399</v>
      </c>
      <c r="J6">
        <v>92.156862745097996</v>
      </c>
      <c r="K6">
        <v>552.628647432207</v>
      </c>
      <c r="N6">
        <v>88.235294117647001</v>
      </c>
      <c r="O6">
        <v>581.39897678229602</v>
      </c>
      <c r="Q6">
        <v>92.156862745097996</v>
      </c>
      <c r="R6">
        <v>526.90659177219504</v>
      </c>
    </row>
    <row r="7" spans="4:18">
      <c r="D7">
        <v>88.235294117647001</v>
      </c>
      <c r="E7">
        <v>657.85138284712298</v>
      </c>
      <c r="G7">
        <v>90.196078431372499</v>
      </c>
      <c r="H7">
        <v>590.88862726532295</v>
      </c>
      <c r="J7">
        <v>82.352941176470495</v>
      </c>
      <c r="K7">
        <v>554.13724552578105</v>
      </c>
      <c r="N7">
        <v>86.274509803921504</v>
      </c>
      <c r="O7">
        <v>513.26019010881396</v>
      </c>
      <c r="Q7">
        <v>76.470588235294102</v>
      </c>
      <c r="R7">
        <v>530.242384485711</v>
      </c>
    </row>
    <row r="8" spans="4:18">
      <c r="D8">
        <v>92.156862745097996</v>
      </c>
      <c r="E8">
        <v>658.57013827684898</v>
      </c>
      <c r="G8">
        <v>94.117647058823493</v>
      </c>
      <c r="H8">
        <v>592.645130584458</v>
      </c>
      <c r="J8">
        <v>90.196078431372499</v>
      </c>
      <c r="K8">
        <v>564.24120234703196</v>
      </c>
      <c r="N8">
        <v>74.509803921568604</v>
      </c>
      <c r="O8">
        <v>560.76478291547699</v>
      </c>
      <c r="Q8">
        <v>72.549019607843107</v>
      </c>
      <c r="R8">
        <v>534.54344200356695</v>
      </c>
    </row>
    <row r="9" spans="4:18">
      <c r="D9">
        <v>84.313725490196006</v>
      </c>
      <c r="E9">
        <v>659.37244068278596</v>
      </c>
      <c r="G9">
        <v>84.313725490196006</v>
      </c>
      <c r="H9">
        <v>608.46048832758595</v>
      </c>
      <c r="J9">
        <v>78.431372549019599</v>
      </c>
      <c r="K9">
        <v>570.06944705814794</v>
      </c>
      <c r="N9">
        <v>80.392156862745097</v>
      </c>
      <c r="O9">
        <v>522.11245355054996</v>
      </c>
      <c r="Q9">
        <v>88.235294117647001</v>
      </c>
      <c r="R9">
        <v>539.22968315451806</v>
      </c>
    </row>
    <row r="10" spans="4:18">
      <c r="D10">
        <v>84.313725490196006</v>
      </c>
      <c r="E10">
        <v>660.16024064978103</v>
      </c>
      <c r="G10">
        <v>86.274509803921504</v>
      </c>
      <c r="H10">
        <v>614.163083953355</v>
      </c>
      <c r="J10">
        <v>88.235294117647001</v>
      </c>
      <c r="K10">
        <v>577.18768246584295</v>
      </c>
      <c r="N10">
        <v>86.274509803921504</v>
      </c>
      <c r="O10">
        <v>554.22582259884405</v>
      </c>
      <c r="Q10">
        <v>66.6666666666666</v>
      </c>
      <c r="R10">
        <v>552.39701454973294</v>
      </c>
    </row>
    <row r="11" spans="4:18">
      <c r="D11">
        <v>90.196078431372499</v>
      </c>
      <c r="E11">
        <v>679.08150782137102</v>
      </c>
      <c r="G11">
        <v>88.235294117647001</v>
      </c>
      <c r="H11">
        <v>636.15532511288905</v>
      </c>
      <c r="J11">
        <v>70.588235294117595</v>
      </c>
      <c r="K11">
        <v>581.650248923351</v>
      </c>
      <c r="N11">
        <v>82.352941176470495</v>
      </c>
      <c r="O11">
        <v>553.48160051390096</v>
      </c>
      <c r="Q11">
        <v>90.196078431372499</v>
      </c>
      <c r="R11">
        <v>557.18621406770899</v>
      </c>
    </row>
    <row r="13" spans="4:18">
      <c r="D13" t="s">
        <v>3</v>
      </c>
      <c r="E13">
        <f>MIN(D2:D11)</f>
        <v>82.352941176470495</v>
      </c>
      <c r="G13" t="s">
        <v>3</v>
      </c>
      <c r="H13">
        <f>MIN(G2:G11)</f>
        <v>76.470588235294102</v>
      </c>
      <c r="J13" t="s">
        <v>3</v>
      </c>
      <c r="K13">
        <f>MIN(J2:J11)</f>
        <v>70.588235294117595</v>
      </c>
      <c r="N13" t="s">
        <v>3</v>
      </c>
      <c r="O13">
        <f>MIN(N2:N11)</f>
        <v>74.509803921568604</v>
      </c>
      <c r="Q13" t="s">
        <v>3</v>
      </c>
      <c r="R13">
        <f>MIN(Q2:Q11)</f>
        <v>66.6666666666666</v>
      </c>
    </row>
    <row r="14" spans="4:18">
      <c r="D14" t="s">
        <v>4</v>
      </c>
      <c r="E14">
        <f>MAX(D2:D11)</f>
        <v>92.156862745097996</v>
      </c>
      <c r="G14" t="s">
        <v>4</v>
      </c>
      <c r="H14">
        <f>MAX(G2:G11)</f>
        <v>94.117647058823493</v>
      </c>
      <c r="J14" t="s">
        <v>4</v>
      </c>
      <c r="K14">
        <f>MAX(J2:J11)</f>
        <v>92.156862745097996</v>
      </c>
      <c r="N14" t="s">
        <v>4</v>
      </c>
      <c r="O14">
        <f>MAX(N2:N11)</f>
        <v>94.117647058823493</v>
      </c>
      <c r="Q14" t="s">
        <v>4</v>
      </c>
      <c r="R14">
        <f>MAX(Q2:Q11)</f>
        <v>92.156862745097996</v>
      </c>
    </row>
    <row r="15" spans="4:18">
      <c r="D15" t="s">
        <v>5</v>
      </c>
      <c r="E15">
        <f>AVERAGE(D2:D11)</f>
        <v>87.058823529411697</v>
      </c>
      <c r="G15" t="s">
        <v>5</v>
      </c>
      <c r="H15">
        <f>AVERAGE(G2:G11)</f>
        <v>87.647058823529363</v>
      </c>
      <c r="J15" t="s">
        <v>5</v>
      </c>
      <c r="K15">
        <f>AVERAGE(J2:J11)</f>
        <v>85.490196078431296</v>
      </c>
      <c r="N15" t="s">
        <v>5</v>
      </c>
      <c r="O15">
        <f>AVERAGE(N2:N11)</f>
        <v>85.294117647058769</v>
      </c>
      <c r="Q15" t="s">
        <v>5</v>
      </c>
      <c r="R15">
        <f>AVERAGE(Q2:Q11)</f>
        <v>82.745098039215634</v>
      </c>
    </row>
  </sheetData>
  <sortState ref="Q2:R11">
    <sortCondition ref="R2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A13" sqref="A13:B15"/>
    </sheetView>
  </sheetViews>
  <sheetFormatPr baseColWidth="10" defaultRowHeight="14.4"/>
  <sheetData>
    <row r="1" spans="1:10">
      <c r="A1" t="s">
        <v>8</v>
      </c>
      <c r="D1" t="s">
        <v>9</v>
      </c>
      <c r="G1" t="s">
        <v>10</v>
      </c>
      <c r="J1" t="s">
        <v>11</v>
      </c>
    </row>
    <row r="2" spans="1:10">
      <c r="A2">
        <v>88.235294117647001</v>
      </c>
      <c r="B2">
        <v>538.72130739159297</v>
      </c>
      <c r="D2">
        <v>88.235294117647001</v>
      </c>
      <c r="E2">
        <v>585.19894574870898</v>
      </c>
      <c r="G2">
        <v>78.431372549019599</v>
      </c>
      <c r="H2">
        <v>579.02754470893206</v>
      </c>
    </row>
    <row r="3" spans="1:10">
      <c r="A3">
        <v>84.313725490196006</v>
      </c>
      <c r="B3">
        <v>565.87512086332697</v>
      </c>
      <c r="D3">
        <v>88.235294117647001</v>
      </c>
      <c r="E3">
        <v>557.20547252393305</v>
      </c>
      <c r="G3">
        <v>88.235294117647001</v>
      </c>
      <c r="H3">
        <v>539.72324298645196</v>
      </c>
    </row>
    <row r="4" spans="1:10">
      <c r="A4" s="1">
        <v>76.470588235294102</v>
      </c>
      <c r="B4" s="1">
        <v>570.29518741939603</v>
      </c>
      <c r="D4">
        <v>84.313725490196006</v>
      </c>
      <c r="E4">
        <v>575.31967879351396</v>
      </c>
      <c r="G4">
        <v>82.352941176470495</v>
      </c>
      <c r="H4">
        <v>636.90690167871298</v>
      </c>
    </row>
    <row r="5" spans="1:10">
      <c r="A5">
        <v>92.156862745097996</v>
      </c>
      <c r="B5">
        <v>576.22047144357498</v>
      </c>
      <c r="D5">
        <v>78.431372549019599</v>
      </c>
      <c r="E5">
        <v>556.37785744869404</v>
      </c>
      <c r="G5">
        <v>94.117647058823493</v>
      </c>
      <c r="H5">
        <v>598.12089585290403</v>
      </c>
    </row>
    <row r="6" spans="1:10">
      <c r="A6">
        <v>92.156862745097996</v>
      </c>
      <c r="B6">
        <v>585.86759237691399</v>
      </c>
      <c r="D6">
        <v>90.196078431372499</v>
      </c>
      <c r="E6">
        <v>591.00946043720705</v>
      </c>
      <c r="G6">
        <v>86.274509803921504</v>
      </c>
      <c r="H6">
        <v>587.13500084794396</v>
      </c>
    </row>
    <row r="7" spans="1:10">
      <c r="A7">
        <v>90.196078431372499</v>
      </c>
      <c r="B7">
        <v>590.88862726532295</v>
      </c>
      <c r="D7">
        <v>86.274509803921504</v>
      </c>
      <c r="E7">
        <v>549.81609444719697</v>
      </c>
      <c r="G7">
        <v>92.156862745097996</v>
      </c>
      <c r="H7">
        <v>586.84467721074702</v>
      </c>
    </row>
    <row r="8" spans="1:10">
      <c r="A8">
        <v>94.117647058823493</v>
      </c>
      <c r="B8">
        <v>592.645130584458</v>
      </c>
      <c r="D8">
        <v>92.156862745097996</v>
      </c>
      <c r="E8">
        <v>554.90596897016599</v>
      </c>
      <c r="G8">
        <v>88.235294117647001</v>
      </c>
      <c r="H8">
        <v>610.62598754133705</v>
      </c>
    </row>
    <row r="9" spans="1:10">
      <c r="A9">
        <v>84.313725490196006</v>
      </c>
      <c r="B9">
        <v>608.46048832758595</v>
      </c>
      <c r="D9">
        <v>84.313725490196006</v>
      </c>
      <c r="E9">
        <v>557.72353166901496</v>
      </c>
      <c r="G9">
        <v>86.274509803921504</v>
      </c>
      <c r="H9">
        <v>579.73285834732803</v>
      </c>
    </row>
    <row r="10" spans="1:10">
      <c r="A10">
        <v>86.274509803921504</v>
      </c>
      <c r="B10">
        <v>614.163083953355</v>
      </c>
      <c r="D10">
        <v>92.156862745097996</v>
      </c>
      <c r="E10">
        <v>608.68698046351403</v>
      </c>
      <c r="G10">
        <v>84.313725490196006</v>
      </c>
      <c r="H10">
        <v>593.08885721666798</v>
      </c>
    </row>
    <row r="11" spans="1:10">
      <c r="A11">
        <v>88.235294117647001</v>
      </c>
      <c r="B11">
        <v>636.15532511288905</v>
      </c>
      <c r="D11">
        <v>88.235294117647001</v>
      </c>
      <c r="E11">
        <v>612.45598466523904</v>
      </c>
      <c r="G11">
        <v>86.274509803921504</v>
      </c>
      <c r="H11">
        <v>639.33249054234398</v>
      </c>
    </row>
    <row r="13" spans="1:10">
      <c r="A13" t="s">
        <v>3</v>
      </c>
      <c r="B13">
        <f>MIN(A2:A11)</f>
        <v>76.470588235294102</v>
      </c>
      <c r="D13" t="s">
        <v>3</v>
      </c>
      <c r="E13">
        <f>MIN(D2:D11)</f>
        <v>78.431372549019599</v>
      </c>
      <c r="G13" t="s">
        <v>3</v>
      </c>
      <c r="H13">
        <f>MIN(G2:G11)</f>
        <v>78.431372549019599</v>
      </c>
    </row>
    <row r="14" spans="1:10">
      <c r="A14" t="s">
        <v>4</v>
      </c>
      <c r="B14">
        <f>MAX(A2:A11)</f>
        <v>94.117647058823493</v>
      </c>
      <c r="D14" t="s">
        <v>4</v>
      </c>
      <c r="E14">
        <f>MAX(D2:D11)</f>
        <v>92.156862745097996</v>
      </c>
      <c r="G14" t="s">
        <v>4</v>
      </c>
      <c r="H14">
        <f>MAX(G2:G11)</f>
        <v>94.117647058823493</v>
      </c>
    </row>
    <row r="15" spans="1:10">
      <c r="A15" t="s">
        <v>5</v>
      </c>
      <c r="B15">
        <f>AVERAGE(A2:A11)</f>
        <v>87.647058823529363</v>
      </c>
      <c r="D15" t="s">
        <v>5</v>
      </c>
      <c r="E15">
        <f>AVERAGE(D2:D11)</f>
        <v>87.254901960784267</v>
      </c>
      <c r="G15" t="s">
        <v>5</v>
      </c>
      <c r="H15">
        <f>AVERAGE(G2:G11)</f>
        <v>86.666666666666615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13" sqref="D13:E15"/>
    </sheetView>
  </sheetViews>
  <sheetFormatPr baseColWidth="10" defaultRowHeight="14.4"/>
  <sheetData>
    <row r="1" spans="1:8">
      <c r="A1" t="s">
        <v>12</v>
      </c>
      <c r="D1" t="s">
        <v>11</v>
      </c>
      <c r="G1" t="s">
        <v>12</v>
      </c>
    </row>
    <row r="2" spans="1:8">
      <c r="A2">
        <v>88.235294117647001</v>
      </c>
      <c r="B2">
        <v>815.13155413027596</v>
      </c>
      <c r="D2">
        <v>84.313725490196006</v>
      </c>
      <c r="E2">
        <v>575.27895158567105</v>
      </c>
      <c r="G2">
        <v>90.196078431372499</v>
      </c>
      <c r="H2">
        <v>789.36513856813303</v>
      </c>
    </row>
    <row r="3" spans="1:8">
      <c r="A3">
        <v>94.117647058823493</v>
      </c>
      <c r="B3">
        <v>736.56839597580097</v>
      </c>
      <c r="D3">
        <v>88.235294117647001</v>
      </c>
      <c r="E3">
        <v>516.64946436389801</v>
      </c>
      <c r="G3">
        <v>88.235294117647001</v>
      </c>
      <c r="H3">
        <v>822.16479628855404</v>
      </c>
    </row>
    <row r="4" spans="1:8">
      <c r="A4">
        <v>94.117647058823493</v>
      </c>
      <c r="B4">
        <v>765.10226492801303</v>
      </c>
      <c r="D4">
        <v>72.549019607843107</v>
      </c>
      <c r="E4">
        <v>504.82633034824499</v>
      </c>
      <c r="G4">
        <v>91.304347826086897</v>
      </c>
      <c r="H4">
        <v>772.84353785199198</v>
      </c>
    </row>
    <row r="5" spans="1:8">
      <c r="A5">
        <v>92.156862745097996</v>
      </c>
      <c r="B5">
        <v>819.58258458896398</v>
      </c>
      <c r="D5">
        <v>86.274509803921504</v>
      </c>
      <c r="E5">
        <v>525.70297885984405</v>
      </c>
      <c r="G5">
        <v>94.117647058823493</v>
      </c>
      <c r="H5">
        <v>821.14307494310299</v>
      </c>
    </row>
    <row r="6" spans="1:8">
      <c r="A6">
        <v>92.156862745097996</v>
      </c>
      <c r="B6">
        <v>781.02284474068495</v>
      </c>
      <c r="D6">
        <v>91.489361702127596</v>
      </c>
      <c r="E6">
        <v>532.87688284208298</v>
      </c>
      <c r="G6">
        <v>92.156862745097996</v>
      </c>
      <c r="H6">
        <v>834.540048787704</v>
      </c>
    </row>
    <row r="7" spans="1:8">
      <c r="A7">
        <v>94.117647058823493</v>
      </c>
      <c r="B7">
        <v>746.40733888479804</v>
      </c>
      <c r="D7">
        <v>90.196078431372499</v>
      </c>
      <c r="E7">
        <v>507.032646175553</v>
      </c>
      <c r="G7">
        <v>94.117647058823493</v>
      </c>
      <c r="H7">
        <v>779.93711324523304</v>
      </c>
    </row>
    <row r="8" spans="1:8">
      <c r="A8">
        <v>78.431372549019599</v>
      </c>
      <c r="B8">
        <v>824.81998189256399</v>
      </c>
      <c r="D8">
        <v>90.196078431372499</v>
      </c>
      <c r="E8">
        <v>528.77699632645295</v>
      </c>
      <c r="G8">
        <v>86.274509803921504</v>
      </c>
      <c r="H8">
        <v>809.61045470424597</v>
      </c>
    </row>
    <row r="9" spans="1:8">
      <c r="A9">
        <v>80.392156862745097</v>
      </c>
      <c r="B9">
        <v>879.891955621536</v>
      </c>
      <c r="D9">
        <v>78.431372549019599</v>
      </c>
      <c r="E9">
        <v>525.77954400930798</v>
      </c>
      <c r="G9">
        <v>88.235294117647001</v>
      </c>
      <c r="H9">
        <v>714.159245466524</v>
      </c>
    </row>
    <row r="10" spans="1:8">
      <c r="A10">
        <v>88.235294117647001</v>
      </c>
      <c r="B10">
        <v>812.01528516810095</v>
      </c>
      <c r="D10">
        <v>86.274509803921504</v>
      </c>
      <c r="E10">
        <v>546.10240060979095</v>
      </c>
      <c r="G10">
        <v>90.196078431372499</v>
      </c>
      <c r="H10">
        <v>812.79215928695203</v>
      </c>
    </row>
    <row r="11" spans="1:8">
      <c r="A11">
        <v>84.313725490196006</v>
      </c>
      <c r="B11">
        <v>813.08851946606103</v>
      </c>
      <c r="D11">
        <v>92.156862745097996</v>
      </c>
      <c r="E11">
        <v>554.83454179568696</v>
      </c>
      <c r="G11">
        <v>78.431372549019599</v>
      </c>
      <c r="H11">
        <v>798.13452360687097</v>
      </c>
    </row>
    <row r="13" spans="1:8">
      <c r="A13" t="s">
        <v>3</v>
      </c>
      <c r="B13">
        <f>MIN(A2:A11)</f>
        <v>78.431372549019599</v>
      </c>
      <c r="D13" t="s">
        <v>3</v>
      </c>
      <c r="E13">
        <f>MIN(D2:D11)</f>
        <v>72.549019607843107</v>
      </c>
      <c r="G13" t="s">
        <v>3</v>
      </c>
      <c r="H13">
        <f>MIN(G2:G11)</f>
        <v>78.431372549019599</v>
      </c>
    </row>
    <row r="14" spans="1:8">
      <c r="A14" t="s">
        <v>4</v>
      </c>
      <c r="B14">
        <f>MAX(A2:A11)</f>
        <v>94.117647058823493</v>
      </c>
      <c r="D14" t="s">
        <v>4</v>
      </c>
      <c r="E14">
        <f>MAX(D2:D11)</f>
        <v>92.156862745097996</v>
      </c>
      <c r="G14" t="s">
        <v>4</v>
      </c>
      <c r="H14">
        <f>MAX(G2:G11)</f>
        <v>94.117647058823493</v>
      </c>
    </row>
    <row r="15" spans="1:8">
      <c r="A15" t="s">
        <v>5</v>
      </c>
      <c r="B15">
        <f>AVERAGE(A2:A11)</f>
        <v>88.627450980392112</v>
      </c>
      <c r="D15" t="s">
        <v>5</v>
      </c>
      <c r="E15">
        <f>AVERAGE(D2:D11)</f>
        <v>86.011681268251934</v>
      </c>
      <c r="G15" t="s">
        <v>5</v>
      </c>
      <c r="H15">
        <f>AVERAGE(G2:G11)</f>
        <v>89.326513213981201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E19" sqref="E19"/>
    </sheetView>
  </sheetViews>
  <sheetFormatPr baseColWidth="10" defaultRowHeight="14.4"/>
  <sheetData>
    <row r="1" spans="1:8">
      <c r="A1" t="s">
        <v>13</v>
      </c>
    </row>
    <row r="2" spans="1:8">
      <c r="A2" t="s">
        <v>16</v>
      </c>
      <c r="D2" t="s">
        <v>14</v>
      </c>
      <c r="G2" t="s">
        <v>15</v>
      </c>
    </row>
    <row r="3" spans="1:8">
      <c r="D3">
        <v>96.078431372549005</v>
      </c>
      <c r="E3">
        <v>728.40372792311996</v>
      </c>
      <c r="G3">
        <v>84.313725490196006</v>
      </c>
      <c r="H3">
        <v>795.480678201091</v>
      </c>
    </row>
    <row r="4" spans="1:8">
      <c r="D4">
        <v>90.196078431372499</v>
      </c>
      <c r="E4">
        <v>799.32365556956699</v>
      </c>
      <c r="G4">
        <v>88.235294117647001</v>
      </c>
      <c r="H4">
        <v>792.93568962689403</v>
      </c>
    </row>
    <row r="5" spans="1:8">
      <c r="D5">
        <v>90.196078431372499</v>
      </c>
      <c r="E5">
        <v>828.21145603015998</v>
      </c>
      <c r="G5">
        <v>92.156862745097996</v>
      </c>
      <c r="H5">
        <v>819.98763359585303</v>
      </c>
    </row>
    <row r="6" spans="1:8">
      <c r="D6">
        <v>92.156862745097996</v>
      </c>
      <c r="E6">
        <v>780.70901257657601</v>
      </c>
      <c r="G6">
        <v>88.235294117647001</v>
      </c>
      <c r="H6">
        <v>830.71503483404297</v>
      </c>
    </row>
    <row r="7" spans="1:8">
      <c r="D7">
        <v>88.235294117647001</v>
      </c>
      <c r="E7">
        <v>812.28013661959596</v>
      </c>
      <c r="G7">
        <v>88.235294117647001</v>
      </c>
      <c r="H7">
        <v>830.50790859531605</v>
      </c>
    </row>
    <row r="8" spans="1:8">
      <c r="D8">
        <v>72.549019607843107</v>
      </c>
      <c r="E8">
        <v>757.41424743066705</v>
      </c>
      <c r="G8">
        <v>92.156862745097996</v>
      </c>
      <c r="H8">
        <v>754.11172204172601</v>
      </c>
    </row>
    <row r="9" spans="1:8">
      <c r="D9">
        <v>80.392156862745097</v>
      </c>
      <c r="E9">
        <v>792.672391214546</v>
      </c>
      <c r="G9">
        <v>74.509803921568604</v>
      </c>
      <c r="H9">
        <v>837.07231558155695</v>
      </c>
    </row>
    <row r="10" spans="1:8">
      <c r="D10">
        <v>76.470588235294102</v>
      </c>
      <c r="E10">
        <v>796.07376248407604</v>
      </c>
      <c r="G10">
        <v>88.235294117647001</v>
      </c>
      <c r="H10">
        <v>865.87959394217103</v>
      </c>
    </row>
    <row r="11" spans="1:8">
      <c r="D11">
        <v>80.392156862745097</v>
      </c>
      <c r="E11">
        <v>831.14813299214097</v>
      </c>
      <c r="G11">
        <v>88.235294117647001</v>
      </c>
      <c r="H11">
        <v>779.25624386648599</v>
      </c>
    </row>
    <row r="12" spans="1:8">
      <c r="D12">
        <v>92.156862745097996</v>
      </c>
      <c r="E12">
        <v>812.54875971218996</v>
      </c>
      <c r="G12">
        <v>92.156862745097996</v>
      </c>
      <c r="H12">
        <v>724.06236605660501</v>
      </c>
    </row>
    <row r="14" spans="1:8">
      <c r="D14" t="s">
        <v>3</v>
      </c>
      <c r="E14">
        <f>MIN(E3:E12)</f>
        <v>728.40372792311996</v>
      </c>
      <c r="G14" t="s">
        <v>3</v>
      </c>
      <c r="H14">
        <f>MIN(H3:H12)</f>
        <v>724.06236605660501</v>
      </c>
    </row>
    <row r="15" spans="1:8">
      <c r="D15" t="s">
        <v>4</v>
      </c>
      <c r="E15">
        <f>MAX(E3:E12)</f>
        <v>831.14813299214097</v>
      </c>
      <c r="G15" t="s">
        <v>4</v>
      </c>
      <c r="H15">
        <f>MAX(H3:H12)</f>
        <v>865.87959394217103</v>
      </c>
    </row>
    <row r="16" spans="1:8">
      <c r="D16" t="s">
        <v>5</v>
      </c>
      <c r="E16">
        <f>AVERAGE(E3:E12)</f>
        <v>793.87852825526386</v>
      </c>
      <c r="G16" t="s">
        <v>5</v>
      </c>
      <c r="H16">
        <f>AVERAGE(H3:H12)</f>
        <v>803.00091863417424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C12" sqref="C12"/>
    </sheetView>
  </sheetViews>
  <sheetFormatPr baseColWidth="10" defaultRowHeight="14.4"/>
  <sheetData>
    <row r="1" spans="1:2">
      <c r="A1" t="s">
        <v>17</v>
      </c>
    </row>
    <row r="2" spans="1:2">
      <c r="A2">
        <v>88.235294117647001</v>
      </c>
      <c r="B2">
        <v>775.261286845364</v>
      </c>
    </row>
    <row r="3" spans="1:2">
      <c r="A3">
        <v>84.313725490196006</v>
      </c>
      <c r="B3">
        <v>909.30577135828798</v>
      </c>
    </row>
    <row r="4" spans="1:2">
      <c r="A4">
        <v>91.176470588235205</v>
      </c>
      <c r="B4">
        <v>781.51136223044</v>
      </c>
    </row>
    <row r="5" spans="1:2">
      <c r="A5">
        <v>84.313725490196006</v>
      </c>
      <c r="B5">
        <v>745.01071609957501</v>
      </c>
    </row>
    <row r="6" spans="1:2">
      <c r="A6">
        <v>92.156862745097996</v>
      </c>
      <c r="B6">
        <v>666.24564536347998</v>
      </c>
    </row>
    <row r="7" spans="1:2">
      <c r="A7">
        <v>88.235294117647001</v>
      </c>
      <c r="B7">
        <v>710.91349814873297</v>
      </c>
    </row>
    <row r="8" spans="1:2">
      <c r="A8">
        <v>92.156862745097996</v>
      </c>
      <c r="B8">
        <v>675.896966549784</v>
      </c>
    </row>
    <row r="9" spans="1:2">
      <c r="A9">
        <v>84.313725490196006</v>
      </c>
      <c r="B9">
        <v>704.743628750163</v>
      </c>
    </row>
    <row r="10" spans="1:2">
      <c r="A10">
        <v>92.156862745097996</v>
      </c>
      <c r="B10">
        <v>798.27858756595197</v>
      </c>
    </row>
    <row r="11" spans="1:2">
      <c r="A11">
        <v>78.431372549019599</v>
      </c>
      <c r="B11">
        <v>766.75048645495303</v>
      </c>
    </row>
    <row r="13" spans="1:2">
      <c r="A13" t="s">
        <v>3</v>
      </c>
      <c r="B13">
        <f>MIN(B2:B11)</f>
        <v>666.24564536347998</v>
      </c>
    </row>
    <row r="14" spans="1:2">
      <c r="A14" t="s">
        <v>4</v>
      </c>
      <c r="B14">
        <f>MAX(B2:B11)</f>
        <v>909.30577135828798</v>
      </c>
    </row>
    <row r="15" spans="1:2">
      <c r="A15" t="s">
        <v>5</v>
      </c>
      <c r="B15">
        <f>AVERAGE(B2:B11)</f>
        <v>753.39179493667314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K-Optimierung</vt:lpstr>
      <vt:lpstr>Min-Class-Size</vt:lpstr>
      <vt:lpstr>size</vt:lpstr>
      <vt:lpstr>K-Means-op</vt:lpstr>
      <vt:lpstr>resultat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2014-06-09T08:34:36Z</dcterms:modified>
</cp:coreProperties>
</file>