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Tabelle1" sheetId="1" r:id="rId1"/>
  </sheets>
  <calcPr calcId="152511"/>
</workbook>
</file>

<file path=xl/calcChain.xml><?xml version="1.0" encoding="utf-8"?>
<calcChain xmlns="http://schemas.openxmlformats.org/spreadsheetml/2006/main">
  <c r="H4" i="1" l="1"/>
</calcChain>
</file>

<file path=xl/sharedStrings.xml><?xml version="1.0" encoding="utf-8"?>
<sst xmlns="http://schemas.openxmlformats.org/spreadsheetml/2006/main" count="31" uniqueCount="14">
  <si>
    <t>Average Line Size (Bytes)</t>
  </si>
  <si>
    <t>Max Error(Meters)</t>
  </si>
  <si>
    <t>standard deviation (Meters)</t>
  </si>
  <si>
    <t>Helper lines</t>
  </si>
  <si>
    <t>Max error</t>
  </si>
  <si>
    <t>Genauigkeit Lösung 0</t>
  </si>
  <si>
    <t>Ist-Zustand</t>
  </si>
  <si>
    <t>DCT</t>
  </si>
  <si>
    <t>Ableitung+DCT</t>
  </si>
  <si>
    <t>Ableitung+PCA+DCT</t>
  </si>
  <si>
    <t>Ableitung+DCT+Kodierung</t>
  </si>
  <si>
    <t>Randbeh.+DCT+Kodierung</t>
  </si>
  <si>
    <t>A. Subsampling</t>
  </si>
  <si>
    <t>DCT abschl. Variante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</si>
</sst>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Tabelle1!$A$1</c:f>
              <c:strCache>
                <c:ptCount val="1"/>
                <c:pt idx="0">
                  <c:v>DCT abschl. Variante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9"/>
            <c:spPr>
              <a:solidFill>
                <a:schemeClr val="accent1"/>
              </a:solidFill>
              <a:ln w="1587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marker>
          <c:xVal>
            <c:numRef>
              <c:f>Tabelle1!$A$3:$A$20</c:f>
              <c:numCache>
                <c:formatCode>General</c:formatCode>
                <c:ptCount val="18"/>
                <c:pt idx="0">
                  <c:v>61.603666666666697</c:v>
                </c:pt>
              </c:numCache>
            </c:numRef>
          </c:xVal>
          <c:yVal>
            <c:numRef>
              <c:f>Tabelle1!$C$3:$C$20</c:f>
              <c:numCache>
                <c:formatCode>General</c:formatCode>
                <c:ptCount val="18"/>
                <c:pt idx="0">
                  <c:v>2476363.3313974799</c:v>
                </c:pt>
              </c:numCache>
            </c:numRef>
          </c:yVal>
          <c:smooth val="1"/>
        </c:ser>
        <c:ser>
          <c:idx val="3"/>
          <c:order val="1"/>
          <c:tx>
            <c:strRef>
              <c:f>Tabelle1!$L$1</c:f>
              <c:strCache>
                <c:ptCount val="1"/>
                <c:pt idx="0">
                  <c:v>A. Subsampling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accent4"/>
              </a:solidFill>
              <a:ln w="25400" cap="sq">
                <a:solidFill>
                  <a:schemeClr val="tx1">
                    <a:lumMod val="85000"/>
                    <a:lumOff val="15000"/>
                  </a:schemeClr>
                </a:solidFill>
              </a:ln>
              <a:effectLst/>
            </c:spPr>
          </c:marker>
          <c:xVal>
            <c:numRef>
              <c:f>Tabelle1!$J$4</c:f>
              <c:numCache>
                <c:formatCode>General</c:formatCode>
                <c:ptCount val="1"/>
                <c:pt idx="0">
                  <c:v>74.187416666666707</c:v>
                </c:pt>
              </c:numCache>
            </c:numRef>
          </c:xVal>
          <c:yVal>
            <c:numRef>
              <c:f>Tabelle1!$I$4</c:f>
              <c:numCache>
                <c:formatCode>General</c:formatCode>
                <c:ptCount val="1"/>
                <c:pt idx="0">
                  <c:v>5802771.0418897802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Tabelle1!$N$1</c:f>
              <c:strCache>
                <c:ptCount val="1"/>
                <c:pt idx="0">
                  <c:v>Ist-Zustand</c:v>
                </c:pt>
              </c:strCache>
            </c:strRef>
          </c:tx>
          <c:spPr>
            <a:ln w="22225" cap="rnd">
              <a:solidFill>
                <a:schemeClr val="tx1">
                  <a:lumMod val="85000"/>
                  <a:lumOff val="15000"/>
                </a:schemeClr>
              </a:solidFill>
              <a:round/>
            </a:ln>
            <a:effectLst/>
          </c:spPr>
          <c:marker>
            <c:symbol val="square"/>
            <c:size val="10"/>
            <c:spPr>
              <a:solidFill>
                <a:schemeClr val="accent3"/>
              </a:solidFill>
              <a:ln w="9525">
                <a:solidFill>
                  <a:schemeClr val="tx1">
                    <a:lumMod val="85000"/>
                    <a:lumOff val="15000"/>
                  </a:schemeClr>
                </a:solidFill>
              </a:ln>
              <a:effectLst/>
            </c:spPr>
          </c:marker>
          <c:xVal>
            <c:numRef>
              <c:f>Tabelle1!$O$3</c:f>
              <c:numCache>
                <c:formatCode>General</c:formatCode>
                <c:ptCount val="1"/>
                <c:pt idx="0">
                  <c:v>858.70933333333301</c:v>
                </c:pt>
              </c:numCache>
            </c:numRef>
          </c:xVal>
          <c:yVal>
            <c:numRef>
              <c:f>Tabelle1!$N$3</c:f>
              <c:numCache>
                <c:formatCode>General</c:formatCode>
                <c:ptCount val="1"/>
                <c:pt idx="0">
                  <c:v>5802771.0418897802</c:v>
                </c:pt>
              </c:numCache>
            </c:numRef>
          </c:yVal>
          <c:smooth val="1"/>
        </c:ser>
        <c:ser>
          <c:idx val="1"/>
          <c:order val="3"/>
          <c:tx>
            <c:strRef>
              <c:f>Tabelle1!$P$1</c:f>
              <c:strCache>
                <c:ptCount val="1"/>
                <c:pt idx="0">
                  <c:v>DCT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Tabelle1!$P$3:$P$20</c:f>
              <c:numCache>
                <c:formatCode>General</c:formatCode>
                <c:ptCount val="18"/>
                <c:pt idx="0">
                  <c:v>204.6300833</c:v>
                </c:pt>
                <c:pt idx="1">
                  <c:v>169.7546667</c:v>
                </c:pt>
                <c:pt idx="2">
                  <c:v>153.21258330000001</c:v>
                </c:pt>
                <c:pt idx="3">
                  <c:v>142.51891670000001</c:v>
                </c:pt>
                <c:pt idx="4">
                  <c:v>130.02858330000001</c:v>
                </c:pt>
                <c:pt idx="5">
                  <c:v>119.72441670000001</c:v>
                </c:pt>
                <c:pt idx="6">
                  <c:v>108.5715</c:v>
                </c:pt>
                <c:pt idx="7">
                  <c:v>101.9916667</c:v>
                </c:pt>
                <c:pt idx="8">
                  <c:v>78.766999999999996</c:v>
                </c:pt>
                <c:pt idx="9">
                  <c:v>71.584583330000001</c:v>
                </c:pt>
              </c:numCache>
            </c:numRef>
          </c:xVal>
          <c:yVal>
            <c:numRef>
              <c:f>Tabelle1!$R$3:$R$27</c:f>
              <c:numCache>
                <c:formatCode>General</c:formatCode>
                <c:ptCount val="25"/>
                <c:pt idx="0">
                  <c:v>449723.91440000001</c:v>
                </c:pt>
                <c:pt idx="1">
                  <c:v>653591.89110000001</c:v>
                </c:pt>
                <c:pt idx="2">
                  <c:v>810359.03760000004</c:v>
                </c:pt>
                <c:pt idx="3">
                  <c:v>942499.82209999999</c:v>
                </c:pt>
                <c:pt idx="4">
                  <c:v>1169761.209</c:v>
                </c:pt>
                <c:pt idx="5">
                  <c:v>1462891.159</c:v>
                </c:pt>
                <c:pt idx="6">
                  <c:v>1884433.7320000001</c:v>
                </c:pt>
                <c:pt idx="7">
                  <c:v>2190738.4210000001</c:v>
                </c:pt>
                <c:pt idx="8">
                  <c:v>4113359.1209999998</c:v>
                </c:pt>
                <c:pt idx="9">
                  <c:v>5071425.2920000004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Tabelle1!$T$1</c:f>
              <c:strCache>
                <c:ptCount val="1"/>
                <c:pt idx="0">
                  <c:v>Ableitung+DCT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Tabelle1!$T$3:$T$24</c:f>
              <c:numCache>
                <c:formatCode>General</c:formatCode>
                <c:ptCount val="22"/>
                <c:pt idx="0">
                  <c:v>78.371583330000007</c:v>
                </c:pt>
                <c:pt idx="1">
                  <c:v>73.060333330000006</c:v>
                </c:pt>
                <c:pt idx="2">
                  <c:v>69.059083330000007</c:v>
                </c:pt>
                <c:pt idx="3">
                  <c:v>65.945750000000004</c:v>
                </c:pt>
                <c:pt idx="4">
                  <c:v>62.968416670000003</c:v>
                </c:pt>
                <c:pt idx="5">
                  <c:v>60.366333330000003</c:v>
                </c:pt>
                <c:pt idx="6">
                  <c:v>58.345916670000001</c:v>
                </c:pt>
                <c:pt idx="7">
                  <c:v>56.53533333</c:v>
                </c:pt>
              </c:numCache>
            </c:numRef>
          </c:xVal>
          <c:yVal>
            <c:numRef>
              <c:f>Tabelle1!$V$3:$V$25</c:f>
              <c:numCache>
                <c:formatCode>General</c:formatCode>
                <c:ptCount val="23"/>
                <c:pt idx="0">
                  <c:v>3202252.93</c:v>
                </c:pt>
                <c:pt idx="1">
                  <c:v>3760484.56</c:v>
                </c:pt>
                <c:pt idx="2">
                  <c:v>4302038.398</c:v>
                </c:pt>
                <c:pt idx="3">
                  <c:v>4829482.824</c:v>
                </c:pt>
                <c:pt idx="4">
                  <c:v>5350825.8820000002</c:v>
                </c:pt>
                <c:pt idx="5">
                  <c:v>5866815.9309999999</c:v>
                </c:pt>
                <c:pt idx="6">
                  <c:v>6389853.6789999995</c:v>
                </c:pt>
                <c:pt idx="7">
                  <c:v>6881472.1720000003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Tabelle1!$AB$1</c:f>
              <c:strCache>
                <c:ptCount val="1"/>
                <c:pt idx="0">
                  <c:v>Ableitung+DCT+Kodierung</c:v>
                </c:pt>
              </c:strCache>
            </c:strRef>
          </c:tx>
          <c:spPr>
            <a:ln w="1905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Tabelle1!$AB$3:$AB$20</c:f>
              <c:numCache>
                <c:formatCode>General</c:formatCode>
                <c:ptCount val="18"/>
                <c:pt idx="0">
                  <c:v>40.569749999999999</c:v>
                </c:pt>
                <c:pt idx="1">
                  <c:v>38.28083333</c:v>
                </c:pt>
                <c:pt idx="2">
                  <c:v>36.347499999999997</c:v>
                </c:pt>
                <c:pt idx="3">
                  <c:v>34.687166670000003</c:v>
                </c:pt>
                <c:pt idx="4">
                  <c:v>33.308</c:v>
                </c:pt>
                <c:pt idx="5">
                  <c:v>32.069666669999997</c:v>
                </c:pt>
                <c:pt idx="6">
                  <c:v>30.96841667</c:v>
                </c:pt>
              </c:numCache>
            </c:numRef>
          </c:xVal>
          <c:yVal>
            <c:numRef>
              <c:f>Tabelle1!$AD$3:$AD$22</c:f>
              <c:numCache>
                <c:formatCode>General</c:formatCode>
                <c:ptCount val="20"/>
                <c:pt idx="0">
                  <c:v>4346251.6789999995</c:v>
                </c:pt>
                <c:pt idx="1">
                  <c:v>4840830.9850000003</c:v>
                </c:pt>
                <c:pt idx="2">
                  <c:v>5330448.1900000004</c:v>
                </c:pt>
                <c:pt idx="3">
                  <c:v>5825742.9929999998</c:v>
                </c:pt>
                <c:pt idx="4">
                  <c:v>6324581.233</c:v>
                </c:pt>
                <c:pt idx="5">
                  <c:v>6797788.3449999997</c:v>
                </c:pt>
                <c:pt idx="6">
                  <c:v>7251887.3789999997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Tabelle1!$AF$1</c:f>
              <c:strCache>
                <c:ptCount val="1"/>
                <c:pt idx="0">
                  <c:v>Randbeh.+DCT+Kodierung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Tabelle1!$AF$3:$AF$17</c:f>
              <c:numCache>
                <c:formatCode>General</c:formatCode>
                <c:ptCount val="15"/>
                <c:pt idx="0">
                  <c:v>31.957583329999999</c:v>
                </c:pt>
                <c:pt idx="1">
                  <c:v>31.0505</c:v>
                </c:pt>
                <c:pt idx="2">
                  <c:v>30.203416669999999</c:v>
                </c:pt>
                <c:pt idx="3">
                  <c:v>29.456916669999998</c:v>
                </c:pt>
                <c:pt idx="4">
                  <c:v>28.767583330000001</c:v>
                </c:pt>
                <c:pt idx="5">
                  <c:v>28.147916670000001</c:v>
                </c:pt>
                <c:pt idx="6">
                  <c:v>27.595333329999999</c:v>
                </c:pt>
                <c:pt idx="7">
                  <c:v>27.078583330000001</c:v>
                </c:pt>
                <c:pt idx="8">
                  <c:v>26.613416669999999</c:v>
                </c:pt>
              </c:numCache>
            </c:numRef>
          </c:xVal>
          <c:yVal>
            <c:numRef>
              <c:f>Tabelle1!$AH$3:$AH$15</c:f>
              <c:numCache>
                <c:formatCode>General</c:formatCode>
                <c:ptCount val="13"/>
                <c:pt idx="0">
                  <c:v>5093256.8320000004</c:v>
                </c:pt>
                <c:pt idx="1">
                  <c:v>5335306.9709999999</c:v>
                </c:pt>
                <c:pt idx="2">
                  <c:v>5553407.7369999997</c:v>
                </c:pt>
                <c:pt idx="3">
                  <c:v>5763029.4359999998</c:v>
                </c:pt>
                <c:pt idx="4">
                  <c:v>5957467.7209999999</c:v>
                </c:pt>
                <c:pt idx="5">
                  <c:v>6157314.2479999997</c:v>
                </c:pt>
                <c:pt idx="6">
                  <c:v>6354042.4630000005</c:v>
                </c:pt>
                <c:pt idx="7">
                  <c:v>6539010.5460000001</c:v>
                </c:pt>
                <c:pt idx="8">
                  <c:v>6707823.0999999996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4714520"/>
        <c:axId val="254716088"/>
      </c:scatterChart>
      <c:valAx>
        <c:axId val="25471452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 sz="1800">
                    <a:solidFill>
                      <a:sysClr val="windowText" lastClr="000000"/>
                    </a:solidFill>
                  </a:rPr>
                  <a:t>Median </a:t>
                </a:r>
              </a:p>
              <a:p>
                <a:pPr>
                  <a:defRPr sz="1800">
                    <a:solidFill>
                      <a:sysClr val="windowText" lastClr="000000"/>
                    </a:solidFill>
                  </a:defRPr>
                </a:pPr>
                <a:r>
                  <a:rPr lang="de-CH" sz="1800">
                    <a:solidFill>
                      <a:sysClr val="windowText" lastClr="000000"/>
                    </a:solidFill>
                  </a:rPr>
                  <a:t>Bytes pro Feldlinie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54716088"/>
        <c:crosses val="autoZero"/>
        <c:crossBetween val="midCat"/>
      </c:valAx>
      <c:valAx>
        <c:axId val="254716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 sz="1800"/>
                  <a:t>Standardabweichung (KM)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54714520"/>
        <c:crosses val="autoZero"/>
        <c:crossBetween val="midCat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185055</xdr:colOff>
      <xdr:row>8</xdr:row>
      <xdr:rowOff>160564</xdr:rowOff>
    </xdr:from>
    <xdr:to>
      <xdr:col>18</xdr:col>
      <xdr:colOff>381000</xdr:colOff>
      <xdr:row>42</xdr:row>
      <xdr:rowOff>95250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2"/>
  <sheetViews>
    <sheetView tabSelected="1" topLeftCell="A3" zoomScale="70" zoomScaleNormal="70" workbookViewId="0">
      <selection activeCell="E7" sqref="E7"/>
    </sheetView>
  </sheetViews>
  <sheetFormatPr baseColWidth="10" defaultColWidth="8.85546875" defaultRowHeight="15" x14ac:dyDescent="0.25"/>
  <cols>
    <col min="1" max="1" width="21" bestFit="1" customWidth="1"/>
    <col min="2" max="2" width="16.140625" bestFit="1" customWidth="1"/>
    <col min="3" max="3" width="23.7109375" bestFit="1" customWidth="1"/>
    <col min="4" max="4" width="13.7109375" customWidth="1"/>
    <col min="5" max="5" width="11" bestFit="1" customWidth="1"/>
    <col min="8" max="8" width="29.5703125" customWidth="1"/>
    <col min="9" max="9" width="16.140625" bestFit="1" customWidth="1"/>
    <col min="15" max="15" width="11" bestFit="1" customWidth="1"/>
  </cols>
  <sheetData>
    <row r="1" spans="1:34" x14ac:dyDescent="0.25">
      <c r="A1" t="s">
        <v>13</v>
      </c>
      <c r="H1" t="s">
        <v>3</v>
      </c>
      <c r="I1" t="s">
        <v>5</v>
      </c>
      <c r="L1" t="s">
        <v>12</v>
      </c>
      <c r="N1" t="s">
        <v>6</v>
      </c>
      <c r="P1" t="s">
        <v>7</v>
      </c>
      <c r="T1" t="s">
        <v>8</v>
      </c>
      <c r="X1" t="s">
        <v>9</v>
      </c>
      <c r="AB1" t="s">
        <v>10</v>
      </c>
      <c r="AF1" t="s">
        <v>11</v>
      </c>
    </row>
    <row r="2" spans="1:34" x14ac:dyDescent="0.25">
      <c r="A2" t="s">
        <v>0</v>
      </c>
      <c r="B2" t="s">
        <v>1</v>
      </c>
      <c r="C2" t="s">
        <v>2</v>
      </c>
      <c r="I2" t="s">
        <v>2</v>
      </c>
      <c r="J2" t="s">
        <v>0</v>
      </c>
      <c r="P2" t="s">
        <v>0</v>
      </c>
      <c r="Q2" t="s">
        <v>1</v>
      </c>
      <c r="R2" t="s">
        <v>2</v>
      </c>
      <c r="T2" t="s">
        <v>0</v>
      </c>
      <c r="U2" t="s">
        <v>1</v>
      </c>
      <c r="V2" t="s">
        <v>2</v>
      </c>
      <c r="X2" t="s">
        <v>0</v>
      </c>
      <c r="Y2" t="s">
        <v>1</v>
      </c>
      <c r="Z2" t="s">
        <v>2</v>
      </c>
      <c r="AB2" t="s">
        <v>0</v>
      </c>
      <c r="AC2" t="s">
        <v>1</v>
      </c>
      <c r="AD2" t="s">
        <v>2</v>
      </c>
      <c r="AF2" t="s">
        <v>0</v>
      </c>
      <c r="AG2" t="s">
        <v>1</v>
      </c>
      <c r="AH2" t="s">
        <v>2</v>
      </c>
    </row>
    <row r="3" spans="1:34" x14ac:dyDescent="0.25">
      <c r="A3">
        <v>61.603666666666697</v>
      </c>
      <c r="B3">
        <v>32727598.633890901</v>
      </c>
      <c r="C3">
        <v>2476363.3313974799</v>
      </c>
      <c r="H3">
        <v>0</v>
      </c>
      <c r="I3">
        <v>5802771.0418897802</v>
      </c>
      <c r="J3">
        <v>74.187416666666707</v>
      </c>
      <c r="L3" t="s">
        <v>4</v>
      </c>
      <c r="N3">
        <v>5802771.0418897802</v>
      </c>
      <c r="O3">
        <v>858.70933333333301</v>
      </c>
      <c r="P3">
        <v>204.6300833</v>
      </c>
      <c r="Q3">
        <v>27514754.170000002</v>
      </c>
      <c r="R3">
        <v>449723.91440000001</v>
      </c>
      <c r="T3">
        <v>78.371583330000007</v>
      </c>
      <c r="U3">
        <v>44302159.600000001</v>
      </c>
      <c r="V3">
        <v>3202252.93</v>
      </c>
      <c r="X3">
        <v>79.536583333333297</v>
      </c>
      <c r="Y3">
        <v>59420016.1107926</v>
      </c>
      <c r="Z3">
        <v>3952389.00574737</v>
      </c>
      <c r="AB3">
        <v>40.569749999999999</v>
      </c>
      <c r="AC3">
        <v>62862272.060000002</v>
      </c>
      <c r="AD3">
        <v>4346251.6789999995</v>
      </c>
      <c r="AF3">
        <v>31.957583329999999</v>
      </c>
      <c r="AG3">
        <v>64141745.170000002</v>
      </c>
      <c r="AH3">
        <v>5093256.8320000004</v>
      </c>
    </row>
    <row r="4" spans="1:34" x14ac:dyDescent="0.25">
      <c r="H4">
        <f>MAX(A3:A5,D3:D5)</f>
        <v>61.603666666666697</v>
      </c>
      <c r="I4">
        <v>5802771.0418897802</v>
      </c>
      <c r="J4">
        <v>74.187416666666707</v>
      </c>
      <c r="L4">
        <v>30014198.854871798</v>
      </c>
      <c r="P4">
        <v>169.7546667</v>
      </c>
      <c r="Q4">
        <v>36374800.020000003</v>
      </c>
      <c r="R4">
        <v>653591.89110000001</v>
      </c>
      <c r="T4">
        <v>73.060333330000006</v>
      </c>
      <c r="U4">
        <v>55251620.469999999</v>
      </c>
      <c r="V4">
        <v>3760484.56</v>
      </c>
      <c r="X4">
        <v>76.28425</v>
      </c>
      <c r="Y4">
        <v>59550351.9328686</v>
      </c>
      <c r="Z4">
        <v>4414604.3545020502</v>
      </c>
      <c r="AB4">
        <v>38.28083333</v>
      </c>
      <c r="AC4">
        <v>70724122.5</v>
      </c>
      <c r="AD4">
        <v>4840830.9850000003</v>
      </c>
      <c r="AF4">
        <v>31.0505</v>
      </c>
      <c r="AG4">
        <v>63440833.979999997</v>
      </c>
      <c r="AH4">
        <v>5335306.9709999999</v>
      </c>
    </row>
    <row r="5" spans="1:34" x14ac:dyDescent="0.25">
      <c r="P5">
        <v>153.21258330000001</v>
      </c>
      <c r="Q5">
        <v>40971894.770000003</v>
      </c>
      <c r="R5">
        <v>810359.03760000004</v>
      </c>
      <c r="T5">
        <v>69.059083330000007</v>
      </c>
      <c r="U5">
        <v>65147438.240000002</v>
      </c>
      <c r="V5">
        <v>4302038.398</v>
      </c>
      <c r="X5">
        <v>73.441749999999999</v>
      </c>
      <c r="Y5">
        <v>68219923.708169103</v>
      </c>
      <c r="Z5">
        <v>4868640.6526112799</v>
      </c>
      <c r="AB5">
        <v>36.347499999999997</v>
      </c>
      <c r="AC5">
        <v>70239117.609999999</v>
      </c>
      <c r="AD5">
        <v>5330448.1900000004</v>
      </c>
      <c r="AF5">
        <v>30.203416669999999</v>
      </c>
      <c r="AG5">
        <v>70094495.430000007</v>
      </c>
      <c r="AH5">
        <v>5553407.7369999997</v>
      </c>
    </row>
    <row r="6" spans="1:34" x14ac:dyDescent="0.25">
      <c r="P6">
        <v>142.51891670000001</v>
      </c>
      <c r="Q6">
        <v>44554446.399999999</v>
      </c>
      <c r="R6">
        <v>942499.82209999999</v>
      </c>
      <c r="T6">
        <v>65.945750000000004</v>
      </c>
      <c r="U6">
        <v>73130925.120000005</v>
      </c>
      <c r="V6">
        <v>4829482.824</v>
      </c>
      <c r="X6">
        <v>71.080833333333302</v>
      </c>
      <c r="Y6">
        <v>78731745.368155196</v>
      </c>
      <c r="Z6">
        <v>5312576.9486709302</v>
      </c>
      <c r="AB6">
        <v>34.687166670000003</v>
      </c>
      <c r="AC6">
        <v>78113660.090000004</v>
      </c>
      <c r="AD6">
        <v>5825742.9929999998</v>
      </c>
      <c r="AF6">
        <v>29.456916669999998</v>
      </c>
      <c r="AG6">
        <v>68087725.780000001</v>
      </c>
      <c r="AH6">
        <v>5763029.4359999998</v>
      </c>
    </row>
    <row r="7" spans="1:34" x14ac:dyDescent="0.25">
      <c r="P7">
        <v>130.02858330000001</v>
      </c>
      <c r="Q7">
        <v>51530979.439999998</v>
      </c>
      <c r="R7">
        <v>1169761.209</v>
      </c>
      <c r="T7">
        <v>62.968416670000003</v>
      </c>
      <c r="U7">
        <v>71390982.340000004</v>
      </c>
      <c r="V7">
        <v>5350825.8820000002</v>
      </c>
      <c r="X7">
        <v>69.167749999999998</v>
      </c>
      <c r="Y7">
        <v>80288069.010004595</v>
      </c>
      <c r="Z7">
        <v>5757110.6414862201</v>
      </c>
      <c r="AB7">
        <v>33.308</v>
      </c>
      <c r="AC7">
        <v>89903450.950000003</v>
      </c>
      <c r="AD7">
        <v>6324581.233</v>
      </c>
      <c r="AF7">
        <v>28.767583330000001</v>
      </c>
      <c r="AG7">
        <v>69758350.950000003</v>
      </c>
      <c r="AH7">
        <v>5957467.7209999999</v>
      </c>
    </row>
    <row r="8" spans="1:34" x14ac:dyDescent="0.25">
      <c r="P8">
        <v>119.72441670000001</v>
      </c>
      <c r="Q8">
        <v>59938598.030000001</v>
      </c>
      <c r="R8">
        <v>1462891.159</v>
      </c>
      <c r="T8">
        <v>60.366333330000003</v>
      </c>
      <c r="U8">
        <v>80274076.599999994</v>
      </c>
      <c r="V8">
        <v>5866815.9309999999</v>
      </c>
      <c r="X8">
        <v>67.419333333333299</v>
      </c>
      <c r="Y8">
        <v>83826824.771045998</v>
      </c>
      <c r="Z8">
        <v>6201678.84946445</v>
      </c>
      <c r="AB8">
        <v>32.069666669999997</v>
      </c>
      <c r="AC8">
        <v>91073317.579999998</v>
      </c>
      <c r="AD8">
        <v>6797788.3449999997</v>
      </c>
      <c r="AF8">
        <v>28.147916670000001</v>
      </c>
      <c r="AG8">
        <v>72729321.909999996</v>
      </c>
      <c r="AH8">
        <v>6157314.2479999997</v>
      </c>
    </row>
    <row r="9" spans="1:34" x14ac:dyDescent="0.25">
      <c r="P9">
        <v>108.5715</v>
      </c>
      <c r="Q9">
        <v>73891110.950000003</v>
      </c>
      <c r="R9">
        <v>1884433.7320000001</v>
      </c>
      <c r="T9">
        <v>58.345916670000001</v>
      </c>
      <c r="U9">
        <v>92213162.489999995</v>
      </c>
      <c r="V9">
        <v>6389853.6789999995</v>
      </c>
      <c r="X9">
        <v>66.128666666666703</v>
      </c>
      <c r="Y9">
        <v>87414790.235998705</v>
      </c>
      <c r="Z9">
        <v>6598973.8544339798</v>
      </c>
      <c r="AB9">
        <v>30.96841667</v>
      </c>
      <c r="AC9">
        <v>103191919.2</v>
      </c>
      <c r="AD9">
        <v>7251887.3789999997</v>
      </c>
      <c r="AF9">
        <v>27.595333329999999</v>
      </c>
      <c r="AG9">
        <v>70898774.950000003</v>
      </c>
      <c r="AH9">
        <v>6354042.4630000005</v>
      </c>
    </row>
    <row r="10" spans="1:34" x14ac:dyDescent="0.25">
      <c r="P10">
        <v>101.9916667</v>
      </c>
      <c r="Q10">
        <v>77937319.150000006</v>
      </c>
      <c r="R10">
        <v>2190738.4210000001</v>
      </c>
      <c r="T10">
        <v>56.53533333</v>
      </c>
      <c r="U10">
        <v>93475660.299999997</v>
      </c>
      <c r="V10">
        <v>6881472.1720000003</v>
      </c>
      <c r="AF10">
        <v>27.078583330000001</v>
      </c>
      <c r="AG10">
        <v>71781495.040000007</v>
      </c>
      <c r="AH10">
        <v>6539010.5460000001</v>
      </c>
    </row>
    <row r="11" spans="1:34" x14ac:dyDescent="0.25">
      <c r="P11">
        <v>78.766999999999996</v>
      </c>
      <c r="Q11">
        <v>121113123.90000001</v>
      </c>
      <c r="R11">
        <v>4113359.1209999998</v>
      </c>
      <c r="AF11">
        <v>26.613416669999999</v>
      </c>
      <c r="AG11">
        <v>76720129.980000004</v>
      </c>
      <c r="AH11">
        <v>6707823.0999999996</v>
      </c>
    </row>
    <row r="12" spans="1:34" x14ac:dyDescent="0.25">
      <c r="P12">
        <v>71.584583330000001</v>
      </c>
      <c r="Q12">
        <v>140686357.5</v>
      </c>
      <c r="R12">
        <v>5071425.2920000004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2015-02-11T21:14:25Z</dcterms:modified>
</cp:coreProperties>
</file>