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H4" i="1" l="1"/>
</calcChain>
</file>

<file path=xl/sharedStrings.xml><?xml version="1.0" encoding="utf-8"?>
<sst xmlns="http://schemas.openxmlformats.org/spreadsheetml/2006/main" count="15" uniqueCount="10">
  <si>
    <t>Average Line Size (Bytes)</t>
  </si>
  <si>
    <t>Max Error(Meters)</t>
  </si>
  <si>
    <t>standard deviation (Meters)</t>
  </si>
  <si>
    <t>Helper lines</t>
  </si>
  <si>
    <t>Max error</t>
  </si>
  <si>
    <t>Genauigkeit Lösung 0</t>
  </si>
  <si>
    <t>Ist-Zustand</t>
  </si>
  <si>
    <t>Ableitung+DCT+Kodierung</t>
  </si>
  <si>
    <t>Randbeh.+DCT+Kodierung</t>
  </si>
  <si>
    <t>A. Subsampling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</si>
</sst>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Tabelle1!$A$1</c:f>
              <c:strCache>
                <c:ptCount val="1"/>
                <c:pt idx="0">
                  <c:v>Randbeh.+DCT+Kodierung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Tabelle1!$A$3:$A$20</c:f>
              <c:numCache>
                <c:formatCode>General</c:formatCode>
                <c:ptCount val="18"/>
                <c:pt idx="0">
                  <c:v>31.957583329999999</c:v>
                </c:pt>
                <c:pt idx="1">
                  <c:v>31.0505</c:v>
                </c:pt>
                <c:pt idx="2">
                  <c:v>30.203416669999999</c:v>
                </c:pt>
                <c:pt idx="3">
                  <c:v>29.456916669999998</c:v>
                </c:pt>
                <c:pt idx="4">
                  <c:v>28.767583330000001</c:v>
                </c:pt>
                <c:pt idx="5">
                  <c:v>28.147916670000001</c:v>
                </c:pt>
                <c:pt idx="6">
                  <c:v>27.595333329999999</c:v>
                </c:pt>
                <c:pt idx="7">
                  <c:v>27.078583330000001</c:v>
                </c:pt>
                <c:pt idx="8">
                  <c:v>26.613416669999999</c:v>
                </c:pt>
              </c:numCache>
            </c:numRef>
          </c:xVal>
          <c:yVal>
            <c:numRef>
              <c:f>Tabelle1!$C$3:$C$20</c:f>
              <c:numCache>
                <c:formatCode>General</c:formatCode>
                <c:ptCount val="18"/>
                <c:pt idx="0">
                  <c:v>5093256.8320000004</c:v>
                </c:pt>
                <c:pt idx="1">
                  <c:v>5335306.9709999999</c:v>
                </c:pt>
                <c:pt idx="2">
                  <c:v>5553407.7369999997</c:v>
                </c:pt>
                <c:pt idx="3">
                  <c:v>5763029.4359999998</c:v>
                </c:pt>
                <c:pt idx="4">
                  <c:v>5957467.7209999999</c:v>
                </c:pt>
                <c:pt idx="5">
                  <c:v>6157314.2479999997</c:v>
                </c:pt>
                <c:pt idx="6">
                  <c:v>6354042.4630000005</c:v>
                </c:pt>
                <c:pt idx="7">
                  <c:v>6539010.5460000001</c:v>
                </c:pt>
                <c:pt idx="8">
                  <c:v>6707823.0999999996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Tabelle1!$D$1</c:f>
              <c:strCache>
                <c:ptCount val="1"/>
                <c:pt idx="0">
                  <c:v>Ableitung+DCT+Kodierung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Tabelle1!$D$3:$D$20</c:f>
              <c:numCache>
                <c:formatCode>General</c:formatCode>
                <c:ptCount val="18"/>
                <c:pt idx="0">
                  <c:v>40.569749999999999</c:v>
                </c:pt>
                <c:pt idx="1">
                  <c:v>38.28083333</c:v>
                </c:pt>
                <c:pt idx="2">
                  <c:v>36.347499999999997</c:v>
                </c:pt>
                <c:pt idx="3">
                  <c:v>34.687166670000003</c:v>
                </c:pt>
                <c:pt idx="4">
                  <c:v>33.308</c:v>
                </c:pt>
                <c:pt idx="5">
                  <c:v>32.069666669999997</c:v>
                </c:pt>
                <c:pt idx="6">
                  <c:v>30.96841667</c:v>
                </c:pt>
              </c:numCache>
            </c:numRef>
          </c:xVal>
          <c:yVal>
            <c:numRef>
              <c:f>Tabelle1!$F$3:$F$20</c:f>
              <c:numCache>
                <c:formatCode>General</c:formatCode>
                <c:ptCount val="18"/>
                <c:pt idx="0">
                  <c:v>4346251.6789999995</c:v>
                </c:pt>
                <c:pt idx="1">
                  <c:v>4840830.9850000003</c:v>
                </c:pt>
                <c:pt idx="2">
                  <c:v>5330448.1900000004</c:v>
                </c:pt>
                <c:pt idx="3">
                  <c:v>5825742.9929999998</c:v>
                </c:pt>
                <c:pt idx="4">
                  <c:v>6324581.233</c:v>
                </c:pt>
                <c:pt idx="5">
                  <c:v>6797788.3449999997</c:v>
                </c:pt>
                <c:pt idx="6">
                  <c:v>7251887.3789999997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Tabelle1!$L$1</c:f>
              <c:strCache>
                <c:ptCount val="1"/>
                <c:pt idx="0">
                  <c:v>A. Subsampling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4"/>
              </a:solidFill>
              <a:ln w="25400" cap="sq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xVal>
            <c:numRef>
              <c:f>Tabelle1!$J$4</c:f>
              <c:numCache>
                <c:formatCode>General</c:formatCode>
                <c:ptCount val="1"/>
                <c:pt idx="0">
                  <c:v>74.187416666666707</c:v>
                </c:pt>
              </c:numCache>
            </c:numRef>
          </c:xVal>
          <c:yVal>
            <c:numRef>
              <c:f>Tabelle1!$I$4</c:f>
              <c:numCache>
                <c:formatCode>General</c:formatCode>
                <c:ptCount val="1"/>
                <c:pt idx="0">
                  <c:v>5802771.0418897802</c:v>
                </c:pt>
              </c:numCache>
            </c:numRef>
          </c:yVal>
          <c:smooth val="1"/>
        </c:ser>
        <c:ser>
          <c:idx val="2"/>
          <c:order val="3"/>
          <c:tx>
            <c:strRef>
              <c:f>Tabelle1!$N$1</c:f>
              <c:strCache>
                <c:ptCount val="1"/>
                <c:pt idx="0">
                  <c:v>Ist-Zustand</c:v>
                </c:pt>
              </c:strCache>
            </c:strRef>
          </c:tx>
          <c:spPr>
            <a:ln w="2222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3"/>
              </a:solidFill>
              <a:ln w="9525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xVal>
            <c:numRef>
              <c:f>Tabelle1!$O$3</c:f>
              <c:numCache>
                <c:formatCode>General</c:formatCode>
                <c:ptCount val="1"/>
                <c:pt idx="0">
                  <c:v>858.70933333333301</c:v>
                </c:pt>
              </c:numCache>
            </c:numRef>
          </c:xVal>
          <c:yVal>
            <c:numRef>
              <c:f>Tabelle1!$N$3</c:f>
              <c:numCache>
                <c:formatCode>General</c:formatCode>
                <c:ptCount val="1"/>
                <c:pt idx="0">
                  <c:v>5802771.0418897802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907720"/>
        <c:axId val="252910464"/>
      </c:scatterChart>
      <c:valAx>
        <c:axId val="25290772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800">
                    <a:solidFill>
                      <a:sysClr val="windowText" lastClr="000000"/>
                    </a:solidFill>
                  </a:rPr>
                  <a:t>Median </a:t>
                </a:r>
              </a:p>
              <a:p>
                <a:pPr>
                  <a:defRPr sz="1800">
                    <a:solidFill>
                      <a:sysClr val="windowText" lastClr="000000"/>
                    </a:solidFill>
                  </a:defRPr>
                </a:pPr>
                <a:r>
                  <a:rPr lang="de-CH" sz="1800">
                    <a:solidFill>
                      <a:sysClr val="windowText" lastClr="000000"/>
                    </a:solidFill>
                  </a:rPr>
                  <a:t>Bytes pro Feldlinie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2910464"/>
        <c:crosses val="autoZero"/>
        <c:crossBetween val="midCat"/>
      </c:valAx>
      <c:valAx>
        <c:axId val="25291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800">
                    <a:solidFill>
                      <a:sysClr val="windowText" lastClr="000000"/>
                    </a:solidFill>
                  </a:rPr>
                  <a:t>Standardabweichung (KM)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2907720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185056</xdr:colOff>
      <xdr:row>8</xdr:row>
      <xdr:rowOff>160564</xdr:rowOff>
    </xdr:from>
    <xdr:to>
      <xdr:col>15</xdr:col>
      <xdr:colOff>555171</xdr:colOff>
      <xdr:row>37</xdr:row>
      <xdr:rowOff>119743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A7" zoomScale="85" zoomScaleNormal="85" workbookViewId="0">
      <selection activeCell="L2" sqref="L2"/>
    </sheetView>
  </sheetViews>
  <sheetFormatPr baseColWidth="10" defaultColWidth="8.85546875" defaultRowHeight="15" x14ac:dyDescent="0.25"/>
  <cols>
    <col min="1" max="1" width="21" bestFit="1" customWidth="1"/>
    <col min="2" max="2" width="16.140625" bestFit="1" customWidth="1"/>
    <col min="3" max="3" width="23.7109375" bestFit="1" customWidth="1"/>
    <col min="4" max="4" width="13.7109375" customWidth="1"/>
    <col min="5" max="5" width="11" bestFit="1" customWidth="1"/>
    <col min="8" max="8" width="29.5703125" customWidth="1"/>
    <col min="9" max="9" width="16.140625" bestFit="1" customWidth="1"/>
    <col min="15" max="15" width="11" bestFit="1" customWidth="1"/>
  </cols>
  <sheetData>
    <row r="1" spans="1:15" x14ac:dyDescent="0.25">
      <c r="A1" t="s">
        <v>8</v>
      </c>
      <c r="D1" t="s">
        <v>7</v>
      </c>
      <c r="H1" t="s">
        <v>3</v>
      </c>
      <c r="I1" t="s">
        <v>5</v>
      </c>
      <c r="L1" t="s">
        <v>9</v>
      </c>
      <c r="N1" t="s">
        <v>6</v>
      </c>
    </row>
    <row r="2" spans="1:15" x14ac:dyDescent="0.25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I2" t="s">
        <v>2</v>
      </c>
      <c r="J2" t="s">
        <v>0</v>
      </c>
    </row>
    <row r="3" spans="1:15" x14ac:dyDescent="0.25">
      <c r="A3">
        <v>31.957583329999999</v>
      </c>
      <c r="B3">
        <v>64141745.170000002</v>
      </c>
      <c r="C3">
        <v>5093256.8320000004</v>
      </c>
      <c r="D3">
        <v>40.569749999999999</v>
      </c>
      <c r="E3">
        <v>62862272.060000002</v>
      </c>
      <c r="F3">
        <v>4346251.6789999995</v>
      </c>
      <c r="H3">
        <v>0</v>
      </c>
      <c r="I3">
        <v>5802771.0418897802</v>
      </c>
      <c r="J3">
        <v>74.187416666666707</v>
      </c>
      <c r="L3" t="s">
        <v>4</v>
      </c>
      <c r="N3">
        <v>5802771.0418897802</v>
      </c>
      <c r="O3">
        <v>858.70933333333301</v>
      </c>
    </row>
    <row r="4" spans="1:15" x14ac:dyDescent="0.25">
      <c r="A4">
        <v>31.0505</v>
      </c>
      <c r="B4">
        <v>63440833.979999997</v>
      </c>
      <c r="C4">
        <v>5335306.9709999999</v>
      </c>
      <c r="D4">
        <v>38.28083333</v>
      </c>
      <c r="E4">
        <v>70724122.5</v>
      </c>
      <c r="F4">
        <v>4840830.9850000003</v>
      </c>
      <c r="H4">
        <f>MAX(A3:A5,D3:D5)</f>
        <v>40.569749999999999</v>
      </c>
      <c r="I4">
        <v>5802771.0418897802</v>
      </c>
      <c r="J4">
        <v>74.187416666666707</v>
      </c>
      <c r="L4">
        <v>30014198.854871798</v>
      </c>
    </row>
    <row r="5" spans="1:15" x14ac:dyDescent="0.25">
      <c r="A5">
        <v>30.203416669999999</v>
      </c>
      <c r="B5">
        <v>70094495.430000007</v>
      </c>
      <c r="C5">
        <v>5553407.7369999997</v>
      </c>
      <c r="D5">
        <v>36.347499999999997</v>
      </c>
      <c r="E5">
        <v>70239117.609999999</v>
      </c>
      <c r="F5">
        <v>5330448.1900000004</v>
      </c>
    </row>
    <row r="6" spans="1:15" x14ac:dyDescent="0.25">
      <c r="A6">
        <v>29.456916669999998</v>
      </c>
      <c r="B6">
        <v>68087725.780000001</v>
      </c>
      <c r="C6">
        <v>5763029.4359999998</v>
      </c>
      <c r="D6">
        <v>34.687166670000003</v>
      </c>
      <c r="E6">
        <v>78113660.090000004</v>
      </c>
      <c r="F6">
        <v>5825742.9929999998</v>
      </c>
    </row>
    <row r="7" spans="1:15" x14ac:dyDescent="0.25">
      <c r="A7">
        <v>28.767583330000001</v>
      </c>
      <c r="B7">
        <v>69758350.950000003</v>
      </c>
      <c r="C7">
        <v>5957467.7209999999</v>
      </c>
      <c r="D7">
        <v>33.308</v>
      </c>
      <c r="E7">
        <v>89903450.950000003</v>
      </c>
      <c r="F7">
        <v>6324581.233</v>
      </c>
    </row>
    <row r="8" spans="1:15" x14ac:dyDescent="0.25">
      <c r="A8">
        <v>28.147916670000001</v>
      </c>
      <c r="B8">
        <v>72729321.909999996</v>
      </c>
      <c r="C8">
        <v>6157314.2479999997</v>
      </c>
      <c r="D8">
        <v>32.069666669999997</v>
      </c>
      <c r="E8">
        <v>91073317.579999998</v>
      </c>
      <c r="F8">
        <v>6797788.3449999997</v>
      </c>
    </row>
    <row r="9" spans="1:15" x14ac:dyDescent="0.25">
      <c r="A9">
        <v>27.595333329999999</v>
      </c>
      <c r="B9">
        <v>70898774.950000003</v>
      </c>
      <c r="C9">
        <v>6354042.4630000005</v>
      </c>
      <c r="D9">
        <v>30.96841667</v>
      </c>
      <c r="E9">
        <v>103191919.2</v>
      </c>
      <c r="F9">
        <v>7251887.3789999997</v>
      </c>
    </row>
    <row r="10" spans="1:15" x14ac:dyDescent="0.25">
      <c r="A10">
        <v>27.078583330000001</v>
      </c>
      <c r="B10">
        <v>71781495.040000007</v>
      </c>
      <c r="C10">
        <v>6539010.5460000001</v>
      </c>
    </row>
    <row r="11" spans="1:15" x14ac:dyDescent="0.25">
      <c r="A11">
        <v>26.613416669999999</v>
      </c>
      <c r="B11">
        <v>76720129.980000004</v>
      </c>
      <c r="C11">
        <v>6707823.0999999996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2015-02-11T21:14:00Z</dcterms:modified>
</cp:coreProperties>
</file>