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O4" i="1" l="1"/>
  <c r="K4" i="1"/>
  <c r="H4" i="1"/>
  <c r="B3" i="1"/>
  <c r="B2" i="1"/>
  <c r="E3" i="1"/>
  <c r="E2" i="1"/>
</calcChain>
</file>

<file path=xl/sharedStrings.xml><?xml version="1.0" encoding="utf-8"?>
<sst xmlns="http://schemas.openxmlformats.org/spreadsheetml/2006/main" count="11" uniqueCount="4">
  <si>
    <t>Average Line Size (Bytes)</t>
  </si>
  <si>
    <t>Max Error(Meters)</t>
  </si>
  <si>
    <t>standard deviation (Meters)</t>
  </si>
  <si>
    <t>Helper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</si>
</sst>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 Fehler 1</c:v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Tabelle1!$A$2:$A$4</c:f>
              <c:numCache>
                <c:formatCode>General</c:formatCode>
                <c:ptCount val="3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Tabelle1!$B$2:$B$4</c:f>
              <c:numCache>
                <c:formatCode>General</c:formatCode>
                <c:ptCount val="3"/>
                <c:pt idx="0">
                  <c:v>40014198.854871802</c:v>
                </c:pt>
                <c:pt idx="1">
                  <c:v>30014198.854871798</c:v>
                </c:pt>
                <c:pt idx="2">
                  <c:v>25014198.854871798</c:v>
                </c:pt>
              </c:numCache>
            </c:numRef>
          </c:yVal>
          <c:smooth val="1"/>
        </c:ser>
        <c:ser>
          <c:idx val="1"/>
          <c:order val="1"/>
          <c:tx>
            <c:v>Standardabweichung 1</c:v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Tabelle1!$A$2:$A$4</c:f>
              <c:numCache>
                <c:formatCode>General</c:formatCode>
                <c:ptCount val="3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Tabelle1!$C$2:$C$5</c:f>
              <c:numCache>
                <c:formatCode>General</c:formatCode>
                <c:ptCount val="4"/>
                <c:pt idx="0">
                  <c:v>5802771.0418897802</c:v>
                </c:pt>
                <c:pt idx="1">
                  <c:v>6052771.0418897802</c:v>
                </c:pt>
                <c:pt idx="2">
                  <c:v>5808771.0418897802</c:v>
                </c:pt>
              </c:numCache>
            </c:numRef>
          </c:yVal>
          <c:smooth val="1"/>
        </c:ser>
        <c:ser>
          <c:idx val="2"/>
          <c:order val="2"/>
          <c:tx>
            <c:v>Ist-Abweichung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Tabelle1!$H$3:$H$4</c:f>
              <c:numCache>
                <c:formatCode>General</c:formatCode>
                <c:ptCount val="2"/>
                <c:pt idx="0">
                  <c:v>0</c:v>
                </c:pt>
                <c:pt idx="1">
                  <c:v>130</c:v>
                </c:pt>
              </c:numCache>
            </c:numRef>
          </c:xVal>
          <c:yVal>
            <c:numRef>
              <c:f>Tabelle1!$I$3:$I$4</c:f>
              <c:numCache>
                <c:formatCode>General</c:formatCode>
                <c:ptCount val="2"/>
                <c:pt idx="0">
                  <c:v>5802771.0418897802</c:v>
                </c:pt>
                <c:pt idx="1">
                  <c:v>5802771.0418897802</c:v>
                </c:pt>
              </c:numCache>
            </c:numRef>
          </c:yVal>
          <c:smooth val="1"/>
        </c:ser>
        <c:ser>
          <c:idx val="3"/>
          <c:order val="3"/>
          <c:tx>
            <c:v>Ist-Max Abweichung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xVal>
            <c:numRef>
              <c:f>Tabelle1!$K$3:$K$4</c:f>
              <c:numCache>
                <c:formatCode>General</c:formatCode>
                <c:ptCount val="2"/>
                <c:pt idx="0">
                  <c:v>0</c:v>
                </c:pt>
                <c:pt idx="1">
                  <c:v>130</c:v>
                </c:pt>
              </c:numCache>
            </c:numRef>
          </c:xVal>
          <c:yVal>
            <c:numRef>
              <c:f>Tabelle1!$L$3:$L$4</c:f>
              <c:numCache>
                <c:formatCode>General</c:formatCode>
                <c:ptCount val="2"/>
                <c:pt idx="0">
                  <c:v>30014198.854871798</c:v>
                </c:pt>
                <c:pt idx="1">
                  <c:v>30014198.854871798</c:v>
                </c:pt>
              </c:numCache>
            </c:numRef>
          </c:yVal>
          <c:smooth val="1"/>
        </c:ser>
        <c:ser>
          <c:idx val="4"/>
          <c:order val="4"/>
          <c:tx>
            <c:v>Ist-Grösse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Tabelle1!$N$3:$N$4</c:f>
              <c:numCache>
                <c:formatCode>General</c:formatCode>
                <c:ptCount val="2"/>
                <c:pt idx="0">
                  <c:v>73.691666666666706</c:v>
                </c:pt>
                <c:pt idx="1">
                  <c:v>73.691666666666706</c:v>
                </c:pt>
              </c:numCache>
            </c:numRef>
          </c:xVal>
          <c:yVal>
            <c:numRef>
              <c:f>Tabelle1!$O$3:$O$4</c:f>
              <c:numCache>
                <c:formatCode>General</c:formatCode>
                <c:ptCount val="2"/>
                <c:pt idx="0">
                  <c:v>0</c:v>
                </c:pt>
                <c:pt idx="1">
                  <c:v>40014198.854871802</c:v>
                </c:pt>
              </c:numCache>
            </c:numRef>
          </c:yVal>
          <c:smooth val="1"/>
        </c:ser>
        <c:ser>
          <c:idx val="5"/>
          <c:order val="5"/>
          <c:tx>
            <c:v>Standardabweichung 2</c:v>
          </c:tx>
          <c:spPr>
            <a:ln w="254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Tabelle1!$D$2:$D$4</c:f>
              <c:numCache>
                <c:formatCode>General</c:formatCode>
                <c:ptCount val="3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Tabelle1!$F$2:$F$4</c:f>
              <c:numCache>
                <c:formatCode>General</c:formatCode>
                <c:ptCount val="3"/>
                <c:pt idx="0">
                  <c:v>8802771.0418897793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6"/>
          <c:order val="6"/>
          <c:tx>
            <c:v>Max Fehler 2</c:v>
          </c:tx>
          <c:spPr>
            <a:ln w="254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Tabelle1!$D$2:$D$4</c:f>
              <c:numCache>
                <c:formatCode>General</c:formatCode>
                <c:ptCount val="3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Tabelle1!$E$2:$E$4</c:f>
              <c:numCache>
                <c:formatCode>General</c:formatCode>
                <c:ptCount val="3"/>
                <c:pt idx="0">
                  <c:v>30014598.854871798</c:v>
                </c:pt>
                <c:pt idx="1">
                  <c:v>40014198.854871802</c:v>
                </c:pt>
                <c:pt idx="2">
                  <c:v>20014198.854871798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49712"/>
        <c:axId val="382351672"/>
      </c:scatterChart>
      <c:valAx>
        <c:axId val="3823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Median 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351672"/>
        <c:crosses val="autoZero"/>
        <c:crossBetween val="midCat"/>
      </c:valAx>
      <c:valAx>
        <c:axId val="3823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Fehler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34971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8</xdr:row>
      <xdr:rowOff>33336</xdr:rowOff>
    </xdr:from>
    <xdr:to>
      <xdr:col>14</xdr:col>
      <xdr:colOff>266700</xdr:colOff>
      <xdr:row>37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Q18" sqref="Q18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H1" t="s">
        <v>3</v>
      </c>
    </row>
    <row r="2" spans="1:20" x14ac:dyDescent="0.25">
      <c r="A2">
        <v>50</v>
      </c>
      <c r="B2">
        <f>40014198.8548718</f>
        <v>40014198.854871802</v>
      </c>
      <c r="C2">
        <v>5802771.0418897802</v>
      </c>
      <c r="D2">
        <v>80</v>
      </c>
      <c r="E2">
        <f>30014598.8548718</f>
        <v>30014598.854871798</v>
      </c>
      <c r="F2">
        <v>8802771.0418897793</v>
      </c>
      <c r="H2" t="s">
        <v>2</v>
      </c>
      <c r="K2" t="s">
        <v>1</v>
      </c>
      <c r="N2" t="s">
        <v>0</v>
      </c>
      <c r="T2" t="s">
        <v>2</v>
      </c>
    </row>
    <row r="3" spans="1:20" x14ac:dyDescent="0.25">
      <c r="A3">
        <v>110</v>
      </c>
      <c r="B3">
        <f>30014198.8548718</f>
        <v>30014198.854871798</v>
      </c>
      <c r="C3">
        <v>6052771.0418897802</v>
      </c>
      <c r="D3">
        <v>96</v>
      </c>
      <c r="E3">
        <f>40014198.8548718</f>
        <v>40014198.854871802</v>
      </c>
      <c r="F3">
        <v>3052771.0418897802</v>
      </c>
      <c r="H3">
        <v>0</v>
      </c>
      <c r="I3">
        <v>5802771.0418897802</v>
      </c>
      <c r="K3">
        <v>0</v>
      </c>
      <c r="L3">
        <v>30014198.854871798</v>
      </c>
      <c r="N3">
        <v>73.691666666666706</v>
      </c>
      <c r="O3">
        <v>0</v>
      </c>
      <c r="S3">
        <v>30014198.854871798</v>
      </c>
      <c r="T3">
        <v>5802771.0418897802</v>
      </c>
    </row>
    <row r="4" spans="1:20" x14ac:dyDescent="0.25">
      <c r="A4">
        <v>120</v>
      </c>
      <c r="B4">
        <v>25014198.854871798</v>
      </c>
      <c r="C4">
        <v>5808771.0418897802</v>
      </c>
      <c r="D4">
        <v>130</v>
      </c>
      <c r="E4">
        <v>20014198.854871798</v>
      </c>
      <c r="F4">
        <v>1808771.04188978</v>
      </c>
      <c r="H4">
        <f>MAX(A2:A4,D2:D4)</f>
        <v>130</v>
      </c>
      <c r="I4">
        <v>5802771.0418897802</v>
      </c>
      <c r="K4">
        <f>MAX(D2:D4,G2:G4)</f>
        <v>130</v>
      </c>
      <c r="L4">
        <v>30014198.854871798</v>
      </c>
      <c r="N4">
        <v>73.691666666666706</v>
      </c>
      <c r="O4">
        <f>MAX(B2:C4,E2:F4)</f>
        <v>40014198.854871802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2014-11-17T09:07:07Z</dcterms:modified>
</cp:coreProperties>
</file>