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Schwammberger\Documents\GitHub\PFSSCompression\"/>
    </mc:Choice>
  </mc:AlternateContent>
  <bookViews>
    <workbookView xWindow="0" yWindow="0" windowWidth="23010" windowHeight="9240" activeTab="1"/>
  </bookViews>
  <sheets>
    <sheet name="Solution2_four_ots_curve" sheetId="1" r:id="rId1"/>
    <sheet name="Tabelle1" sheetId="2" r:id="rId2"/>
  </sheets>
  <calcPr calcId="0"/>
</workbook>
</file>

<file path=xl/calcChain.xml><?xml version="1.0" encoding="utf-8"?>
<calcChain xmlns="http://schemas.openxmlformats.org/spreadsheetml/2006/main">
  <c r="G3" i="2" l="1"/>
  <c r="G2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D20" i="2"/>
  <c r="E29" i="2" s="1"/>
  <c r="D19" i="2"/>
  <c r="D18" i="2"/>
  <c r="D17" i="2"/>
  <c r="D16" i="2"/>
  <c r="D15" i="2"/>
  <c r="D14" i="2"/>
  <c r="D13" i="2"/>
  <c r="D12" i="2"/>
  <c r="B18" i="2"/>
  <c r="C15" i="2"/>
  <c r="C14" i="2"/>
  <c r="C13" i="2"/>
  <c r="C12" i="2"/>
  <c r="B13" i="2"/>
  <c r="B12" i="2"/>
  <c r="E28" i="2" l="1"/>
</calcChain>
</file>

<file path=xl/sharedStrings.xml><?xml version="1.0" encoding="utf-8"?>
<sst xmlns="http://schemas.openxmlformats.org/spreadsheetml/2006/main" count="6" uniqueCount="6">
  <si>
    <t>R</t>
  </si>
  <si>
    <t>P</t>
  </si>
  <si>
    <t>T</t>
  </si>
  <si>
    <t>RMinus</t>
  </si>
  <si>
    <t>PMinus</t>
  </si>
  <si>
    <t>TMinus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</si>
</sst>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Solution2_four_ots_curve!$A$1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Solution2_four_ots_curve!$A$2:$A$32</c:f>
              <c:numCache>
                <c:formatCode>General</c:formatCode>
                <c:ptCount val="31"/>
                <c:pt idx="0">
                  <c:v>-806483648</c:v>
                </c:pt>
                <c:pt idx="1">
                  <c:v>-794391424</c:v>
                </c:pt>
                <c:pt idx="2">
                  <c:v>-780377344</c:v>
                </c:pt>
                <c:pt idx="3">
                  <c:v>-762601472</c:v>
                </c:pt>
                <c:pt idx="4">
                  <c:v>-735151872</c:v>
                </c:pt>
                <c:pt idx="5">
                  <c:v>-478827072</c:v>
                </c:pt>
                <c:pt idx="6">
                  <c:v>-365476352</c:v>
                </c:pt>
                <c:pt idx="7">
                  <c:v>-259129088</c:v>
                </c:pt>
                <c:pt idx="8">
                  <c:v>-154902880</c:v>
                </c:pt>
                <c:pt idx="9">
                  <c:v>-42649076</c:v>
                </c:pt>
                <c:pt idx="10">
                  <c:v>107131696</c:v>
                </c:pt>
                <c:pt idx="11">
                  <c:v>161642976</c:v>
                </c:pt>
                <c:pt idx="12">
                  <c:v>186617264</c:v>
                </c:pt>
                <c:pt idx="13">
                  <c:v>201177712</c:v>
                </c:pt>
                <c:pt idx="14">
                  <c:v>212327296</c:v>
                </c:pt>
                <c:pt idx="15">
                  <c:v>220505360</c:v>
                </c:pt>
                <c:pt idx="16">
                  <c:v>228289120</c:v>
                </c:pt>
                <c:pt idx="17">
                  <c:v>234346656</c:v>
                </c:pt>
                <c:pt idx="18">
                  <c:v>243202624</c:v>
                </c:pt>
                <c:pt idx="19">
                  <c:v>255068064</c:v>
                </c:pt>
                <c:pt idx="20">
                  <c:v>261798848</c:v>
                </c:pt>
                <c:pt idx="21">
                  <c:v>267183888</c:v>
                </c:pt>
                <c:pt idx="22">
                  <c:v>272441536</c:v>
                </c:pt>
                <c:pt idx="23">
                  <c:v>277093152</c:v>
                </c:pt>
                <c:pt idx="24">
                  <c:v>281108416</c:v>
                </c:pt>
                <c:pt idx="25">
                  <c:v>284703072</c:v>
                </c:pt>
                <c:pt idx="26">
                  <c:v>288268256</c:v>
                </c:pt>
                <c:pt idx="27">
                  <c:v>295371840</c:v>
                </c:pt>
                <c:pt idx="28">
                  <c:v>298408160</c:v>
                </c:pt>
                <c:pt idx="29">
                  <c:v>300262176</c:v>
                </c:pt>
                <c:pt idx="30">
                  <c:v>303042400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425280"/>
        <c:axId val="401421752"/>
      </c:lineChart>
      <c:catAx>
        <c:axId val="401425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421752"/>
        <c:crosses val="autoZero"/>
        <c:auto val="1"/>
        <c:lblAlgn val="ctr"/>
        <c:lblOffset val="100"/>
        <c:noMultiLvlLbl val="0"/>
      </c:catAx>
      <c:valAx>
        <c:axId val="4014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42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82915573053368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Solution2_four_ots_curve!$B$1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Solution2_four_ots_curve!$B$2:$B$32</c:f>
              <c:numCache>
                <c:formatCode>General</c:formatCode>
                <c:ptCount val="31"/>
                <c:pt idx="0">
                  <c:v>-40545452</c:v>
                </c:pt>
                <c:pt idx="1">
                  <c:v>-41761284</c:v>
                </c:pt>
                <c:pt idx="2">
                  <c:v>-41925240</c:v>
                </c:pt>
                <c:pt idx="3">
                  <c:v>-40550300</c:v>
                </c:pt>
                <c:pt idx="4">
                  <c:v>-35850128</c:v>
                </c:pt>
                <c:pt idx="5">
                  <c:v>41533568</c:v>
                </c:pt>
                <c:pt idx="6">
                  <c:v>66617056</c:v>
                </c:pt>
                <c:pt idx="7">
                  <c:v>80782800</c:v>
                </c:pt>
                <c:pt idx="8">
                  <c:v>85255984</c:v>
                </c:pt>
                <c:pt idx="9">
                  <c:v>79429432</c:v>
                </c:pt>
                <c:pt idx="10">
                  <c:v>55691848</c:v>
                </c:pt>
                <c:pt idx="11">
                  <c:v>43325668</c:v>
                </c:pt>
                <c:pt idx="12">
                  <c:v>36752736</c:v>
                </c:pt>
                <c:pt idx="13">
                  <c:v>32325434</c:v>
                </c:pt>
                <c:pt idx="14">
                  <c:v>28355446</c:v>
                </c:pt>
                <c:pt idx="15">
                  <c:v>24912992</c:v>
                </c:pt>
                <c:pt idx="16">
                  <c:v>21066022</c:v>
                </c:pt>
                <c:pt idx="17">
                  <c:v>17479084</c:v>
                </c:pt>
                <c:pt idx="18">
                  <c:v>11089947</c:v>
                </c:pt>
                <c:pt idx="19">
                  <c:v>181825.328125</c:v>
                </c:pt>
                <c:pt idx="20">
                  <c:v>-7016139.5</c:v>
                </c:pt>
                <c:pt idx="21">
                  <c:v>-13281375</c:v>
                </c:pt>
                <c:pt idx="22">
                  <c:v>-19802764</c:v>
                </c:pt>
                <c:pt idx="23">
                  <c:v>-25931906</c:v>
                </c:pt>
                <c:pt idx="24">
                  <c:v>-31552050</c:v>
                </c:pt>
                <c:pt idx="25">
                  <c:v>-37153904</c:v>
                </c:pt>
                <c:pt idx="26">
                  <c:v>-42885140</c:v>
                </c:pt>
                <c:pt idx="27">
                  <c:v>-55590656</c:v>
                </c:pt>
                <c:pt idx="28">
                  <c:v>-61061644</c:v>
                </c:pt>
                <c:pt idx="29">
                  <c:v>-63439512</c:v>
                </c:pt>
                <c:pt idx="30">
                  <c:v>-66452640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218272"/>
        <c:axId val="403219840"/>
      </c:lineChart>
      <c:catAx>
        <c:axId val="403218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3219840"/>
        <c:crosses val="autoZero"/>
        <c:auto val="1"/>
        <c:lblAlgn val="ctr"/>
        <c:lblOffset val="100"/>
        <c:noMultiLvlLbl val="0"/>
      </c:catAx>
      <c:valAx>
        <c:axId val="4032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321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Solution2_four_ots_curve!$C$1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Solution2_four_ots_curve!$C$2:$C$32</c:f>
              <c:numCache>
                <c:formatCode>General</c:formatCode>
                <c:ptCount val="31"/>
                <c:pt idx="0">
                  <c:v>-6513052.5</c:v>
                </c:pt>
                <c:pt idx="1">
                  <c:v>-8123386.5</c:v>
                </c:pt>
                <c:pt idx="2">
                  <c:v>-9152998</c:v>
                </c:pt>
                <c:pt idx="3">
                  <c:v>-9402125</c:v>
                </c:pt>
                <c:pt idx="4">
                  <c:v>-8093949</c:v>
                </c:pt>
                <c:pt idx="5">
                  <c:v>21871736</c:v>
                </c:pt>
                <c:pt idx="6">
                  <c:v>26968070</c:v>
                </c:pt>
                <c:pt idx="7">
                  <c:v>25337692</c:v>
                </c:pt>
                <c:pt idx="8">
                  <c:v>18012844</c:v>
                </c:pt>
                <c:pt idx="9">
                  <c:v>4635431.5</c:v>
                </c:pt>
                <c:pt idx="10">
                  <c:v>-17345366</c:v>
                </c:pt>
                <c:pt idx="11">
                  <c:v>-22561994</c:v>
                </c:pt>
                <c:pt idx="12">
                  <c:v>-22741066</c:v>
                </c:pt>
                <c:pt idx="13">
                  <c:v>-21527270</c:v>
                </c:pt>
                <c:pt idx="14">
                  <c:v>-19544538</c:v>
                </c:pt>
                <c:pt idx="15">
                  <c:v>-17260606</c:v>
                </c:pt>
                <c:pt idx="16">
                  <c:v>-14278702</c:v>
                </c:pt>
                <c:pt idx="17">
                  <c:v>-11265474</c:v>
                </c:pt>
                <c:pt idx="18">
                  <c:v>-5841546.5</c:v>
                </c:pt>
                <c:pt idx="19">
                  <c:v>2305111.25</c:v>
                </c:pt>
                <c:pt idx="20">
                  <c:v>6415149</c:v>
                </c:pt>
                <c:pt idx="21">
                  <c:v>9014204</c:v>
                </c:pt>
                <c:pt idx="22">
                  <c:v>10852369</c:v>
                </c:pt>
                <c:pt idx="23">
                  <c:v>11758758</c:v>
                </c:pt>
                <c:pt idx="24">
                  <c:v>11956766</c:v>
                </c:pt>
                <c:pt idx="25">
                  <c:v>11663232</c:v>
                </c:pt>
                <c:pt idx="26">
                  <c:v>10727196</c:v>
                </c:pt>
                <c:pt idx="27">
                  <c:v>7839447</c:v>
                </c:pt>
                <c:pt idx="28">
                  <c:v>6162822.5</c:v>
                </c:pt>
                <c:pt idx="29">
                  <c:v>4954525.5</c:v>
                </c:pt>
                <c:pt idx="30">
                  <c:v>3176718.25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218664"/>
        <c:axId val="403219448"/>
      </c:lineChart>
      <c:catAx>
        <c:axId val="403218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3219448"/>
        <c:crosses val="autoZero"/>
        <c:auto val="1"/>
        <c:lblAlgn val="ctr"/>
        <c:lblOffset val="100"/>
        <c:noMultiLvlLbl val="0"/>
      </c:catAx>
      <c:valAx>
        <c:axId val="40321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3218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60693010446114"/>
          <c:y val="0.12320175438596494"/>
          <c:w val="0.89439306989553891"/>
          <c:h val="0.78907894736842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Tabelle1!$B$12:$B$13</c:f>
              <c:numCache>
                <c:formatCode>General</c:formatCode>
                <c:ptCount val="2"/>
                <c:pt idx="0">
                  <c:v>-7793</c:v>
                </c:pt>
                <c:pt idx="1">
                  <c:v>4915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Tabelle1!$A$11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Tabelle1!$A$12:$A$13</c:f>
              <c:numCache>
                <c:formatCode>General</c:formatCode>
                <c:ptCount val="2"/>
                <c:pt idx="0">
                  <c:v>-1439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523280"/>
        <c:axId val="406522496"/>
      </c:lineChart>
      <c:catAx>
        <c:axId val="40652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522496"/>
        <c:crosses val="autoZero"/>
        <c:auto val="1"/>
        <c:lblAlgn val="ctr"/>
        <c:lblOffset val="100"/>
        <c:noMultiLvlLbl val="0"/>
      </c:catAx>
      <c:valAx>
        <c:axId val="4065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52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Tabelle1!$C$12:$C$15</c:f>
              <c:numCache>
                <c:formatCode>General</c:formatCode>
                <c:ptCount val="4"/>
                <c:pt idx="0">
                  <c:v>-9468</c:v>
                </c:pt>
                <c:pt idx="1">
                  <c:v>-6118</c:v>
                </c:pt>
                <c:pt idx="2">
                  <c:v>124</c:v>
                </c:pt>
                <c:pt idx="3">
                  <c:v>9706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859032"/>
        <c:axId val="439856680"/>
      </c:lineChart>
      <c:catAx>
        <c:axId val="4398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9856680"/>
        <c:crosses val="autoZero"/>
        <c:auto val="1"/>
        <c:lblAlgn val="ctr"/>
        <c:lblOffset val="100"/>
        <c:noMultiLvlLbl val="0"/>
      </c:catAx>
      <c:valAx>
        <c:axId val="43985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98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Tabelle1!$D$12:$D$20</c:f>
              <c:numCache>
                <c:formatCode>General</c:formatCode>
                <c:ptCount val="9"/>
                <c:pt idx="0">
                  <c:v>-9953</c:v>
                </c:pt>
                <c:pt idx="1">
                  <c:v>-8983</c:v>
                </c:pt>
                <c:pt idx="2">
                  <c:v>-7298</c:v>
                </c:pt>
                <c:pt idx="3">
                  <c:v>-4938</c:v>
                </c:pt>
                <c:pt idx="4">
                  <c:v>-1993</c:v>
                </c:pt>
                <c:pt idx="5">
                  <c:v>2241</c:v>
                </c:pt>
                <c:pt idx="6">
                  <c:v>8856</c:v>
                </c:pt>
                <c:pt idx="7">
                  <c:v>10556</c:v>
                </c:pt>
                <c:pt idx="8">
                  <c:v>11520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2872"/>
        <c:axId val="8413264"/>
      </c:lineChart>
      <c:catAx>
        <c:axId val="8412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13264"/>
        <c:crosses val="autoZero"/>
        <c:auto val="1"/>
        <c:lblAlgn val="ctr"/>
        <c:lblOffset val="100"/>
        <c:noMultiLvlLbl val="0"/>
      </c:catAx>
      <c:valAx>
        <c:axId val="841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12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726727909011374"/>
          <c:y val="0.19721055701370663"/>
          <c:w val="0.85721062992125985"/>
          <c:h val="0.777361111111111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Tabelle1!$E$12:$E$29</c:f>
              <c:numCache>
                <c:formatCode>General</c:formatCode>
                <c:ptCount val="18"/>
                <c:pt idx="0">
                  <c:v>-10037</c:v>
                </c:pt>
                <c:pt idx="1">
                  <c:v>-9869</c:v>
                </c:pt>
                <c:pt idx="2">
                  <c:v>-9304</c:v>
                </c:pt>
                <c:pt idx="3">
                  <c:v>-8662</c:v>
                </c:pt>
                <c:pt idx="4">
                  <c:v>-7814</c:v>
                </c:pt>
                <c:pt idx="5">
                  <c:v>-6782</c:v>
                </c:pt>
                <c:pt idx="6">
                  <c:v>-5600</c:v>
                </c:pt>
                <c:pt idx="7">
                  <c:v>-4276</c:v>
                </c:pt>
                <c:pt idx="8">
                  <c:v>-2816</c:v>
                </c:pt>
                <c:pt idx="9">
                  <c:v>-1170</c:v>
                </c:pt>
                <c:pt idx="10">
                  <c:v>782</c:v>
                </c:pt>
                <c:pt idx="11">
                  <c:v>3700</c:v>
                </c:pt>
                <c:pt idx="12">
                  <c:v>8288</c:v>
                </c:pt>
                <c:pt idx="13">
                  <c:v>9424</c:v>
                </c:pt>
                <c:pt idx="14">
                  <c:v>10208</c:v>
                </c:pt>
                <c:pt idx="15">
                  <c:v>10904</c:v>
                </c:pt>
                <c:pt idx="16">
                  <c:v>11474</c:v>
                </c:pt>
                <c:pt idx="17">
                  <c:v>11566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778800"/>
        <c:axId val="402789384"/>
      </c:lineChart>
      <c:catAx>
        <c:axId val="402778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2789384"/>
        <c:crosses val="autoZero"/>
        <c:auto val="1"/>
        <c:lblAlgn val="ctr"/>
        <c:lblOffset val="100"/>
        <c:noMultiLvlLbl val="0"/>
      </c:catAx>
      <c:valAx>
        <c:axId val="40278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277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7</xdr:row>
      <xdr:rowOff>95250</xdr:rowOff>
    </xdr:from>
    <xdr:to>
      <xdr:col>12</xdr:col>
      <xdr:colOff>342900</xdr:colOff>
      <xdr:row>21</xdr:row>
      <xdr:rowOff>171450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400050</xdr:colOff>
      <xdr:row>7</xdr:row>
      <xdr:rowOff>9525</xdr:rowOff>
    </xdr:from>
    <xdr:to>
      <xdr:col>18</xdr:col>
      <xdr:colOff>400050</xdr:colOff>
      <xdr:row>21</xdr:row>
      <xdr:rowOff>85725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466725</xdr:colOff>
      <xdr:row>22</xdr:row>
      <xdr:rowOff>0</xdr:rowOff>
    </xdr:from>
    <xdr:to>
      <xdr:col>12</xdr:col>
      <xdr:colOff>466725</xdr:colOff>
      <xdr:row>36</xdr:row>
      <xdr:rowOff>76200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180974</xdr:colOff>
      <xdr:row>2</xdr:row>
      <xdr:rowOff>9525</xdr:rowOff>
    </xdr:from>
    <xdr:to>
      <xdr:col>15</xdr:col>
      <xdr:colOff>266699</xdr:colOff>
      <xdr:row>17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19</xdr:row>
      <xdr:rowOff>133350</xdr:rowOff>
    </xdr:from>
    <xdr:to>
      <xdr:col>14</xdr:col>
      <xdr:colOff>361950</xdr:colOff>
      <xdr:row>34</xdr:row>
      <xdr:rowOff>19050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333375</xdr:colOff>
      <xdr:row>34</xdr:row>
      <xdr:rowOff>171450</xdr:rowOff>
    </xdr:from>
    <xdr:to>
      <xdr:col>14</xdr:col>
      <xdr:colOff>333375</xdr:colOff>
      <xdr:row>49</xdr:row>
      <xdr:rowOff>57150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123825</xdr:colOff>
      <xdr:row>50</xdr:row>
      <xdr:rowOff>66675</xdr:rowOff>
    </xdr:from>
    <xdr:to>
      <xdr:col>14</xdr:col>
      <xdr:colOff>123825</xdr:colOff>
      <xdr:row>64</xdr:row>
      <xdr:rowOff>142875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P23" sqref="P2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-806483648</v>
      </c>
      <c r="B2">
        <v>-40545452</v>
      </c>
      <c r="C2">
        <v>-6513052.5</v>
      </c>
      <c r="D2">
        <v>0</v>
      </c>
      <c r="E2">
        <v>0</v>
      </c>
      <c r="F2">
        <v>0</v>
      </c>
    </row>
    <row r="3" spans="1:6" x14ac:dyDescent="0.25">
      <c r="A3">
        <v>-794391424</v>
      </c>
      <c r="B3">
        <v>-41761284</v>
      </c>
      <c r="C3">
        <v>-8123386.5</v>
      </c>
      <c r="D3">
        <v>0</v>
      </c>
      <c r="E3">
        <v>0</v>
      </c>
      <c r="F3">
        <v>0</v>
      </c>
    </row>
    <row r="4" spans="1:6" x14ac:dyDescent="0.25">
      <c r="A4">
        <v>-780377344</v>
      </c>
      <c r="B4">
        <v>-41925240</v>
      </c>
      <c r="C4">
        <v>-9152998</v>
      </c>
      <c r="D4">
        <v>0</v>
      </c>
      <c r="E4">
        <v>0</v>
      </c>
      <c r="F4">
        <v>0</v>
      </c>
    </row>
    <row r="5" spans="1:6" x14ac:dyDescent="0.25">
      <c r="A5">
        <v>-762601472</v>
      </c>
      <c r="B5">
        <v>-40550300</v>
      </c>
      <c r="C5">
        <v>-9402125</v>
      </c>
      <c r="D5">
        <v>0</v>
      </c>
      <c r="E5">
        <v>0</v>
      </c>
      <c r="F5">
        <v>0</v>
      </c>
    </row>
    <row r="6" spans="1:6" x14ac:dyDescent="0.25">
      <c r="A6">
        <v>-735151872</v>
      </c>
      <c r="B6">
        <v>-35850128</v>
      </c>
      <c r="C6">
        <v>-8093949</v>
      </c>
      <c r="D6">
        <v>0</v>
      </c>
      <c r="E6">
        <v>0</v>
      </c>
      <c r="F6">
        <v>0</v>
      </c>
    </row>
    <row r="7" spans="1:6" x14ac:dyDescent="0.25">
      <c r="A7">
        <v>-478827072</v>
      </c>
      <c r="B7">
        <v>41533568</v>
      </c>
      <c r="C7">
        <v>21871736</v>
      </c>
      <c r="D7">
        <v>0</v>
      </c>
      <c r="E7">
        <v>0</v>
      </c>
      <c r="F7">
        <v>0</v>
      </c>
    </row>
    <row r="8" spans="1:6" x14ac:dyDescent="0.25">
      <c r="A8">
        <v>-365476352</v>
      </c>
      <c r="B8">
        <v>66617056</v>
      </c>
      <c r="C8">
        <v>26968070</v>
      </c>
      <c r="D8">
        <v>0</v>
      </c>
      <c r="E8">
        <v>0</v>
      </c>
      <c r="F8">
        <v>0</v>
      </c>
    </row>
    <row r="9" spans="1:6" x14ac:dyDescent="0.25">
      <c r="A9">
        <v>-259129088</v>
      </c>
      <c r="B9">
        <v>80782800</v>
      </c>
      <c r="C9">
        <v>25337692</v>
      </c>
      <c r="D9">
        <v>0</v>
      </c>
      <c r="E9">
        <v>0</v>
      </c>
      <c r="F9">
        <v>0</v>
      </c>
    </row>
    <row r="10" spans="1:6" x14ac:dyDescent="0.25">
      <c r="A10">
        <v>-154902880</v>
      </c>
      <c r="B10">
        <v>85255984</v>
      </c>
      <c r="C10">
        <v>18012844</v>
      </c>
      <c r="D10">
        <v>0</v>
      </c>
      <c r="E10">
        <v>0</v>
      </c>
      <c r="F10">
        <v>0</v>
      </c>
    </row>
    <row r="11" spans="1:6" x14ac:dyDescent="0.25">
      <c r="A11">
        <v>-42649076</v>
      </c>
      <c r="B11">
        <v>79429432</v>
      </c>
      <c r="C11">
        <v>4635431.5</v>
      </c>
      <c r="D11">
        <v>0</v>
      </c>
      <c r="E11">
        <v>0</v>
      </c>
      <c r="F11">
        <v>0</v>
      </c>
    </row>
    <row r="12" spans="1:6" x14ac:dyDescent="0.25">
      <c r="A12">
        <v>107131696</v>
      </c>
      <c r="B12">
        <v>55691848</v>
      </c>
      <c r="C12">
        <v>-17345366</v>
      </c>
      <c r="D12">
        <v>0</v>
      </c>
      <c r="E12">
        <v>0</v>
      </c>
      <c r="F12">
        <v>0</v>
      </c>
    </row>
    <row r="13" spans="1:6" x14ac:dyDescent="0.25">
      <c r="A13">
        <v>161642976</v>
      </c>
      <c r="B13">
        <v>43325668</v>
      </c>
      <c r="C13">
        <v>-22561994</v>
      </c>
      <c r="D13">
        <v>0</v>
      </c>
      <c r="E13">
        <v>0</v>
      </c>
      <c r="F13">
        <v>0</v>
      </c>
    </row>
    <row r="14" spans="1:6" x14ac:dyDescent="0.25">
      <c r="A14">
        <v>186617264</v>
      </c>
      <c r="B14">
        <v>36752736</v>
      </c>
      <c r="C14">
        <v>-22741066</v>
      </c>
      <c r="D14">
        <v>0</v>
      </c>
      <c r="E14">
        <v>0</v>
      </c>
      <c r="F14">
        <v>0</v>
      </c>
    </row>
    <row r="15" spans="1:6" x14ac:dyDescent="0.25">
      <c r="A15">
        <v>201177712</v>
      </c>
      <c r="B15">
        <v>32325434</v>
      </c>
      <c r="C15">
        <v>-21527270</v>
      </c>
      <c r="D15">
        <v>0</v>
      </c>
      <c r="E15">
        <v>0</v>
      </c>
      <c r="F15">
        <v>0</v>
      </c>
    </row>
    <row r="16" spans="1:6" x14ac:dyDescent="0.25">
      <c r="A16">
        <v>212327296</v>
      </c>
      <c r="B16">
        <v>28355446</v>
      </c>
      <c r="C16">
        <v>-19544538</v>
      </c>
      <c r="D16">
        <v>0</v>
      </c>
      <c r="E16">
        <v>0</v>
      </c>
      <c r="F16">
        <v>0</v>
      </c>
    </row>
    <row r="17" spans="1:6" x14ac:dyDescent="0.25">
      <c r="A17">
        <v>220505360</v>
      </c>
      <c r="B17">
        <v>24912992</v>
      </c>
      <c r="C17">
        <v>-17260606</v>
      </c>
      <c r="D17">
        <v>0</v>
      </c>
      <c r="E17">
        <v>0</v>
      </c>
      <c r="F17">
        <v>0</v>
      </c>
    </row>
    <row r="18" spans="1:6" x14ac:dyDescent="0.25">
      <c r="A18">
        <v>228289120</v>
      </c>
      <c r="B18">
        <v>21066022</v>
      </c>
      <c r="C18">
        <v>-14278702</v>
      </c>
      <c r="D18">
        <v>0</v>
      </c>
      <c r="E18">
        <v>0</v>
      </c>
      <c r="F18">
        <v>0</v>
      </c>
    </row>
    <row r="19" spans="1:6" x14ac:dyDescent="0.25">
      <c r="A19">
        <v>234346656</v>
      </c>
      <c r="B19">
        <v>17479084</v>
      </c>
      <c r="C19">
        <v>-11265474</v>
      </c>
      <c r="D19">
        <v>0</v>
      </c>
      <c r="E19">
        <v>0</v>
      </c>
      <c r="F19">
        <v>0</v>
      </c>
    </row>
    <row r="20" spans="1:6" x14ac:dyDescent="0.25">
      <c r="A20">
        <v>243202624</v>
      </c>
      <c r="B20">
        <v>11089947</v>
      </c>
      <c r="C20">
        <v>-5841546.5</v>
      </c>
      <c r="D20">
        <v>0</v>
      </c>
      <c r="E20">
        <v>0</v>
      </c>
      <c r="F20">
        <v>0</v>
      </c>
    </row>
    <row r="21" spans="1:6" x14ac:dyDescent="0.25">
      <c r="A21">
        <v>255068064</v>
      </c>
      <c r="B21">
        <v>181825.328125</v>
      </c>
      <c r="C21">
        <v>2305111.25</v>
      </c>
      <c r="D21">
        <v>0</v>
      </c>
      <c r="E21">
        <v>0</v>
      </c>
      <c r="F21">
        <v>0</v>
      </c>
    </row>
    <row r="22" spans="1:6" x14ac:dyDescent="0.25">
      <c r="A22">
        <v>261798848</v>
      </c>
      <c r="B22">
        <v>-7016139.5</v>
      </c>
      <c r="C22">
        <v>6415149</v>
      </c>
      <c r="D22">
        <v>0</v>
      </c>
      <c r="E22">
        <v>0</v>
      </c>
      <c r="F22">
        <v>0</v>
      </c>
    </row>
    <row r="23" spans="1:6" x14ac:dyDescent="0.25">
      <c r="A23">
        <v>267183888</v>
      </c>
      <c r="B23">
        <v>-13281375</v>
      </c>
      <c r="C23">
        <v>9014204</v>
      </c>
      <c r="D23">
        <v>0</v>
      </c>
      <c r="E23">
        <v>0</v>
      </c>
      <c r="F23">
        <v>0</v>
      </c>
    </row>
    <row r="24" spans="1:6" x14ac:dyDescent="0.25">
      <c r="A24">
        <v>272441536</v>
      </c>
      <c r="B24">
        <v>-19802764</v>
      </c>
      <c r="C24">
        <v>10852369</v>
      </c>
      <c r="D24">
        <v>0</v>
      </c>
      <c r="E24">
        <v>0</v>
      </c>
      <c r="F24">
        <v>0</v>
      </c>
    </row>
    <row r="25" spans="1:6" x14ac:dyDescent="0.25">
      <c r="A25">
        <v>277093152</v>
      </c>
      <c r="B25">
        <v>-25931906</v>
      </c>
      <c r="C25">
        <v>11758758</v>
      </c>
      <c r="D25">
        <v>0</v>
      </c>
      <c r="E25">
        <v>0</v>
      </c>
      <c r="F25">
        <v>0</v>
      </c>
    </row>
    <row r="26" spans="1:6" x14ac:dyDescent="0.25">
      <c r="A26">
        <v>281108416</v>
      </c>
      <c r="B26">
        <v>-31552050</v>
      </c>
      <c r="C26">
        <v>11956766</v>
      </c>
      <c r="D26">
        <v>0</v>
      </c>
      <c r="E26">
        <v>0</v>
      </c>
      <c r="F26">
        <v>0</v>
      </c>
    </row>
    <row r="27" spans="1:6" x14ac:dyDescent="0.25">
      <c r="A27">
        <v>284703072</v>
      </c>
      <c r="B27">
        <v>-37153904</v>
      </c>
      <c r="C27">
        <v>11663232</v>
      </c>
      <c r="D27">
        <v>0</v>
      </c>
      <c r="E27">
        <v>0</v>
      </c>
      <c r="F27">
        <v>0</v>
      </c>
    </row>
    <row r="28" spans="1:6" x14ac:dyDescent="0.25">
      <c r="A28">
        <v>288268256</v>
      </c>
      <c r="B28">
        <v>-42885140</v>
      </c>
      <c r="C28">
        <v>10727196</v>
      </c>
      <c r="D28">
        <v>0</v>
      </c>
      <c r="E28">
        <v>0</v>
      </c>
      <c r="F28">
        <v>0</v>
      </c>
    </row>
    <row r="29" spans="1:6" x14ac:dyDescent="0.25">
      <c r="A29">
        <v>295371840</v>
      </c>
      <c r="B29">
        <v>-55590656</v>
      </c>
      <c r="C29">
        <v>7839447</v>
      </c>
      <c r="D29">
        <v>0</v>
      </c>
      <c r="E29">
        <v>0</v>
      </c>
      <c r="F29">
        <v>0</v>
      </c>
    </row>
    <row r="30" spans="1:6" x14ac:dyDescent="0.25">
      <c r="A30">
        <v>298408160</v>
      </c>
      <c r="B30">
        <v>-61061644</v>
      </c>
      <c r="C30">
        <v>6162822.5</v>
      </c>
      <c r="D30">
        <v>0</v>
      </c>
      <c r="E30">
        <v>0</v>
      </c>
      <c r="F30">
        <v>0</v>
      </c>
    </row>
    <row r="31" spans="1:6" x14ac:dyDescent="0.25">
      <c r="A31">
        <v>300262176</v>
      </c>
      <c r="B31">
        <v>-63439512</v>
      </c>
      <c r="C31">
        <v>4954525.5</v>
      </c>
      <c r="D31">
        <v>0</v>
      </c>
      <c r="E31">
        <v>0</v>
      </c>
      <c r="F31">
        <v>0</v>
      </c>
    </row>
    <row r="32" spans="1:6" x14ac:dyDescent="0.25">
      <c r="A32">
        <v>303042400</v>
      </c>
      <c r="B32">
        <v>-66452640</v>
      </c>
      <c r="C32">
        <v>3176718.25</v>
      </c>
      <c r="D32">
        <v>0</v>
      </c>
      <c r="E32">
        <v>0</v>
      </c>
      <c r="F32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workbookViewId="0">
      <selection activeCell="Q29" sqref="Q29"/>
    </sheetView>
  </sheetViews>
  <sheetFormatPr baseColWidth="10" defaultRowHeight="15" x14ac:dyDescent="0.25"/>
  <sheetData>
    <row r="1" spans="1:7" x14ac:dyDescent="0.25">
      <c r="B1">
        <v>6354</v>
      </c>
      <c r="C1">
        <v>1675</v>
      </c>
      <c r="D1">
        <v>485</v>
      </c>
      <c r="E1">
        <v>84</v>
      </c>
    </row>
    <row r="2" spans="1:7" x14ac:dyDescent="0.25">
      <c r="C2">
        <v>4791</v>
      </c>
      <c r="D2">
        <v>1180</v>
      </c>
      <c r="E2">
        <v>321</v>
      </c>
      <c r="G2">
        <f>D3-D4</f>
        <v>1267</v>
      </c>
    </row>
    <row r="3" spans="1:7" x14ac:dyDescent="0.25">
      <c r="D3">
        <v>2117</v>
      </c>
      <c r="E3">
        <v>516</v>
      </c>
      <c r="G3">
        <f>D1-D2</f>
        <v>-695</v>
      </c>
    </row>
    <row r="4" spans="1:7" x14ac:dyDescent="0.25">
      <c r="D4">
        <v>850</v>
      </c>
      <c r="E4">
        <v>662</v>
      </c>
    </row>
    <row r="5" spans="1:7" x14ac:dyDescent="0.25">
      <c r="D5" s="1">
        <v>964</v>
      </c>
      <c r="E5">
        <v>823</v>
      </c>
    </row>
    <row r="6" spans="1:7" x14ac:dyDescent="0.25">
      <c r="E6">
        <v>1459</v>
      </c>
    </row>
    <row r="7" spans="1:7" x14ac:dyDescent="0.25">
      <c r="E7">
        <v>568</v>
      </c>
    </row>
    <row r="8" spans="1:7" x14ac:dyDescent="0.25">
      <c r="E8">
        <v>348</v>
      </c>
    </row>
    <row r="9" spans="1:7" x14ac:dyDescent="0.25">
      <c r="E9">
        <v>46</v>
      </c>
    </row>
    <row r="12" spans="1:7" x14ac:dyDescent="0.25">
      <c r="A12">
        <v>-1439</v>
      </c>
      <c r="B12">
        <f>A12-B1</f>
        <v>-7793</v>
      </c>
      <c r="C12">
        <f>B12-C1</f>
        <v>-9468</v>
      </c>
      <c r="D12">
        <f>C12-D1</f>
        <v>-9953</v>
      </c>
      <c r="E12">
        <f>D12-E1</f>
        <v>-10037</v>
      </c>
    </row>
    <row r="13" spans="1:7" x14ac:dyDescent="0.25">
      <c r="B13">
        <f>A12+B1</f>
        <v>4915</v>
      </c>
      <c r="C13">
        <f>B12+C1</f>
        <v>-6118</v>
      </c>
      <c r="D13">
        <f>C12+D1</f>
        <v>-8983</v>
      </c>
      <c r="E13">
        <f>D12+E1</f>
        <v>-9869</v>
      </c>
    </row>
    <row r="14" spans="1:7" x14ac:dyDescent="0.25">
      <c r="C14">
        <f>B13-C2</f>
        <v>124</v>
      </c>
      <c r="D14">
        <f>C13-D2</f>
        <v>-7298</v>
      </c>
      <c r="E14">
        <f>D13-E2</f>
        <v>-9304</v>
      </c>
    </row>
    <row r="15" spans="1:7" x14ac:dyDescent="0.25">
      <c r="C15">
        <f>B13+C2</f>
        <v>9706</v>
      </c>
      <c r="D15">
        <f>C13+D2</f>
        <v>-4938</v>
      </c>
      <c r="E15">
        <f>D13+E2</f>
        <v>-8662</v>
      </c>
    </row>
    <row r="16" spans="1:7" x14ac:dyDescent="0.25">
      <c r="D16">
        <f>C14-D3</f>
        <v>-1993</v>
      </c>
      <c r="E16">
        <f>D14-E3</f>
        <v>-7814</v>
      </c>
    </row>
    <row r="17" spans="2:5" x14ac:dyDescent="0.25">
      <c r="D17">
        <f>C14+D3</f>
        <v>2241</v>
      </c>
      <c r="E17">
        <f>D14+E3</f>
        <v>-6782</v>
      </c>
    </row>
    <row r="18" spans="2:5" x14ac:dyDescent="0.25">
      <c r="B18">
        <f>-B12+B13</f>
        <v>12708</v>
      </c>
      <c r="D18">
        <f>C15-D4</f>
        <v>8856</v>
      </c>
      <c r="E18">
        <f>D15-E4</f>
        <v>-5600</v>
      </c>
    </row>
    <row r="19" spans="2:5" x14ac:dyDescent="0.25">
      <c r="D19">
        <f>C15+D4</f>
        <v>10556</v>
      </c>
      <c r="E19">
        <f>D15+E4</f>
        <v>-4276</v>
      </c>
    </row>
    <row r="20" spans="2:5" x14ac:dyDescent="0.25">
      <c r="D20">
        <f>D19+D5</f>
        <v>11520</v>
      </c>
      <c r="E20">
        <f>D16-E5</f>
        <v>-2816</v>
      </c>
    </row>
    <row r="21" spans="2:5" x14ac:dyDescent="0.25">
      <c r="E21">
        <f>D16+E5</f>
        <v>-1170</v>
      </c>
    </row>
    <row r="22" spans="2:5" x14ac:dyDescent="0.25">
      <c r="E22">
        <f>D17-E6</f>
        <v>782</v>
      </c>
    </row>
    <row r="23" spans="2:5" x14ac:dyDescent="0.25">
      <c r="E23">
        <f>D17+E6</f>
        <v>3700</v>
      </c>
    </row>
    <row r="24" spans="2:5" x14ac:dyDescent="0.25">
      <c r="E24">
        <f>D18-E7</f>
        <v>8288</v>
      </c>
    </row>
    <row r="25" spans="2:5" x14ac:dyDescent="0.25">
      <c r="E25">
        <f>D18+E7</f>
        <v>9424</v>
      </c>
    </row>
    <row r="26" spans="2:5" x14ac:dyDescent="0.25">
      <c r="E26">
        <f>D19-E8</f>
        <v>10208</v>
      </c>
    </row>
    <row r="27" spans="2:5" x14ac:dyDescent="0.25">
      <c r="E27">
        <f>D19+E8</f>
        <v>10904</v>
      </c>
    </row>
    <row r="28" spans="2:5" x14ac:dyDescent="0.25">
      <c r="E28">
        <f>D20-E9</f>
        <v>11474</v>
      </c>
    </row>
    <row r="29" spans="2:5" x14ac:dyDescent="0.25">
      <c r="E29">
        <f>D20+E9</f>
        <v>11566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Solution2_four_ots_curve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Schwammberger</dc:creator>
  <cp:lastModifiedBy>Jonas Schwammberger</cp:lastModifiedBy>
  <dcterms:created xsi:type="dcterms:W3CDTF">2015-01-20T12:15:28Z</dcterms:created>
  <dcterms:modified xsi:type="dcterms:W3CDTF">2015-01-20T14:13:26Z</dcterms:modified>
</cp:coreProperties>
</file>