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ESTADÍSTICA\"/>
    </mc:Choice>
  </mc:AlternateContent>
  <xr:revisionPtr revIDLastSave="0" documentId="13_ncr:1_{7FE23A56-857E-498C-ABC3-9B9520FC30AD}" xr6:coauthVersionLast="47" xr6:coauthVersionMax="47" xr10:uidLastSave="{00000000-0000-0000-0000-000000000000}"/>
  <bookViews>
    <workbookView xWindow="-120" yWindow="-120" windowWidth="20730" windowHeight="11160" xr2:uid="{F62AEC35-64AD-459A-A973-D9E832BAA4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E14" i="1"/>
  <c r="E15" i="1" s="1"/>
  <c r="E4" i="1"/>
  <c r="E5" i="1" s="1"/>
  <c r="E6" i="1" s="1"/>
  <c r="E7" i="1" s="1"/>
  <c r="E8" i="1" s="1"/>
  <c r="C9" i="1"/>
  <c r="D7" i="1" s="1"/>
  <c r="G7" i="1" s="1"/>
  <c r="D14" i="1" l="1"/>
  <c r="G14" i="1" s="1"/>
  <c r="D15" i="1"/>
  <c r="G15" i="1" s="1"/>
  <c r="D6" i="1"/>
  <c r="G6" i="1" s="1"/>
  <c r="D5" i="1"/>
  <c r="G5" i="1" s="1"/>
  <c r="D4" i="1"/>
  <c r="F14" i="1"/>
  <c r="D9" i="1"/>
  <c r="F15" i="1"/>
  <c r="D8" i="1"/>
  <c r="G8" i="1" s="1"/>
  <c r="G16" i="1" l="1"/>
  <c r="G4" i="1"/>
  <c r="F4" i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<sst xmlns="http://schemas.openxmlformats.org/spreadsheetml/2006/main" count="51" uniqueCount="29">
  <si>
    <t>Datos</t>
  </si>
  <si>
    <t>Frecuencia
relativa
(fr) o (hi)</t>
  </si>
  <si>
    <t>%</t>
  </si>
  <si>
    <t>TABLA DE FRECUENCIAS</t>
  </si>
  <si>
    <t>Café oscuro</t>
  </si>
  <si>
    <t>Café claro</t>
  </si>
  <si>
    <t>Café</t>
  </si>
  <si>
    <t>Verdes</t>
  </si>
  <si>
    <t>Total</t>
  </si>
  <si>
    <t>n=33</t>
  </si>
  <si>
    <t>----------</t>
  </si>
  <si>
    <t xml:space="preserve">Frecuencia
absoluta
acumulada
(Fi) </t>
  </si>
  <si>
    <t>Frecuencia
relativa
acumulada
(Hi) o (Fra)</t>
  </si>
  <si>
    <t>--------</t>
  </si>
  <si>
    <t>Femenino</t>
  </si>
  <si>
    <t>Masculino</t>
  </si>
  <si>
    <t>Negro</t>
  </si>
  <si>
    <t>¿Cuál es la población?</t>
  </si>
  <si>
    <t>¿Cuál es la muestra?</t>
  </si>
  <si>
    <t>¿Cuáles son las variables?</t>
  </si>
  <si>
    <t>¿Qué tipo de variables son?</t>
  </si>
  <si>
    <t>Conclusiones</t>
  </si>
  <si>
    <t>Los estudiantes de la Corporación Universitaria Adventista UNAC</t>
  </si>
  <si>
    <t xml:space="preserve">33 estudiantes de la clase de estadística de la FCAC </t>
  </si>
  <si>
    <t xml:space="preserve">El color de ojos y el género </t>
  </si>
  <si>
    <t>Cualitativas nominales</t>
  </si>
  <si>
    <t>El color de ojos con mayor frecuencia de la clase de estadística de la FCAC es el café oscuro, con un porcentaje del 61%, por lo cuál se infiere que la mayoria de los estudiantes de la Corporación Universitaria Adventista tienen los ojos de color café oscuro</t>
  </si>
  <si>
    <t>Frecuencia
absoluta
(fi)</t>
  </si>
  <si>
    <t>El género con mayor frecuencia en la clase de estadística de la FCAC es el femenino con un porcentaje del 61%, por lo cuál se infiere que la mayoría de los estudiantes de la Corporación Universitaria Adventista son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</si>
</sst>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Color</a:t>
            </a:r>
            <a:r>
              <a:rPr lang="es-CO" baseline="0"/>
              <a:t> de ojos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Café oscuro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Hoja1!$J$3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Hoja1!$J$4</c:f>
              <c:numCache>
                <c:formatCode>0</c:formatCode>
                <c:ptCount val="1"/>
                <c:pt idx="0">
                  <c:v>60.606060606060609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48E8-8216-E06CECFF0FF2}"/>
            </c:ext>
          </c:extLst>
        </c:ser>
        <c:ser>
          <c:idx val="1"/>
          <c:order val="1"/>
          <c:tx>
            <c:strRef>
              <c:f>Hoja1!$I$5</c:f>
              <c:strCache>
                <c:ptCount val="1"/>
                <c:pt idx="0">
                  <c:v>Café claro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Hoja1!$J$3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Hoja1!$J$5</c:f>
              <c:numCache>
                <c:formatCode>0</c:formatCode>
                <c:ptCount val="1"/>
                <c:pt idx="0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1-48E8-8216-E06CECFF0FF2}"/>
            </c:ext>
          </c:extLst>
        </c:ser>
        <c:ser>
          <c:idx val="2"/>
          <c:order val="2"/>
          <c:tx>
            <c:strRef>
              <c:f>Hoja1!$I$6</c:f>
              <c:strCache>
                <c:ptCount val="1"/>
                <c:pt idx="0">
                  <c:v>Café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Hoja1!$J$3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Hoja1!$J$6</c:f>
              <c:numCache>
                <c:formatCode>0</c:formatCode>
                <c:ptCount val="1"/>
                <c:pt idx="0">
                  <c:v>21.212121212121211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1-48E8-8216-E06CECFF0FF2}"/>
            </c:ext>
          </c:extLst>
        </c:ser>
        <c:ser>
          <c:idx val="3"/>
          <c:order val="3"/>
          <c:tx>
            <c:strRef>
              <c:f>Hoja1!$I$7</c:f>
              <c:strCache>
                <c:ptCount val="1"/>
                <c:pt idx="0">
                  <c:v>Verdes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Hoja1!$J$3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Hoja1!$J$7</c:f>
              <c:numCache>
                <c:formatCode>0</c:formatCode>
                <c:ptCount val="1"/>
                <c:pt idx="0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1-48E8-8216-E06CECFF0FF2}"/>
            </c:ext>
          </c:extLst>
        </c:ser>
        <c:ser>
          <c:idx val="4"/>
          <c:order val="4"/>
          <c:tx>
            <c:strRef>
              <c:f>Hoja1!$I$8</c:f>
              <c:strCache>
                <c:ptCount val="1"/>
                <c:pt idx="0">
                  <c:v>Negro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Hoja1!$J$3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Hoja1!$J$8</c:f>
              <c:numCache>
                <c:formatCode>0</c:formatCode>
                <c:ptCount val="1"/>
                <c:pt idx="0">
                  <c:v>3.0303030303030303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1-48E8-8216-E06CECFF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70816"/>
        <c:axId val="349673824"/>
      </c:barChart>
      <c:catAx>
        <c:axId val="2126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673824"/>
        <c:crosses val="autoZero"/>
        <c:auto val="1"/>
        <c:lblAlgn val="ctr"/>
        <c:lblOffset val="100"/>
        <c:noMultiLvlLbl val="0"/>
      </c:catAx>
      <c:valAx>
        <c:axId val="349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género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Hoja1!$J$13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40-43EF-88D1-CF00E75926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40-43EF-88D1-CF00E75926B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Hoja1!$I$14:$I$15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Hoja1!$J$14:$J$15</c:f>
              <c:numCache>
                <c:formatCode>0.00</c:formatCode>
                <c:ptCount val="2"/>
                <c:pt idx="0">
                  <c:v>60.606060606060609</c:v>
                </c:pt>
                <c:pt idx="1">
                  <c:v>39.393939393939391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5-42F3-8294-8E93866C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128587</xdr:rowOff>
    </xdr:from>
    <xdr:to>
      <xdr:col>16</xdr:col>
      <xdr:colOff>314325</xdr:colOff>
      <xdr:row>11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4BE3B6-8ABA-4088-AC8E-C2DFA100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12</xdr:row>
      <xdr:rowOff>90487</xdr:rowOff>
    </xdr:from>
    <xdr:to>
      <xdr:col>16</xdr:col>
      <xdr:colOff>314325</xdr:colOff>
      <xdr:row>23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67D86E-9DD9-4D23-A9B0-EFFD7D6D0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46E8-F201-4397-BF34-D4757D7E5533}">
  <dimension ref="A2:K26"/>
  <sheetViews>
    <sheetView tabSelected="1" topLeftCell="A17" workbookViewId="0">
      <selection activeCell="L60" sqref="L60"/>
    </sheetView>
  </sheetViews>
  <sheetFormatPr baseColWidth="10" defaultRowHeight="15" x14ac:dyDescent="0.25"/>
  <cols>
    <col min="2" max="2" width="13" customWidth="1"/>
    <col min="3" max="3" width="11.85546875" bestFit="1" customWidth="1"/>
  </cols>
  <sheetData>
    <row r="2" spans="1:11" x14ac:dyDescent="0.25">
      <c r="B2" s="13" t="s">
        <v>3</v>
      </c>
      <c r="C2" s="13"/>
      <c r="D2" s="13"/>
      <c r="E2" s="13"/>
      <c r="F2" s="13"/>
      <c r="G2" s="13"/>
    </row>
    <row r="3" spans="1:11" ht="60" x14ac:dyDescent="0.25">
      <c r="A3" s="1"/>
      <c r="B3" s="3" t="s">
        <v>0</v>
      </c>
      <c r="C3" s="4" t="s">
        <v>27</v>
      </c>
      <c r="D3" s="4" t="s">
        <v>1</v>
      </c>
      <c r="E3" s="4" t="s">
        <v>11</v>
      </c>
      <c r="F3" s="4" t="s">
        <v>12</v>
      </c>
      <c r="G3" s="4" t="s">
        <v>2</v>
      </c>
      <c r="H3" s="1"/>
      <c r="I3" s="3" t="s">
        <v>0</v>
      </c>
      <c r="J3" s="4" t="s">
        <v>2</v>
      </c>
      <c r="K3" s="1"/>
    </row>
    <row r="4" spans="1:11" x14ac:dyDescent="0.25">
      <c r="B4" s="3" t="s">
        <v>4</v>
      </c>
      <c r="C4" s="5">
        <v>20</v>
      </c>
      <c r="D4" s="6">
        <f>C4/$C$9</f>
        <v>0.60606060606060608</v>
      </c>
      <c r="E4" s="5">
        <f>C4</f>
        <v>20</v>
      </c>
      <c r="F4" s="6">
        <f>D4</f>
        <v>0.60606060606060608</v>
      </c>
      <c r="G4" s="7">
        <f>D$4*100</f>
        <v>60.606060606060609</v>
      </c>
      <c r="I4" s="3" t="s">
        <v>4</v>
      </c>
      <c r="J4" s="7">
        <v>60.606060606060609</v>
      </c>
    </row>
    <row r="5" spans="1:11" x14ac:dyDescent="0.25">
      <c r="B5" s="3" t="s">
        <v>5</v>
      </c>
      <c r="C5" s="5">
        <v>3</v>
      </c>
      <c r="D5" s="6">
        <f t="shared" ref="D5:D9" si="0">C5/$C$9</f>
        <v>9.0909090909090912E-2</v>
      </c>
      <c r="E5" s="5">
        <f>E4+C5</f>
        <v>23</v>
      </c>
      <c r="F5" s="6">
        <f>F4+D5</f>
        <v>0.69696969696969702</v>
      </c>
      <c r="G5" s="7">
        <f>D$5*100</f>
        <v>9.0909090909090917</v>
      </c>
      <c r="I5" s="3" t="s">
        <v>5</v>
      </c>
      <c r="J5" s="7">
        <v>9.0909090909090917</v>
      </c>
    </row>
    <row r="6" spans="1:11" x14ac:dyDescent="0.25">
      <c r="B6" s="3" t="s">
        <v>6</v>
      </c>
      <c r="C6" s="5">
        <v>7</v>
      </c>
      <c r="D6" s="6">
        <f t="shared" si="0"/>
        <v>0.21212121212121213</v>
      </c>
      <c r="E6" s="5">
        <f t="shared" ref="E6:E8" si="1">E5+C6</f>
        <v>30</v>
      </c>
      <c r="F6" s="6">
        <f>F5+D6</f>
        <v>0.90909090909090917</v>
      </c>
      <c r="G6" s="7">
        <f>D$6*100</f>
        <v>21.212121212121211</v>
      </c>
      <c r="I6" s="3" t="s">
        <v>6</v>
      </c>
      <c r="J6" s="7">
        <v>21.212121212121211</v>
      </c>
    </row>
    <row r="7" spans="1:11" x14ac:dyDescent="0.25">
      <c r="B7" s="3" t="s">
        <v>7</v>
      </c>
      <c r="C7" s="5">
        <v>2</v>
      </c>
      <c r="D7" s="6">
        <f t="shared" si="0"/>
        <v>6.0606060606060608E-2</v>
      </c>
      <c r="E7" s="5">
        <f t="shared" si="1"/>
        <v>32</v>
      </c>
      <c r="F7" s="6">
        <f>F6+D7</f>
        <v>0.96969696969696972</v>
      </c>
      <c r="G7" s="7">
        <f>D$7*100</f>
        <v>6.0606060606060606</v>
      </c>
      <c r="I7" s="3" t="s">
        <v>7</v>
      </c>
      <c r="J7" s="7">
        <v>6.0606060606060606</v>
      </c>
    </row>
    <row r="8" spans="1:11" x14ac:dyDescent="0.25">
      <c r="B8" s="3" t="s">
        <v>16</v>
      </c>
      <c r="C8" s="5">
        <v>1</v>
      </c>
      <c r="D8" s="6">
        <f t="shared" si="0"/>
        <v>3.0303030303030304E-2</v>
      </c>
      <c r="E8" s="5">
        <f t="shared" si="1"/>
        <v>33</v>
      </c>
      <c r="F8" s="8">
        <f>F7+D8</f>
        <v>1</v>
      </c>
      <c r="G8" s="7">
        <f>D$8*100</f>
        <v>3.0303030303030303</v>
      </c>
      <c r="I8" s="3" t="s">
        <v>16</v>
      </c>
      <c r="J8" s="7">
        <v>3.0303030303030303</v>
      </c>
    </row>
    <row r="9" spans="1:11" x14ac:dyDescent="0.25">
      <c r="B9" s="3" t="s">
        <v>8</v>
      </c>
      <c r="C9" s="5">
        <f>SUM(C4:C8)</f>
        <v>33</v>
      </c>
      <c r="D9" s="5">
        <f t="shared" si="0"/>
        <v>1</v>
      </c>
      <c r="E9" s="9" t="s">
        <v>10</v>
      </c>
      <c r="F9" s="9" t="s">
        <v>13</v>
      </c>
      <c r="G9" s="5"/>
    </row>
    <row r="10" spans="1:11" x14ac:dyDescent="0.25">
      <c r="B10" s="1"/>
      <c r="C10" s="5" t="s">
        <v>9</v>
      </c>
      <c r="D10" s="1"/>
      <c r="E10" s="1"/>
      <c r="F10" s="1"/>
      <c r="G10" s="1"/>
    </row>
    <row r="11" spans="1:11" x14ac:dyDescent="0.25">
      <c r="B11" s="1"/>
      <c r="C11" s="1"/>
      <c r="D11" s="1"/>
      <c r="E11" s="1"/>
      <c r="F11" s="1"/>
      <c r="G11" s="1"/>
    </row>
    <row r="12" spans="1:11" x14ac:dyDescent="0.25">
      <c r="B12" s="13" t="s">
        <v>3</v>
      </c>
      <c r="C12" s="13"/>
      <c r="D12" s="13"/>
      <c r="E12" s="13"/>
      <c r="F12" s="13"/>
      <c r="G12" s="13"/>
    </row>
    <row r="13" spans="1:11" ht="60" x14ac:dyDescent="0.25">
      <c r="B13" s="3" t="s">
        <v>0</v>
      </c>
      <c r="C13" s="4" t="s">
        <v>27</v>
      </c>
      <c r="D13" s="4" t="s">
        <v>1</v>
      </c>
      <c r="E13" s="4" t="s">
        <v>11</v>
      </c>
      <c r="F13" s="4" t="s">
        <v>12</v>
      </c>
      <c r="G13" s="4" t="s">
        <v>2</v>
      </c>
      <c r="I13" s="3" t="s">
        <v>0</v>
      </c>
      <c r="J13" s="4" t="s">
        <v>2</v>
      </c>
    </row>
    <row r="14" spans="1:11" x14ac:dyDescent="0.25">
      <c r="B14" s="3" t="s">
        <v>14</v>
      </c>
      <c r="C14" s="5">
        <v>20</v>
      </c>
      <c r="D14" s="6">
        <f>C14/$C$9</f>
        <v>0.60606060606060608</v>
      </c>
      <c r="E14" s="5">
        <f>C14</f>
        <v>20</v>
      </c>
      <c r="F14" s="6">
        <f>D14</f>
        <v>0.60606060606060608</v>
      </c>
      <c r="G14" s="6">
        <f>D14*100</f>
        <v>60.606060606060609</v>
      </c>
      <c r="I14" s="3" t="s">
        <v>14</v>
      </c>
      <c r="J14" s="6">
        <v>60.606060606060609</v>
      </c>
    </row>
    <row r="15" spans="1:11" x14ac:dyDescent="0.25">
      <c r="B15" s="3" t="s">
        <v>15</v>
      </c>
      <c r="C15" s="5">
        <v>13</v>
      </c>
      <c r="D15" s="6">
        <f>C15/$C$9</f>
        <v>0.39393939393939392</v>
      </c>
      <c r="E15" s="5">
        <f>E14+C15</f>
        <v>33</v>
      </c>
      <c r="F15" s="6">
        <f>D15</f>
        <v>0.39393939393939392</v>
      </c>
      <c r="G15" s="6">
        <f>D15*100</f>
        <v>39.393939393939391</v>
      </c>
      <c r="I15" s="3" t="s">
        <v>15</v>
      </c>
      <c r="J15" s="6">
        <v>39.393939393939391</v>
      </c>
    </row>
    <row r="16" spans="1:11" x14ac:dyDescent="0.25">
      <c r="B16" s="3" t="s">
        <v>8</v>
      </c>
      <c r="C16" s="5">
        <f>SUM(C14:C15)</f>
        <v>33</v>
      </c>
      <c r="D16" s="5">
        <f>C16/$C$16</f>
        <v>1</v>
      </c>
      <c r="E16" s="9" t="s">
        <v>10</v>
      </c>
      <c r="F16" s="9" t="s">
        <v>13</v>
      </c>
      <c r="G16" s="8">
        <f>SUM(G14:G15)</f>
        <v>100</v>
      </c>
    </row>
    <row r="17" spans="2:9" x14ac:dyDescent="0.25">
      <c r="B17" s="1"/>
      <c r="C17" s="5" t="s">
        <v>9</v>
      </c>
      <c r="D17" s="1"/>
      <c r="E17" s="1"/>
      <c r="F17" s="1"/>
      <c r="G17" s="1"/>
    </row>
    <row r="18" spans="2:9" x14ac:dyDescent="0.25">
      <c r="B18" s="1"/>
      <c r="C18" s="1"/>
      <c r="D18" s="1"/>
      <c r="E18" s="1"/>
      <c r="F18" s="1"/>
      <c r="G18" s="1"/>
    </row>
    <row r="20" spans="2:9" ht="40.5" customHeight="1" x14ac:dyDescent="0.25">
      <c r="B20" s="4" t="s">
        <v>17</v>
      </c>
      <c r="C20" s="14" t="s">
        <v>22</v>
      </c>
      <c r="D20" s="14"/>
      <c r="E20" s="14"/>
      <c r="F20" s="14"/>
      <c r="G20" s="14"/>
      <c r="H20" s="14"/>
      <c r="I20" s="14"/>
    </row>
    <row r="21" spans="2:9" s="2" customFormat="1" ht="41.25" customHeight="1" x14ac:dyDescent="0.25">
      <c r="B21" s="4" t="s">
        <v>18</v>
      </c>
      <c r="C21" s="14" t="s">
        <v>23</v>
      </c>
      <c r="D21" s="14"/>
      <c r="E21" s="14"/>
      <c r="F21" s="14"/>
      <c r="G21" s="14"/>
      <c r="H21" s="14"/>
      <c r="I21" s="14"/>
    </row>
    <row r="22" spans="2:9" s="2" customFormat="1" ht="49.5" customHeight="1" x14ac:dyDescent="0.25">
      <c r="B22" s="4" t="s">
        <v>19</v>
      </c>
      <c r="C22" s="14" t="s">
        <v>24</v>
      </c>
      <c r="D22" s="14"/>
      <c r="E22" s="14"/>
      <c r="F22" s="14"/>
      <c r="G22" s="14"/>
      <c r="H22" s="14"/>
      <c r="I22" s="14"/>
    </row>
    <row r="23" spans="2:9" ht="45" x14ac:dyDescent="0.25">
      <c r="B23" s="4" t="s">
        <v>20</v>
      </c>
      <c r="C23" s="10" t="s">
        <v>25</v>
      </c>
      <c r="D23" s="10"/>
      <c r="E23" s="10"/>
      <c r="F23" s="10"/>
      <c r="G23" s="10"/>
      <c r="H23" s="10"/>
      <c r="I23" s="10"/>
    </row>
    <row r="24" spans="2:9" ht="42.75" customHeight="1" x14ac:dyDescent="0.25">
      <c r="B24" s="12" t="s">
        <v>21</v>
      </c>
      <c r="C24" s="11" t="s">
        <v>28</v>
      </c>
      <c r="D24" s="11"/>
      <c r="E24" s="11"/>
      <c r="F24" s="11"/>
      <c r="G24" s="11"/>
      <c r="H24" s="11"/>
      <c r="I24" s="11"/>
    </row>
    <row r="25" spans="2:9" x14ac:dyDescent="0.25">
      <c r="B25" s="12"/>
      <c r="C25" s="11" t="s">
        <v>26</v>
      </c>
      <c r="D25" s="11"/>
      <c r="E25" s="11"/>
      <c r="F25" s="11"/>
      <c r="G25" s="11"/>
      <c r="H25" s="11"/>
      <c r="I25" s="11"/>
    </row>
    <row r="26" spans="2:9" ht="30" customHeight="1" x14ac:dyDescent="0.25">
      <c r="B26" s="12"/>
      <c r="C26" s="11"/>
      <c r="D26" s="11"/>
      <c r="E26" s="11"/>
      <c r="F26" s="11"/>
      <c r="G26" s="11"/>
      <c r="H26" s="11"/>
      <c r="I26" s="11"/>
    </row>
  </sheetData>
  <mergeCells count="9">
    <mergeCell ref="C23:I23"/>
    <mergeCell ref="C24:I24"/>
    <mergeCell ref="C25:I26"/>
    <mergeCell ref="B24:B26"/>
    <mergeCell ref="B2:G2"/>
    <mergeCell ref="B12:G12"/>
    <mergeCell ref="C20:I20"/>
    <mergeCell ref="C21:I21"/>
    <mergeCell ref="C22:I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2023-02-21T23:27:50Z</dcterms:created>
  <dcterms:modified xsi:type="dcterms:W3CDTF">2023-06-09T19:57:03Z</dcterms:modified>
</cp:coreProperties>
</file>