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52"/>
  </bookViews>
  <sheets>
    <sheet name="Data-M_c=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<sst xmlns="http://schemas.openxmlformats.org/spreadsheetml/2006/main" count="12" uniqueCount="12">
  <si>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</si>
  <si>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</si>
  <si>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</si>
  <si>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L_s</t>
  </si>
  <si>
    <t>ST</t>
  </si>
  <si>
    <t>M</t>
  </si>
  <si>
    <t>a=0.3</t>
  </si>
  <si>
    <t>M_c=5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</si>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</sst>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6"/>
      <color theme="1"/>
      <name val="Droid Sans Mono"/>
      <charset val="134"/>
    </font>
    <font>
      <sz val="14"/>
      <color theme="1"/>
      <name val="Droid Sans Mono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topLeftCell="C1" workbookViewId="0">
      <selection activeCell="H6" sqref="H6"/>
    </sheetView>
  </sheetViews>
  <sheetFormatPr defaultColWidth="5.625" defaultRowHeight="20.4"/>
  <cols>
    <col min="5" max="6" width="9.3125" customWidth="1"/>
    <col min="7" max="9" width="11.6875" style="1"/>
    <col min="10" max="10" width="10.75" style="1"/>
    <col min="11" max="11" width="12.3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1"/>
      <c r="J1" s="2" t="s">
        <v>8</v>
      </c>
    </row>
    <row r="2" spans="1:10">
      <c r="A2">
        <v>0</v>
      </c>
      <c r="B2">
        <v>808804.020817699</v>
      </c>
      <c r="C2">
        <v>31.2841726451002</v>
      </c>
      <c r="D2">
        <v>3524.4142754029</v>
      </c>
      <c r="E2">
        <v>0.0234527084693101</v>
      </c>
      <c r="F2" s="3">
        <v>5.15</v>
      </c>
      <c r="G2" s="4" t="s">
        <v>9</v>
      </c>
      <c r="H2" s="4" t="s">
        <v>10</v>
      </c>
      <c r="I2" s="4" t="s">
        <v>11</v>
      </c>
      <c r="J2" s="4">
        <v>0</v>
      </c>
    </row>
    <row r="3" spans="1:10">
      <c r="A3">
        <v>1</v>
      </c>
      <c r="B3">
        <v>1669499.34524127</v>
      </c>
      <c r="C3">
        <v>31.1090050173631</v>
      </c>
      <c r="D3">
        <v>790.933704164082</v>
      </c>
      <c r="E3">
        <v>0.00354281333319731</v>
      </c>
      <c r="F3">
        <f>F2+0.0369346733668338</f>
        <v>5.18693467336683</v>
      </c>
      <c r="G3" s="4">
        <f>5/2*(1/C3+1/C2)*(C3-C2)</f>
        <v>-0.0280750259840111</v>
      </c>
      <c r="H3" s="4">
        <f>(1/B3+1/B2)*(B3-B2)</f>
        <v>1.57969904582153</v>
      </c>
      <c r="I3" s="4">
        <f>83140000/2.4942*(G3+H3)/((E2+E3)*31560000000000)</f>
        <v>6.07066850363455e-5</v>
      </c>
      <c r="J3" s="4">
        <f>J2+I3</f>
        <v>6.07066850363455e-5</v>
      </c>
    </row>
    <row r="4" spans="1:10">
      <c r="A4">
        <v>2</v>
      </c>
      <c r="B4">
        <v>2737855.12331953</v>
      </c>
      <c r="C4">
        <v>31.0095706923145</v>
      </c>
      <c r="D4">
        <v>288.549555792019</v>
      </c>
      <c r="E4">
        <v>0.000933759836635728</v>
      </c>
      <c r="F4">
        <f t="shared" ref="F4:F35" si="0">F3+0.0369346733668338</f>
        <v>5.22386934673367</v>
      </c>
      <c r="G4" s="4">
        <f t="shared" ref="G4:G35" si="1">5/2*(1/C4+1/C3)*(C4-C3)</f>
        <v>-0.0160072214621234</v>
      </c>
      <c r="H4" s="4">
        <f t="shared" ref="H4:H35" si="2">(1/B4+1/B3)*(B4-B3)</f>
        <v>1.03014217423125</v>
      </c>
      <c r="I4" s="4">
        <f t="shared" ref="I4:I35" si="3">83140000/2.4942*(G4+H4)/((E3+E4)*31560000000000)</f>
        <v>0.000239271964048162</v>
      </c>
      <c r="J4" s="4">
        <f t="shared" ref="J4:J35" si="4">J3+I4</f>
        <v>0.000299978649084507</v>
      </c>
    </row>
    <row r="5" spans="1:10">
      <c r="A5">
        <v>3</v>
      </c>
      <c r="B5">
        <v>3932290.26236079</v>
      </c>
      <c r="C5">
        <v>30.9533782304465</v>
      </c>
      <c r="D5">
        <v>138.804195140103</v>
      </c>
      <c r="E5">
        <v>0.000346663509831911</v>
      </c>
      <c r="F5">
        <f t="shared" si="0"/>
        <v>5.2608040201005</v>
      </c>
      <c r="G5" s="4">
        <f t="shared" si="1"/>
        <v>-0.00906872720853044</v>
      </c>
      <c r="H5" s="4">
        <f t="shared" si="2"/>
        <v>0.740017245029406</v>
      </c>
      <c r="I5" s="4">
        <f t="shared" si="3"/>
        <v>0.000602941193574149</v>
      </c>
      <c r="J5" s="4">
        <f t="shared" si="4"/>
        <v>0.000902919842658656</v>
      </c>
    </row>
    <row r="6" spans="1:10">
      <c r="A6">
        <v>4</v>
      </c>
      <c r="B6">
        <v>5206759.71272489</v>
      </c>
      <c r="C6">
        <v>30.9236337899447</v>
      </c>
      <c r="D6">
        <v>79.0709972170819</v>
      </c>
      <c r="E6">
        <v>0.00015980379158087</v>
      </c>
      <c r="F6">
        <f t="shared" si="0"/>
        <v>5.29773869346734</v>
      </c>
      <c r="G6" s="4">
        <f t="shared" si="1"/>
        <v>-0.00480702710163138</v>
      </c>
      <c r="H6" s="4">
        <f t="shared" si="2"/>
        <v>0.568875693831798</v>
      </c>
      <c r="I6" s="4">
        <f t="shared" si="3"/>
        <v>0.00117631142461454</v>
      </c>
      <c r="J6" s="4">
        <f t="shared" si="4"/>
        <v>0.0020792312672732</v>
      </c>
    </row>
    <row r="7" spans="1:10">
      <c r="A7">
        <v>5</v>
      </c>
      <c r="B7">
        <v>6533296.78670915</v>
      </c>
      <c r="C7">
        <v>30.9113138808727</v>
      </c>
      <c r="D7">
        <v>50.3666411248516</v>
      </c>
      <c r="E7" s="5">
        <v>8.52180600714975e-5</v>
      </c>
      <c r="F7">
        <f t="shared" si="0"/>
        <v>5.33467336683417</v>
      </c>
      <c r="G7" s="4">
        <f t="shared" si="1"/>
        <v>-0.00199238618695615</v>
      </c>
      <c r="H7" s="4">
        <f t="shared" si="2"/>
        <v>0.457814618480338</v>
      </c>
      <c r="I7" s="4">
        <f t="shared" si="3"/>
        <v>0.00196486373409784</v>
      </c>
      <c r="J7" s="4">
        <f t="shared" si="4"/>
        <v>0.00404409500137104</v>
      </c>
    </row>
    <row r="8" spans="1:10">
      <c r="A8">
        <v>6</v>
      </c>
      <c r="B8">
        <v>7893604.23007435</v>
      </c>
      <c r="C8">
        <v>30.9111535293765</v>
      </c>
      <c r="D8">
        <v>34.7014228416153</v>
      </c>
      <c r="E8" s="5">
        <v>5.04042508896376e-5</v>
      </c>
      <c r="F8">
        <f t="shared" si="0"/>
        <v>5.371608040201</v>
      </c>
      <c r="G8" s="4">
        <f t="shared" si="1"/>
        <v>-2.59374144902825e-5</v>
      </c>
      <c r="H8" s="4">
        <f t="shared" si="2"/>
        <v>0.380541820396896</v>
      </c>
      <c r="I8" s="4">
        <f t="shared" si="3"/>
        <v>0.00296335307580607</v>
      </c>
      <c r="J8" s="4">
        <f t="shared" si="4"/>
        <v>0.00700744807717711</v>
      </c>
    </row>
    <row r="9" spans="1:10">
      <c r="A9">
        <v>7</v>
      </c>
      <c r="B9">
        <v>9274999.20655651</v>
      </c>
      <c r="C9">
        <v>30.9198525345758</v>
      </c>
      <c r="D9">
        <v>25.3307806512658</v>
      </c>
      <c r="E9" s="5">
        <v>3.219827626671e-5</v>
      </c>
      <c r="F9">
        <f t="shared" si="0"/>
        <v>5.40854271356784</v>
      </c>
      <c r="G9" s="4">
        <f t="shared" si="1"/>
        <v>0.0014069001824891</v>
      </c>
      <c r="H9" s="4">
        <f t="shared" si="2"/>
        <v>0.323939280025902</v>
      </c>
      <c r="I9" s="4">
        <f t="shared" si="3"/>
        <v>0.00416000764279172</v>
      </c>
      <c r="J9" s="4">
        <f t="shared" si="4"/>
        <v>0.0111674557199688</v>
      </c>
    </row>
    <row r="10" spans="1:10">
      <c r="A10">
        <v>8</v>
      </c>
      <c r="B10">
        <v>10668312.0267418</v>
      </c>
      <c r="C10">
        <v>30.9352188766254</v>
      </c>
      <c r="D10">
        <v>19.3252245427924</v>
      </c>
      <c r="E10" s="5">
        <v>2.18230966181871e-5</v>
      </c>
      <c r="F10">
        <f t="shared" si="0"/>
        <v>5.44547738693467</v>
      </c>
      <c r="G10" s="4">
        <f t="shared" si="1"/>
        <v>0.00248424949601625</v>
      </c>
      <c r="H10" s="4">
        <f t="shared" si="2"/>
        <v>0.280825350402805</v>
      </c>
      <c r="I10" s="4">
        <f t="shared" si="3"/>
        <v>0.00553907728129266</v>
      </c>
      <c r="J10" s="4">
        <f t="shared" si="4"/>
        <v>0.0167065330012615</v>
      </c>
    </row>
    <row r="11" spans="1:10">
      <c r="A11">
        <v>9</v>
      </c>
      <c r="B11">
        <v>12066703.1026211</v>
      </c>
      <c r="C11">
        <v>30.9557254784526</v>
      </c>
      <c r="D11">
        <v>15.2644461689343</v>
      </c>
      <c r="E11" s="5">
        <v>1.55003416877912e-5</v>
      </c>
      <c r="F11">
        <f t="shared" si="0"/>
        <v>5.48241206030151</v>
      </c>
      <c r="G11" s="4">
        <f t="shared" si="1"/>
        <v>0.00331334483455571</v>
      </c>
      <c r="H11" s="4">
        <f t="shared" si="2"/>
        <v>0.246967357371003</v>
      </c>
      <c r="I11" s="4">
        <f t="shared" si="3"/>
        <v>0.00708251447172389</v>
      </c>
      <c r="J11" s="4">
        <f t="shared" si="4"/>
        <v>0.0237890474729854</v>
      </c>
    </row>
    <row r="12" spans="1:10">
      <c r="A12">
        <v>10</v>
      </c>
      <c r="B12">
        <v>13464936.7626088</v>
      </c>
      <c r="C12">
        <v>30.9802723077831</v>
      </c>
      <c r="D12">
        <v>12.3988762120272</v>
      </c>
      <c r="E12" s="5">
        <v>1.14347234313992e-5</v>
      </c>
      <c r="F12">
        <f t="shared" si="0"/>
        <v>5.51934673366834</v>
      </c>
      <c r="G12" s="4">
        <f t="shared" si="1"/>
        <v>0.00396325788936053</v>
      </c>
      <c r="H12" s="4">
        <f t="shared" si="2"/>
        <v>0.219717939396015</v>
      </c>
      <c r="I12" s="4">
        <f t="shared" si="3"/>
        <v>0.00877108257324171</v>
      </c>
      <c r="J12" s="4">
        <f t="shared" si="4"/>
        <v>0.0325601300462271</v>
      </c>
    </row>
    <row r="13" spans="1:10">
      <c r="A13">
        <v>11</v>
      </c>
      <c r="B13">
        <v>14858931.8498728</v>
      </c>
      <c r="C13">
        <v>31.0080395868619</v>
      </c>
      <c r="D13">
        <v>10.3051429311338</v>
      </c>
      <c r="E13" s="5">
        <v>8.70320033231953e-6</v>
      </c>
      <c r="F13">
        <f t="shared" si="0"/>
        <v>5.55628140703517</v>
      </c>
      <c r="G13" s="4">
        <f t="shared" si="1"/>
        <v>0.00447943875251861</v>
      </c>
      <c r="H13" s="4">
        <f t="shared" si="2"/>
        <v>0.197343081506697</v>
      </c>
      <c r="I13" s="4">
        <f t="shared" si="3"/>
        <v>0.0105851418778325</v>
      </c>
      <c r="J13" s="4">
        <f t="shared" si="4"/>
        <v>0.0431452719240596</v>
      </c>
    </row>
    <row r="14" spans="1:10">
      <c r="A14">
        <v>12</v>
      </c>
      <c r="B14">
        <v>16245465.2434229</v>
      </c>
      <c r="C14">
        <v>31.0384016093447</v>
      </c>
      <c r="D14">
        <v>8.73061788672807</v>
      </c>
      <c r="E14" s="5">
        <v>6.79979931582332e-6</v>
      </c>
      <c r="F14">
        <f t="shared" si="0"/>
        <v>5.59321608040201</v>
      </c>
      <c r="G14" s="4">
        <f t="shared" si="1"/>
        <v>0.00489343613716505</v>
      </c>
      <c r="H14" s="4">
        <f t="shared" si="2"/>
        <v>0.178662076470941</v>
      </c>
      <c r="I14" s="4">
        <f t="shared" si="3"/>
        <v>0.0125052807265709</v>
      </c>
      <c r="J14" s="4">
        <f t="shared" si="4"/>
        <v>0.0556505526506305</v>
      </c>
    </row>
    <row r="15" spans="1:10">
      <c r="A15">
        <v>13</v>
      </c>
      <c r="B15">
        <v>17621965.9686612</v>
      </c>
      <c r="C15">
        <v>31.0708700420332</v>
      </c>
      <c r="D15">
        <v>7.51748144977349</v>
      </c>
      <c r="E15" s="5">
        <v>5.43196828285734e-6</v>
      </c>
      <c r="F15">
        <f t="shared" si="0"/>
        <v>5.63015075376884</v>
      </c>
      <c r="G15" s="4">
        <f t="shared" si="1"/>
        <v>0.00522763199410255</v>
      </c>
      <c r="H15" s="4">
        <f t="shared" si="2"/>
        <v>0.162844160786963</v>
      </c>
      <c r="I15" s="4">
        <f t="shared" si="3"/>
        <v>0.0145126714143726</v>
      </c>
      <c r="J15" s="4">
        <f t="shared" si="4"/>
        <v>0.0701632240650031</v>
      </c>
    </row>
    <row r="16" spans="1:10">
      <c r="A16">
        <v>14</v>
      </c>
      <c r="B16">
        <v>18986354.1570792</v>
      </c>
      <c r="C16">
        <v>31.1050586615561</v>
      </c>
      <c r="D16">
        <v>6.56329699863908</v>
      </c>
      <c r="E16" s="5">
        <v>4.4228100084129e-6</v>
      </c>
      <c r="F16">
        <f t="shared" si="0"/>
        <v>5.66708542713567</v>
      </c>
      <c r="G16" s="4">
        <f t="shared" si="1"/>
        <v>0.0054986922709309</v>
      </c>
      <c r="H16" s="4">
        <f t="shared" si="2"/>
        <v>0.149286939846238</v>
      </c>
      <c r="I16" s="4">
        <f t="shared" si="3"/>
        <v>0.0165892036151102</v>
      </c>
      <c r="J16" s="4">
        <f t="shared" si="4"/>
        <v>0.0867524276801133</v>
      </c>
    </row>
    <row r="17" spans="1:10">
      <c r="A17">
        <v>15</v>
      </c>
      <c r="B17">
        <v>20336950.2263402</v>
      </c>
      <c r="C17">
        <v>31.1406556627922</v>
      </c>
      <c r="D17">
        <v>5.79933770723285</v>
      </c>
      <c r="E17" s="5">
        <v>3.66116153749209e-6</v>
      </c>
      <c r="F17">
        <f t="shared" si="0"/>
        <v>5.70402010050251</v>
      </c>
      <c r="G17" s="4">
        <f t="shared" si="1"/>
        <v>0.00571878935993028</v>
      </c>
      <c r="H17" s="4">
        <f t="shared" si="2"/>
        <v>0.137546037356752</v>
      </c>
      <c r="I17" s="4">
        <f t="shared" si="3"/>
        <v>0.0187178754602025</v>
      </c>
      <c r="J17" s="4">
        <f t="shared" si="4"/>
        <v>0.105470303140316</v>
      </c>
    </row>
    <row r="18" spans="1:10">
      <c r="A18">
        <v>16</v>
      </c>
      <c r="B18">
        <v>21672394.9026563</v>
      </c>
      <c r="C18">
        <v>31.1774057878059</v>
      </c>
      <c r="D18">
        <v>5.17816024353617</v>
      </c>
      <c r="E18" s="5">
        <v>3.07481180255975e-6</v>
      </c>
      <c r="F18">
        <f t="shared" si="0"/>
        <v>5.74095477386934</v>
      </c>
      <c r="G18" s="4">
        <f t="shared" si="1"/>
        <v>0.00589718886287245</v>
      </c>
      <c r="H18" s="4">
        <f t="shared" si="2"/>
        <v>0.127285543513743</v>
      </c>
      <c r="I18" s="4">
        <f t="shared" si="3"/>
        <v>0.0208828280141001</v>
      </c>
      <c r="J18" s="4">
        <f t="shared" si="4"/>
        <v>0.126353131154416</v>
      </c>
    </row>
    <row r="19" spans="1:10">
      <c r="A19">
        <v>17</v>
      </c>
      <c r="B19">
        <v>22991570.2530208</v>
      </c>
      <c r="C19">
        <v>31.2151000200265</v>
      </c>
      <c r="D19">
        <v>4.6662162066546</v>
      </c>
      <c r="E19" s="5">
        <v>2.61549215573283e-6</v>
      </c>
      <c r="F19">
        <f t="shared" si="0"/>
        <v>5.77788944723618</v>
      </c>
      <c r="G19" s="4">
        <f t="shared" si="1"/>
        <v>0.00604147012380757</v>
      </c>
      <c r="H19" s="4">
        <f t="shared" si="2"/>
        <v>0.118245402748739</v>
      </c>
      <c r="I19" s="4">
        <f t="shared" si="3"/>
        <v>0.0230691475151856</v>
      </c>
      <c r="J19" s="4">
        <f t="shared" si="4"/>
        <v>0.149422278669601</v>
      </c>
    </row>
    <row r="20" spans="1:10">
      <c r="A20">
        <v>18</v>
      </c>
      <c r="B20">
        <v>24293584.0986592</v>
      </c>
      <c r="C20">
        <v>31.2535620668982</v>
      </c>
      <c r="D20">
        <v>4.23923554528415</v>
      </c>
      <c r="E20" s="5">
        <v>2.25009120192633e-6</v>
      </c>
      <c r="F20">
        <f t="shared" si="0"/>
        <v>5.81482412060301</v>
      </c>
      <c r="G20" s="4">
        <f t="shared" si="1"/>
        <v>0.0061570170013723</v>
      </c>
      <c r="H20" s="4">
        <f t="shared" si="2"/>
        <v>0.110225020470195</v>
      </c>
      <c r="I20" s="4">
        <f t="shared" si="3"/>
        <v>0.0252634576493172</v>
      </c>
      <c r="J20" s="4">
        <f t="shared" si="4"/>
        <v>0.174685736318919</v>
      </c>
    </row>
    <row r="21" spans="1:10">
      <c r="A21">
        <v>19</v>
      </c>
      <c r="B21">
        <v>25577701.3701874</v>
      </c>
      <c r="C21">
        <v>31.2926452700956</v>
      </c>
      <c r="D21">
        <v>3.87933318374304</v>
      </c>
      <c r="E21" s="5">
        <v>1.95538617985655e-6</v>
      </c>
      <c r="F21">
        <f t="shared" si="0"/>
        <v>5.85175879396984</v>
      </c>
      <c r="G21" s="4">
        <f t="shared" si="1"/>
        <v>0.00624869518423703</v>
      </c>
      <c r="H21" s="4">
        <f t="shared" si="2"/>
        <v>0.103062849386723</v>
      </c>
      <c r="I21" s="4">
        <f t="shared" si="3"/>
        <v>0.0274531687809267</v>
      </c>
      <c r="J21" s="4">
        <f t="shared" si="4"/>
        <v>0.202138905099845</v>
      </c>
    </row>
    <row r="22" spans="1:10">
      <c r="A22">
        <v>20</v>
      </c>
      <c r="B22">
        <v>26843341.9873369</v>
      </c>
      <c r="C22">
        <v>31.3322241542458</v>
      </c>
      <c r="D22">
        <v>3.57309687731122</v>
      </c>
      <c r="E22" s="5">
        <v>1.71475579494172e-6</v>
      </c>
      <c r="F22">
        <f t="shared" si="0"/>
        <v>5.88869346733668</v>
      </c>
      <c r="G22" s="4">
        <f t="shared" si="1"/>
        <v>0.00631999720282867</v>
      </c>
      <c r="H22" s="4">
        <f t="shared" si="2"/>
        <v>0.0966313323413119</v>
      </c>
      <c r="I22" s="4">
        <f t="shared" si="3"/>
        <v>0.0296272161274711</v>
      </c>
      <c r="J22" s="4">
        <f t="shared" si="4"/>
        <v>0.231766121227316</v>
      </c>
    </row>
    <row r="23" spans="1:10">
      <c r="A23">
        <v>21</v>
      </c>
      <c r="B23">
        <v>28090042.2511773</v>
      </c>
      <c r="C23">
        <v>31.372191918135</v>
      </c>
      <c r="D23">
        <v>3.31030981740032</v>
      </c>
      <c r="E23" s="5">
        <v>1.51608738784033e-6</v>
      </c>
      <c r="F23">
        <f t="shared" si="0"/>
        <v>5.92562814070351</v>
      </c>
      <c r="G23" s="4">
        <f t="shared" si="1"/>
        <v>0.00637399765928783</v>
      </c>
      <c r="H23" s="4">
        <f t="shared" si="2"/>
        <v>0.0908258413680027</v>
      </c>
      <c r="I23" s="4">
        <f t="shared" si="3"/>
        <v>0.031775428621121</v>
      </c>
      <c r="J23" s="4">
        <f t="shared" si="4"/>
        <v>0.263541549848437</v>
      </c>
    </row>
    <row r="24" spans="1:10">
      <c r="A24">
        <v>22</v>
      </c>
      <c r="B24">
        <v>29317436.7953266</v>
      </c>
      <c r="C24">
        <v>31.4124573278498</v>
      </c>
      <c r="D24">
        <v>3.0830856535937</v>
      </c>
      <c r="E24" s="5">
        <v>1.35041027702425e-6</v>
      </c>
      <c r="F24">
        <f t="shared" si="0"/>
        <v>5.96256281407035</v>
      </c>
      <c r="G24" s="4">
        <f t="shared" si="1"/>
        <v>0.00641325973139683</v>
      </c>
      <c r="H24" s="4">
        <f t="shared" si="2"/>
        <v>0.0855606892540904</v>
      </c>
      <c r="I24" s="4">
        <f t="shared" si="3"/>
        <v>0.0338887064683437</v>
      </c>
      <c r="J24" s="4">
        <f t="shared" si="4"/>
        <v>0.297430256316781</v>
      </c>
    </row>
    <row r="25" spans="1:10">
      <c r="A25">
        <v>23</v>
      </c>
      <c r="B25">
        <v>30525254.5972391</v>
      </c>
      <c r="C25">
        <v>31.4529407253249</v>
      </c>
      <c r="D25">
        <v>2.88525484985172</v>
      </c>
      <c r="E25" s="5">
        <v>1.21097993831642e-6</v>
      </c>
      <c r="F25">
        <f t="shared" si="0"/>
        <v>5.99949748743718</v>
      </c>
      <c r="G25" s="4">
        <f t="shared" si="1"/>
        <v>0.00643969743565369</v>
      </c>
      <c r="H25" s="4">
        <f t="shared" si="2"/>
        <v>0.0807657539123998</v>
      </c>
      <c r="I25" s="4">
        <f t="shared" si="3"/>
        <v>0.0359591683339318</v>
      </c>
      <c r="J25" s="4">
        <f t="shared" si="4"/>
        <v>0.333389424650713</v>
      </c>
    </row>
    <row r="26" spans="1:10">
      <c r="A26">
        <v>24</v>
      </c>
      <c r="B26">
        <v>31713288.4463909</v>
      </c>
      <c r="C26">
        <v>31.4935741238467</v>
      </c>
      <c r="D26">
        <v>2.71193667982868</v>
      </c>
      <c r="E26" s="5">
        <v>1.09265803147893e-6</v>
      </c>
      <c r="F26">
        <f t="shared" si="0"/>
        <v>6.03643216080401</v>
      </c>
      <c r="G26" s="4">
        <f t="shared" si="1"/>
        <v>0.00645522878448203</v>
      </c>
      <c r="H26" s="4">
        <f t="shared" si="2"/>
        <v>0.0763814079767749</v>
      </c>
      <c r="I26" s="4">
        <f t="shared" si="3"/>
        <v>0.0379795644906639</v>
      </c>
      <c r="J26" s="4">
        <f t="shared" si="4"/>
        <v>0.371368989141377</v>
      </c>
    </row>
    <row r="27" spans="1:10">
      <c r="A27">
        <v>25</v>
      </c>
      <c r="B27">
        <v>32881404.6631008</v>
      </c>
      <c r="C27">
        <v>31.5342970108866</v>
      </c>
      <c r="D27">
        <v>2.55922928556433</v>
      </c>
      <c r="E27" s="5">
        <v>9.91480725087067e-7</v>
      </c>
      <c r="F27">
        <f t="shared" si="0"/>
        <v>6.07336683417085</v>
      </c>
      <c r="G27" s="4">
        <f t="shared" si="1"/>
        <v>0.00646109464064148</v>
      </c>
      <c r="H27" s="4">
        <f t="shared" si="2"/>
        <v>0.0723587828292204</v>
      </c>
      <c r="I27" s="4">
        <f t="shared" si="3"/>
        <v>0.039943937760629</v>
      </c>
      <c r="J27" s="4">
        <f t="shared" si="4"/>
        <v>0.411312926902006</v>
      </c>
    </row>
    <row r="28" spans="1:10">
      <c r="A28">
        <v>26</v>
      </c>
      <c r="B28">
        <v>34029509.5165863</v>
      </c>
      <c r="C28">
        <v>31.5750581720993</v>
      </c>
      <c r="D28">
        <v>2.42398325808833</v>
      </c>
      <c r="E28" s="5">
        <v>9.04356359996791e-7</v>
      </c>
      <c r="F28">
        <f t="shared" si="0"/>
        <v>6.11030150753768</v>
      </c>
      <c r="G28" s="4">
        <f t="shared" si="1"/>
        <v>0.00645881709590619</v>
      </c>
      <c r="H28" s="4">
        <f t="shared" si="2"/>
        <v>0.0686550464063068</v>
      </c>
      <c r="I28" s="4">
        <f t="shared" si="3"/>
        <v>0.0418466635224879</v>
      </c>
      <c r="J28" s="4">
        <f t="shared" si="4"/>
        <v>0.453159590424494</v>
      </c>
    </row>
    <row r="29" spans="1:10">
      <c r="A29">
        <v>27</v>
      </c>
      <c r="B29">
        <v>35157582.9084065</v>
      </c>
      <c r="C29">
        <v>31.6158104523963</v>
      </c>
      <c r="D29">
        <v>2.30363269965023</v>
      </c>
      <c r="E29" s="5">
        <v>8.28847050932207e-7</v>
      </c>
      <c r="F29">
        <f t="shared" si="0"/>
        <v>6.14723618090451</v>
      </c>
      <c r="G29" s="4">
        <f t="shared" si="1"/>
        <v>0.00644908008596776</v>
      </c>
      <c r="H29" s="4">
        <f t="shared" si="2"/>
        <v>0.0652360619278699</v>
      </c>
      <c r="I29" s="4">
        <f t="shared" si="3"/>
        <v>0.0436838961155536</v>
      </c>
      <c r="J29" s="4">
        <f t="shared" si="4"/>
        <v>0.496843486540047</v>
      </c>
    </row>
    <row r="30" spans="1:10">
      <c r="A30">
        <v>28</v>
      </c>
      <c r="B30">
        <v>36265598.432352</v>
      </c>
      <c r="C30">
        <v>31.6565142941031</v>
      </c>
      <c r="D30">
        <v>2.19607173408668</v>
      </c>
      <c r="E30" s="5">
        <v>7.63013275397355e-7</v>
      </c>
      <c r="F30">
        <f t="shared" si="0"/>
        <v>6.18417085427135</v>
      </c>
      <c r="G30" s="4">
        <f t="shared" si="1"/>
        <v>0.00643312201901586</v>
      </c>
      <c r="H30" s="4">
        <f t="shared" si="2"/>
        <v>0.0620684897041947</v>
      </c>
      <c r="I30" s="4">
        <f t="shared" si="3"/>
        <v>0.0454503865839152</v>
      </c>
      <c r="J30" s="4">
        <f t="shared" si="4"/>
        <v>0.542293873123962</v>
      </c>
    </row>
    <row r="31" spans="1:10">
      <c r="A31">
        <v>29</v>
      </c>
      <c r="B31">
        <v>37353614.6305809</v>
      </c>
      <c r="C31">
        <v>31.6971342977383</v>
      </c>
      <c r="D31">
        <v>2.0995591322791</v>
      </c>
      <c r="E31" s="5">
        <v>7.05297872500091e-7</v>
      </c>
      <c r="F31">
        <f t="shared" si="0"/>
        <v>6.22110552763818</v>
      </c>
      <c r="G31" s="4">
        <f t="shared" si="1"/>
        <v>0.00641163077999999</v>
      </c>
      <c r="H31" s="4">
        <f t="shared" si="2"/>
        <v>0.0591287978866279</v>
      </c>
      <c r="I31" s="4">
        <f t="shared" si="3"/>
        <v>0.0471447060455453</v>
      </c>
      <c r="J31" s="4">
        <f t="shared" si="4"/>
        <v>0.589438579169508</v>
      </c>
    </row>
    <row r="32" spans="1:10">
      <c r="A32">
        <v>30</v>
      </c>
      <c r="B32">
        <v>38421692.5133344</v>
      </c>
      <c r="C32">
        <v>31.7376387118752</v>
      </c>
      <c r="D32">
        <v>2.01264167482368</v>
      </c>
      <c r="E32" s="5">
        <v>6.54439281506087e-7</v>
      </c>
      <c r="F32">
        <f t="shared" si="0"/>
        <v>6.25804020100502</v>
      </c>
      <c r="G32" s="4">
        <f t="shared" si="1"/>
        <v>0.00638520936218468</v>
      </c>
      <c r="H32" s="4">
        <f t="shared" si="2"/>
        <v>0.056392519889903</v>
      </c>
      <c r="I32" s="4">
        <f t="shared" si="3"/>
        <v>0.048763221465439</v>
      </c>
      <c r="J32" s="4">
        <f t="shared" si="4"/>
        <v>0.638201800634947</v>
      </c>
    </row>
    <row r="33" spans="1:10">
      <c r="A33">
        <v>31</v>
      </c>
      <c r="B33">
        <v>39469921.931825</v>
      </c>
      <c r="C33">
        <v>31.7780003258488</v>
      </c>
      <c r="D33">
        <v>1.93410281788648</v>
      </c>
      <c r="E33" s="5">
        <v>6.09408789206123e-7</v>
      </c>
      <c r="F33">
        <f t="shared" si="0"/>
        <v>6.29497487437185</v>
      </c>
      <c r="G33" s="4">
        <f t="shared" si="1"/>
        <v>0.00635459721156363</v>
      </c>
      <c r="H33" s="4">
        <f t="shared" si="2"/>
        <v>0.0538399056329976</v>
      </c>
      <c r="I33" s="4">
        <f t="shared" si="3"/>
        <v>0.050304138161506</v>
      </c>
      <c r="J33" s="4">
        <f t="shared" si="4"/>
        <v>0.688505938796453</v>
      </c>
    </row>
    <row r="34" spans="1:10">
      <c r="A34">
        <v>32</v>
      </c>
      <c r="B34">
        <v>40498422.3578096</v>
      </c>
      <c r="C34">
        <v>31.818193974528</v>
      </c>
      <c r="D34">
        <v>1.86291386483802</v>
      </c>
      <c r="E34" s="5">
        <v>5.69360546237698e-7</v>
      </c>
      <c r="F34">
        <f t="shared" si="0"/>
        <v>6.33190954773868</v>
      </c>
      <c r="G34" s="4">
        <f t="shared" si="1"/>
        <v>0.0063201367906315</v>
      </c>
      <c r="H34" s="4">
        <f t="shared" si="2"/>
        <v>0.0514538892521053</v>
      </c>
      <c r="I34" s="4">
        <f t="shared" si="3"/>
        <v>0.0517661127628938</v>
      </c>
      <c r="J34" s="4">
        <f t="shared" si="4"/>
        <v>0.740272051559346</v>
      </c>
    </row>
    <row r="35" spans="1:10">
      <c r="A35">
        <v>33</v>
      </c>
      <c r="B35">
        <v>41507329.1198466</v>
      </c>
      <c r="C35">
        <v>31.8581977854628</v>
      </c>
      <c r="D35">
        <v>1.79820281638969</v>
      </c>
      <c r="E35" s="5">
        <v>5.33594867250937e-7</v>
      </c>
      <c r="F35">
        <f t="shared" si="0"/>
        <v>6.36884422110552</v>
      </c>
      <c r="G35" s="4">
        <f t="shared" si="1"/>
        <v>0.00628236393706445</v>
      </c>
      <c r="H35" s="4">
        <f t="shared" si="2"/>
        <v>0.0492189621296628</v>
      </c>
      <c r="I35" s="4">
        <f t="shared" si="3"/>
        <v>0.0531480278319033</v>
      </c>
      <c r="J35" s="4">
        <f t="shared" si="4"/>
        <v>0.79342007939125</v>
      </c>
    </row>
    <row r="36" spans="1:10">
      <c r="A36">
        <v>34</v>
      </c>
      <c r="B36">
        <v>42496792.0015571</v>
      </c>
      <c r="C36">
        <v>31.8979928335776</v>
      </c>
      <c r="D36">
        <v>1.73922554114588</v>
      </c>
      <c r="E36" s="5">
        <v>5.01529293609003e-7</v>
      </c>
      <c r="F36">
        <f t="shared" ref="F36:F67" si="5">F35+0.0369346733668338</f>
        <v>6.40577889447235</v>
      </c>
      <c r="G36" s="4">
        <f t="shared" ref="G36:G67" si="6">5/2*(1/C36+1/C35)*(C36-C35)</f>
        <v>0.00624175679763294</v>
      </c>
      <c r="H36" s="4">
        <f t="shared" ref="H36:H67" si="7">(1/B36+1/B35)*(B36-B35)</f>
        <v>0.0471215061550745</v>
      </c>
      <c r="I36" s="4">
        <f t="shared" ref="I36:I67" si="8">83140000/2.4942*(G36+H36)/((E35+E36)*31560000000000)</f>
        <v>0.0544492224477658</v>
      </c>
      <c r="J36" s="4">
        <f t="shared" ref="J36:J67" si="9">J35+I36</f>
        <v>0.847869301839016</v>
      </c>
    </row>
    <row r="37" spans="1:10">
      <c r="A37">
        <v>35</v>
      </c>
      <c r="B37">
        <v>43466986.0686194</v>
      </c>
      <c r="C37">
        <v>31.9375605808443</v>
      </c>
      <c r="D37">
        <v>1.68534295217441</v>
      </c>
      <c r="E37" s="5">
        <v>4.72675691444514e-7</v>
      </c>
      <c r="F37">
        <f t="shared" si="5"/>
        <v>6.44271356783919</v>
      </c>
      <c r="G37" s="4">
        <f t="shared" si="6"/>
        <v>0.00619838951058494</v>
      </c>
      <c r="H37" s="4">
        <f t="shared" si="7"/>
        <v>0.0451500705827</v>
      </c>
      <c r="I37" s="4">
        <f t="shared" si="8"/>
        <v>0.0556696931018395</v>
      </c>
      <c r="J37" s="4">
        <f t="shared" si="9"/>
        <v>0.903538994940855</v>
      </c>
    </row>
    <row r="38" spans="1:10">
      <c r="A38">
        <v>36</v>
      </c>
      <c r="B38">
        <v>44418075.0318929</v>
      </c>
      <c r="C38">
        <v>31.9768896502921</v>
      </c>
      <c r="D38">
        <v>1.63600775173311</v>
      </c>
      <c r="E38" s="5">
        <v>4.46624146029134e-7</v>
      </c>
      <c r="F38">
        <f t="shared" si="5"/>
        <v>6.47964824120602</v>
      </c>
      <c r="G38" s="4">
        <f t="shared" si="6"/>
        <v>0.00615339476397489</v>
      </c>
      <c r="H38" s="4">
        <f t="shared" si="7"/>
        <v>0.043292926060535</v>
      </c>
      <c r="I38" s="4">
        <f t="shared" si="8"/>
        <v>0.0568091838193783</v>
      </c>
      <c r="J38" s="4">
        <f t="shared" si="9"/>
        <v>0.960348178760233</v>
      </c>
    </row>
    <row r="39" spans="1:10">
      <c r="A39">
        <v>37</v>
      </c>
      <c r="B39">
        <v>45350260.5608942</v>
      </c>
      <c r="C39">
        <v>32.015960776889</v>
      </c>
      <c r="D39">
        <v>1.59073861806748</v>
      </c>
      <c r="E39" s="5">
        <v>4.23024915086443e-7</v>
      </c>
      <c r="F39">
        <f t="shared" si="5"/>
        <v>6.51658291457285</v>
      </c>
      <c r="G39" s="4">
        <f t="shared" si="6"/>
        <v>0.00610554786994202</v>
      </c>
      <c r="H39" s="4">
        <f t="shared" si="7"/>
        <v>0.0415418668774062</v>
      </c>
      <c r="I39" s="4">
        <f t="shared" si="8"/>
        <v>0.0578678117501346</v>
      </c>
      <c r="J39" s="4">
        <f t="shared" si="9"/>
        <v>1.01821599051037</v>
      </c>
    </row>
    <row r="40" spans="1:10">
      <c r="A40">
        <v>38</v>
      </c>
      <c r="B40">
        <v>46263750.406599</v>
      </c>
      <c r="C40">
        <v>32.0547647992315</v>
      </c>
      <c r="D40">
        <v>1.54912551512119</v>
      </c>
      <c r="E40" s="5">
        <v>4.01583230090035e-7</v>
      </c>
      <c r="F40">
        <f t="shared" si="5"/>
        <v>6.55351758793969</v>
      </c>
      <c r="G40" s="4">
        <f t="shared" si="6"/>
        <v>0.00605643782352289</v>
      </c>
      <c r="H40" s="4">
        <f t="shared" si="7"/>
        <v>0.0398882514286651</v>
      </c>
      <c r="I40" s="4">
        <f t="shared" si="8"/>
        <v>0.0588476939561298</v>
      </c>
      <c r="J40" s="4">
        <f t="shared" si="9"/>
        <v>1.0770636844665</v>
      </c>
    </row>
    <row r="41" spans="1:10">
      <c r="A41">
        <v>39</v>
      </c>
      <c r="B41">
        <v>47158728.5042239</v>
      </c>
      <c r="C41">
        <v>32.0932936139263</v>
      </c>
      <c r="D41">
        <v>1.5108082884617</v>
      </c>
      <c r="E41" s="5">
        <v>3.82046429274303e-7</v>
      </c>
      <c r="F41">
        <f t="shared" si="5"/>
        <v>6.59045226130652</v>
      </c>
      <c r="G41" s="4">
        <f t="shared" si="6"/>
        <v>0.00600623456845041</v>
      </c>
      <c r="H41" s="4">
        <f t="shared" si="7"/>
        <v>0.0383231210204971</v>
      </c>
      <c r="I41" s="4">
        <f t="shared" si="8"/>
        <v>0.0597478529818519</v>
      </c>
      <c r="J41" s="4">
        <f t="shared" si="9"/>
        <v>1.13681153744835</v>
      </c>
    </row>
    <row r="42" spans="1:10">
      <c r="A42">
        <v>40</v>
      </c>
      <c r="B42">
        <v>48035445.7176615</v>
      </c>
      <c r="C42">
        <v>32.1315319143825</v>
      </c>
      <c r="D42">
        <v>1.47546623936291</v>
      </c>
      <c r="E42" s="5">
        <v>3.64195781650487e-7</v>
      </c>
      <c r="F42">
        <f t="shared" si="5"/>
        <v>6.62738693467336</v>
      </c>
      <c r="G42" s="4">
        <f t="shared" si="6"/>
        <v>0.00595382139170614</v>
      </c>
      <c r="H42" s="4">
        <f t="shared" si="7"/>
        <v>0.0368422370413461</v>
      </c>
      <c r="I42" s="4">
        <f t="shared" si="8"/>
        <v>0.060571134969006</v>
      </c>
      <c r="J42" s="4">
        <f t="shared" si="9"/>
        <v>1.19738267241736</v>
      </c>
    </row>
    <row r="43" spans="1:10">
      <c r="A43">
        <v>41</v>
      </c>
      <c r="B43">
        <v>48894103.3325323</v>
      </c>
      <c r="C43">
        <v>32.1694761222767</v>
      </c>
      <c r="D43">
        <v>1.44282543021052</v>
      </c>
      <c r="E43" s="5">
        <v>3.47845243971737e-7</v>
      </c>
      <c r="F43">
        <f t="shared" si="5"/>
        <v>6.66432160804019</v>
      </c>
      <c r="G43" s="4">
        <f t="shared" si="6"/>
        <v>0.00590103052281157</v>
      </c>
      <c r="H43" s="4">
        <f t="shared" si="7"/>
        <v>0.0354370782145373</v>
      </c>
      <c r="I43" s="4">
        <f t="shared" si="8"/>
        <v>0.0613179090570338</v>
      </c>
      <c r="J43" s="4">
        <f t="shared" si="9"/>
        <v>1.25870058147439</v>
      </c>
    </row>
    <row r="44" spans="1:10">
      <c r="A44">
        <v>42</v>
      </c>
      <c r="B44">
        <v>49734905.4548426</v>
      </c>
      <c r="C44">
        <v>32.2071180823728</v>
      </c>
      <c r="D44">
        <v>1.41263793509204</v>
      </c>
      <c r="E44" s="5">
        <v>3.32831899819176e-7</v>
      </c>
      <c r="F44">
        <f t="shared" si="5"/>
        <v>6.70125628140702</v>
      </c>
      <c r="G44" s="4">
        <f t="shared" si="6"/>
        <v>0.00584715197046874</v>
      </c>
      <c r="H44" s="4">
        <f t="shared" si="7"/>
        <v>0.034102065565902</v>
      </c>
      <c r="I44" s="4">
        <f t="shared" si="8"/>
        <v>0.0619881764158331</v>
      </c>
      <c r="J44" s="4">
        <f t="shared" si="9"/>
        <v>1.32068875789022</v>
      </c>
    </row>
    <row r="45" spans="1:10">
      <c r="A45">
        <v>43</v>
      </c>
      <c r="B45">
        <v>50558115.8607051</v>
      </c>
      <c r="C45">
        <v>32.2444502032816</v>
      </c>
      <c r="D45">
        <v>1.38468743831781</v>
      </c>
      <c r="E45" s="5">
        <v>3.19014937795475e-7</v>
      </c>
      <c r="F45">
        <f t="shared" si="5"/>
        <v>6.73819095477386</v>
      </c>
      <c r="G45" s="4">
        <f t="shared" si="6"/>
        <v>0.005792276964998</v>
      </c>
      <c r="H45" s="4">
        <f t="shared" si="7"/>
        <v>0.0328344229833125</v>
      </c>
      <c r="I45" s="4">
        <f t="shared" si="8"/>
        <v>0.0625869508489149</v>
      </c>
      <c r="J45" s="4">
        <f t="shared" si="9"/>
        <v>1.38327570873914</v>
      </c>
    </row>
    <row r="46" spans="1:10">
      <c r="A46">
        <v>44</v>
      </c>
      <c r="B46">
        <v>51363958.4192094</v>
      </c>
      <c r="C46">
        <v>32.2814660152339</v>
      </c>
      <c r="D46">
        <v>1.35877896254691</v>
      </c>
      <c r="E46" s="5">
        <v>3.01567755508422e-7</v>
      </c>
      <c r="F46">
        <f t="shared" si="5"/>
        <v>6.77512562814069</v>
      </c>
      <c r="G46" s="4">
        <f t="shared" si="6"/>
        <v>0.00573658249318732</v>
      </c>
      <c r="H46" s="4">
        <f t="shared" si="7"/>
        <v>0.0316278075082376</v>
      </c>
      <c r="I46" s="4">
        <f t="shared" si="8"/>
        <v>0.0635916344307127</v>
      </c>
      <c r="J46" s="4">
        <f t="shared" si="9"/>
        <v>1.44686734316985</v>
      </c>
    </row>
    <row r="47" spans="1:10">
      <c r="A47">
        <v>45</v>
      </c>
      <c r="B47">
        <v>52152662.3159068</v>
      </c>
      <c r="C47">
        <v>32.3181626872952</v>
      </c>
      <c r="D47">
        <v>1.33474364940628</v>
      </c>
      <c r="E47" s="5">
        <v>2.94492813070142e-7</v>
      </c>
      <c r="F47">
        <f t="shared" si="5"/>
        <v>6.81206030150752</v>
      </c>
      <c r="G47" s="4">
        <f t="shared" si="6"/>
        <v>0.0056806338736318</v>
      </c>
      <c r="H47" s="4">
        <f t="shared" si="7"/>
        <v>0.0304781851881662</v>
      </c>
      <c r="I47" s="4">
        <f t="shared" si="8"/>
        <v>0.0640716039446946</v>
      </c>
      <c r="J47" s="4">
        <f t="shared" si="9"/>
        <v>1.51093894711455</v>
      </c>
    </row>
    <row r="48" spans="1:10">
      <c r="A48">
        <v>46</v>
      </c>
      <c r="B48">
        <v>52924467.0274841</v>
      </c>
      <c r="C48">
        <v>32.3545352344011</v>
      </c>
      <c r="D48">
        <v>1.31242705957908</v>
      </c>
      <c r="E48" s="5">
        <v>2.83586016290601e-7</v>
      </c>
      <c r="F48">
        <f t="shared" si="5"/>
        <v>6.84899497487436</v>
      </c>
      <c r="G48" s="4">
        <f t="shared" si="6"/>
        <v>0.005624097923786</v>
      </c>
      <c r="H48" s="4">
        <f t="shared" si="7"/>
        <v>0.0293820875458872</v>
      </c>
      <c r="I48" s="4">
        <f t="shared" si="8"/>
        <v>0.0639586775503873</v>
      </c>
      <c r="J48" s="4">
        <f t="shared" si="9"/>
        <v>1.57489762466493</v>
      </c>
    </row>
    <row r="49" spans="1:10">
      <c r="A49">
        <v>47</v>
      </c>
      <c r="B49">
        <v>53679613.4432176</v>
      </c>
      <c r="C49">
        <v>32.3905795909956</v>
      </c>
      <c r="D49">
        <v>1.2916916619461</v>
      </c>
      <c r="E49" s="5">
        <v>2.73467044800293e-7</v>
      </c>
      <c r="F49">
        <f t="shared" si="5"/>
        <v>6.88592964824119</v>
      </c>
      <c r="G49" s="4">
        <f t="shared" si="6"/>
        <v>0.00556711774515459</v>
      </c>
      <c r="H49" s="4">
        <f t="shared" si="7"/>
        <v>0.0283360376508324</v>
      </c>
      <c r="I49" s="4">
        <f t="shared" si="8"/>
        <v>0.0642813969073686</v>
      </c>
      <c r="J49" s="4">
        <f t="shared" si="9"/>
        <v>1.6391790215723</v>
      </c>
    </row>
    <row r="50" spans="1:10">
      <c r="A50">
        <v>48</v>
      </c>
      <c r="B50">
        <v>54418337.8033944</v>
      </c>
      <c r="C50">
        <v>32.4262932734431</v>
      </c>
      <c r="D50">
        <v>1.27241468473824</v>
      </c>
      <c r="E50" s="5">
        <v>2.64062563157988e-7</v>
      </c>
      <c r="F50">
        <f t="shared" si="5"/>
        <v>6.92286432160803</v>
      </c>
      <c r="G50" s="4">
        <f t="shared" si="6"/>
        <v>0.00550993772326156</v>
      </c>
      <c r="H50" s="4">
        <f t="shared" si="7"/>
        <v>0.0273366461706832</v>
      </c>
      <c r="I50" s="4">
        <f t="shared" si="8"/>
        <v>0.0645400902988569</v>
      </c>
      <c r="J50" s="4">
        <f t="shared" si="9"/>
        <v>1.70371911187116</v>
      </c>
    </row>
    <row r="51" spans="1:10">
      <c r="A51">
        <v>49</v>
      </c>
      <c r="B51">
        <v>55140883.1584981</v>
      </c>
      <c r="C51">
        <v>32.4616731600666</v>
      </c>
      <c r="D51">
        <v>1.25448490852406</v>
      </c>
      <c r="E51" s="5">
        <v>2.55307255355572e-7</v>
      </c>
      <c r="F51">
        <f t="shared" si="5"/>
        <v>6.95979899497486</v>
      </c>
      <c r="G51" s="4">
        <f t="shared" si="6"/>
        <v>0.00545245892055323</v>
      </c>
      <c r="H51" s="4">
        <f t="shared" si="7"/>
        <v>0.0263812311453788</v>
      </c>
      <c r="I51" s="4">
        <f t="shared" si="8"/>
        <v>0.064736918945853</v>
      </c>
      <c r="J51" s="4">
        <f t="shared" si="9"/>
        <v>1.76845603081701</v>
      </c>
    </row>
    <row r="52" spans="1:10">
      <c r="A52">
        <v>50</v>
      </c>
      <c r="B52">
        <v>55847487.6612057</v>
      </c>
      <c r="C52">
        <v>32.4967174363956</v>
      </c>
      <c r="D52">
        <v>1.2378024825162</v>
      </c>
      <c r="E52" s="5">
        <v>2.47143280055391e-7</v>
      </c>
      <c r="F52">
        <f t="shared" si="5"/>
        <v>6.99673366834169</v>
      </c>
      <c r="G52" s="4">
        <f t="shared" si="6"/>
        <v>0.00539488220178476</v>
      </c>
      <c r="H52" s="4">
        <f t="shared" si="7"/>
        <v>0.0254669255429592</v>
      </c>
      <c r="I52" s="4">
        <f t="shared" si="8"/>
        <v>0.0648738689051062</v>
      </c>
      <c r="J52" s="4">
        <f t="shared" si="9"/>
        <v>1.83332989972212</v>
      </c>
    </row>
    <row r="53" spans="1:10">
      <c r="A53">
        <v>51</v>
      </c>
      <c r="B53">
        <v>56538396.5978585</v>
      </c>
      <c r="C53">
        <v>32.5314231185945</v>
      </c>
      <c r="D53">
        <v>1.22227641881154</v>
      </c>
      <c r="E53" s="5">
        <v>2.39518886109324e-7</v>
      </c>
      <c r="F53">
        <f t="shared" si="5"/>
        <v>7.03366834170853</v>
      </c>
      <c r="G53" s="4">
        <f t="shared" si="6"/>
        <v>0.00533702667617703</v>
      </c>
      <c r="H53" s="4">
        <f t="shared" si="7"/>
        <v>0.0245915242512989</v>
      </c>
      <c r="I53" s="4">
        <f t="shared" si="8"/>
        <v>0.0649530958589532</v>
      </c>
      <c r="J53" s="4">
        <f t="shared" si="9"/>
        <v>1.89828299558107</v>
      </c>
    </row>
    <row r="54" spans="1:10">
      <c r="A54">
        <v>52</v>
      </c>
      <c r="B54">
        <v>57213833.7471766</v>
      </c>
      <c r="C54">
        <v>32.5657925808058</v>
      </c>
      <c r="D54">
        <v>1.20782650874286</v>
      </c>
      <c r="E54" s="5">
        <v>2.32388439373226e-7</v>
      </c>
      <c r="F54">
        <f t="shared" si="5"/>
        <v>7.07060301507536</v>
      </c>
      <c r="G54" s="4">
        <f t="shared" si="6"/>
        <v>0.00527971456576891</v>
      </c>
      <c r="H54" s="4">
        <f t="shared" si="7"/>
        <v>0.0237520077541746</v>
      </c>
      <c r="I54" s="4">
        <f t="shared" si="8"/>
        <v>0.0649767272566813</v>
      </c>
      <c r="J54" s="4">
        <f t="shared" si="9"/>
        <v>1.96325972283775</v>
      </c>
    </row>
    <row r="55" spans="1:10">
      <c r="A55">
        <v>53</v>
      </c>
      <c r="B55">
        <v>57874044.1628181</v>
      </c>
      <c r="C55">
        <v>32.5998211760173</v>
      </c>
      <c r="D55">
        <v>1.19437668505233</v>
      </c>
      <c r="E55" s="5">
        <v>2.25710246744238e-7</v>
      </c>
      <c r="F55">
        <f t="shared" si="5"/>
        <v>7.1075376884422</v>
      </c>
      <c r="G55" s="4">
        <f t="shared" si="6"/>
        <v>0.00522186511084796</v>
      </c>
      <c r="H55" s="4">
        <f t="shared" si="7"/>
        <v>0.0229470611416367</v>
      </c>
      <c r="I55" s="4">
        <f t="shared" si="8"/>
        <v>0.0649460881073</v>
      </c>
      <c r="J55" s="4">
        <f t="shared" si="9"/>
        <v>2.02820581094505</v>
      </c>
    </row>
    <row r="56" spans="1:10">
      <c r="A56">
        <v>54</v>
      </c>
      <c r="B56">
        <v>58519275.4928002</v>
      </c>
      <c r="C56">
        <v>32.6335117353205</v>
      </c>
      <c r="D56">
        <v>1.18186117834965</v>
      </c>
      <c r="E56" s="5">
        <v>2.19447726004986e-7</v>
      </c>
      <c r="F56">
        <f t="shared" si="5"/>
        <v>7.14447236180903</v>
      </c>
      <c r="G56" s="4">
        <f t="shared" si="6"/>
        <v>0.00516462470733964</v>
      </c>
      <c r="H56" s="4">
        <f t="shared" si="7"/>
        <v>0.0221748519938252</v>
      </c>
      <c r="I56" s="4">
        <f t="shared" si="8"/>
        <v>0.0648661007612957</v>
      </c>
      <c r="J56" s="4">
        <f t="shared" si="9"/>
        <v>2.09307191170635</v>
      </c>
    </row>
    <row r="57" spans="1:10">
      <c r="A57">
        <v>55</v>
      </c>
      <c r="B57">
        <v>59149773.2062708</v>
      </c>
      <c r="C57">
        <v>32.6668553645763</v>
      </c>
      <c r="D57">
        <v>1.17021447854134</v>
      </c>
      <c r="E57" s="5">
        <v>2.13566676813661e-7</v>
      </c>
      <c r="F57">
        <f t="shared" si="5"/>
        <v>7.18140703517586</v>
      </c>
      <c r="G57" s="4">
        <f t="shared" si="6"/>
        <v>0.00510619456373707</v>
      </c>
      <c r="H57" s="4">
        <f t="shared" si="7"/>
        <v>0.0214335315170972</v>
      </c>
      <c r="I57" s="4">
        <f t="shared" si="8"/>
        <v>0.0647345070035053</v>
      </c>
      <c r="J57" s="4">
        <f t="shared" si="9"/>
        <v>2.15780641870985</v>
      </c>
    </row>
    <row r="58" spans="1:10">
      <c r="A58">
        <v>56</v>
      </c>
      <c r="B58">
        <v>59765743.1147367</v>
      </c>
      <c r="C58">
        <v>32.6998614913513</v>
      </c>
      <c r="D58">
        <v>1.15938459487737</v>
      </c>
      <c r="E58" s="5">
        <v>2.08038084416954e-7</v>
      </c>
      <c r="F58">
        <f t="shared" si="5"/>
        <v>7.2183417085427</v>
      </c>
      <c r="G58" s="4">
        <f t="shared" si="6"/>
        <v>0.00504937937499046</v>
      </c>
      <c r="H58" s="4">
        <f t="shared" si="7"/>
        <v>0.0207201366229965</v>
      </c>
      <c r="I58" s="4">
        <f t="shared" si="8"/>
        <v>0.0645568759422183</v>
      </c>
      <c r="J58" s="4">
        <f t="shared" si="9"/>
        <v>2.22236329465207</v>
      </c>
    </row>
    <row r="59" spans="1:10">
      <c r="A59">
        <v>57</v>
      </c>
      <c r="B59">
        <v>60367392.6940977</v>
      </c>
      <c r="C59">
        <v>32.7325350741614</v>
      </c>
      <c r="D59">
        <v>1.14932140525813</v>
      </c>
      <c r="E59" s="5">
        <v>2.02835203796516e-7</v>
      </c>
      <c r="F59">
        <f t="shared" si="5"/>
        <v>7.25527638190953</v>
      </c>
      <c r="G59" s="4">
        <f t="shared" si="6"/>
        <v>0.00499348834403701</v>
      </c>
      <c r="H59" s="4">
        <f t="shared" si="7"/>
        <v>0.0200332628044395</v>
      </c>
      <c r="I59" s="4">
        <f t="shared" si="8"/>
        <v>0.0643336687055444</v>
      </c>
      <c r="J59" s="4">
        <f t="shared" si="9"/>
        <v>2.28669696335762</v>
      </c>
    </row>
    <row r="60" spans="1:10">
      <c r="A60">
        <v>58</v>
      </c>
      <c r="B60">
        <v>60955060.6334631</v>
      </c>
      <c r="C60">
        <v>32.7648510014451</v>
      </c>
      <c r="D60">
        <v>1.13996865635936</v>
      </c>
      <c r="E60" s="5">
        <v>1.97931314555914e-7</v>
      </c>
      <c r="F60">
        <f t="shared" si="5"/>
        <v>7.29221105527636</v>
      </c>
      <c r="G60" s="4">
        <f t="shared" si="6"/>
        <v>0.00493392745678003</v>
      </c>
      <c r="H60" s="4">
        <f t="shared" si="7"/>
        <v>0.0193758603444785</v>
      </c>
      <c r="I60" s="4">
        <f t="shared" si="8"/>
        <v>0.0640665720174314</v>
      </c>
      <c r="J60" s="4">
        <f t="shared" si="9"/>
        <v>2.35076353537505</v>
      </c>
    </row>
    <row r="61" spans="1:10">
      <c r="A61">
        <v>59</v>
      </c>
      <c r="B61">
        <v>61528872.9525077</v>
      </c>
      <c r="C61">
        <v>32.7968361347673</v>
      </c>
      <c r="D61">
        <v>1.13129242546648</v>
      </c>
      <c r="E61" s="5">
        <v>1.93306430335803e-7</v>
      </c>
      <c r="F61">
        <f t="shared" si="5"/>
        <v>7.3291457286432</v>
      </c>
      <c r="G61" s="4">
        <f t="shared" si="6"/>
        <v>0.00487863298400797</v>
      </c>
      <c r="H61" s="4">
        <f t="shared" si="7"/>
        <v>0.0187395977958367</v>
      </c>
      <c r="I61" s="4">
        <f t="shared" si="8"/>
        <v>0.0637600084115237</v>
      </c>
      <c r="J61" s="4">
        <f t="shared" si="9"/>
        <v>2.41452354378657</v>
      </c>
    </row>
    <row r="62" spans="1:10">
      <c r="A62">
        <v>60</v>
      </c>
      <c r="B62">
        <v>62089089.612535</v>
      </c>
      <c r="C62">
        <v>32.8284820658465</v>
      </c>
      <c r="D62">
        <v>1.12324998694938</v>
      </c>
      <c r="E62" s="5">
        <v>1.88939599196901e-7</v>
      </c>
      <c r="F62">
        <f t="shared" si="5"/>
        <v>7.36608040201003</v>
      </c>
      <c r="G62" s="4">
        <f t="shared" si="6"/>
        <v>0.00482221485636531</v>
      </c>
      <c r="H62" s="4">
        <f t="shared" si="7"/>
        <v>0.018127726881211</v>
      </c>
      <c r="I62" s="4">
        <f t="shared" si="8"/>
        <v>0.063413300119093</v>
      </c>
      <c r="J62" s="4">
        <f t="shared" si="9"/>
        <v>2.47793684390566</v>
      </c>
    </row>
    <row r="63" spans="1:10">
      <c r="A63">
        <v>61</v>
      </c>
      <c r="B63">
        <v>62635949.4765402</v>
      </c>
      <c r="C63">
        <v>32.8597880857252</v>
      </c>
      <c r="D63">
        <v>1.1158045215178</v>
      </c>
      <c r="E63" s="5">
        <v>1.84812380262296e-7</v>
      </c>
      <c r="F63">
        <f t="shared" si="5"/>
        <v>7.40301507537687</v>
      </c>
      <c r="G63" s="4">
        <f t="shared" si="6"/>
        <v>0.00476584737535191</v>
      </c>
      <c r="H63" s="4">
        <f t="shared" si="7"/>
        <v>0.0175384311301299</v>
      </c>
      <c r="I63" s="4">
        <f t="shared" si="8"/>
        <v>0.0630298725025461</v>
      </c>
      <c r="J63" s="4">
        <f t="shared" si="9"/>
        <v>2.54096671640821</v>
      </c>
    </row>
    <row r="64" spans="1:10">
      <c r="A64">
        <v>62</v>
      </c>
      <c r="B64">
        <v>63169654.4112514</v>
      </c>
      <c r="C64">
        <v>32.8907565281682</v>
      </c>
      <c r="D64">
        <v>1.10892198652063</v>
      </c>
      <c r="E64" s="5">
        <v>1.80907979370055e-7</v>
      </c>
      <c r="F64">
        <f t="shared" si="5"/>
        <v>7.4399497487437</v>
      </c>
      <c r="G64" s="4">
        <f t="shared" si="6"/>
        <v>0.00470999130043662</v>
      </c>
      <c r="H64" s="4">
        <f t="shared" si="7"/>
        <v>0.0169694997211637</v>
      </c>
      <c r="I64" s="4">
        <f t="shared" si="8"/>
        <v>0.0626097103260852</v>
      </c>
      <c r="J64" s="4">
        <f t="shared" si="9"/>
        <v>2.60357642673429</v>
      </c>
    </row>
    <row r="65" spans="1:10">
      <c r="A65">
        <v>63</v>
      </c>
      <c r="B65">
        <v>63690429.2572907</v>
      </c>
      <c r="C65">
        <v>32.9213897145587</v>
      </c>
      <c r="D65">
        <v>1.10257202716224</v>
      </c>
      <c r="E65" s="5">
        <v>1.7721125547164e-7</v>
      </c>
      <c r="F65">
        <f t="shared" si="5"/>
        <v>7.47688442211053</v>
      </c>
      <c r="G65" s="4">
        <f t="shared" si="6"/>
        <v>0.00465464124424852</v>
      </c>
      <c r="H65" s="4">
        <f t="shared" si="7"/>
        <v>0.0164207245398485</v>
      </c>
      <c r="I65" s="4">
        <f t="shared" si="8"/>
        <v>0.0621568824520671</v>
      </c>
      <c r="J65" s="4">
        <f t="shared" si="9"/>
        <v>2.66573330918636</v>
      </c>
    </row>
    <row r="66" spans="1:10">
      <c r="A66">
        <v>64</v>
      </c>
      <c r="B66">
        <v>64198493.4011632</v>
      </c>
      <c r="C66">
        <v>32.9516882224934</v>
      </c>
      <c r="D66">
        <v>1.09672553085644</v>
      </c>
      <c r="E66" s="5">
        <v>1.73708139172722e-7</v>
      </c>
      <c r="F66">
        <f t="shared" si="5"/>
        <v>7.51381909547737</v>
      </c>
      <c r="G66" s="4">
        <f t="shared" si="6"/>
        <v>0.00459952916933775</v>
      </c>
      <c r="H66" s="4">
        <f t="shared" si="7"/>
        <v>0.0158910451937741</v>
      </c>
      <c r="I66" s="4">
        <f t="shared" si="8"/>
        <v>0.0616720679753142</v>
      </c>
      <c r="J66" s="4">
        <f t="shared" si="9"/>
        <v>2.72740537716168</v>
      </c>
    </row>
    <row r="67" spans="1:10">
      <c r="A67">
        <v>65</v>
      </c>
      <c r="B67">
        <v>64694061.2197017</v>
      </c>
      <c r="C67">
        <v>32.9816542933318</v>
      </c>
      <c r="D67">
        <v>1.09135615622774</v>
      </c>
      <c r="E67" s="5">
        <v>1.70385861245893e-7</v>
      </c>
      <c r="F67">
        <f t="shared" si="5"/>
        <v>7.5507537688442</v>
      </c>
      <c r="G67" s="4">
        <f t="shared" si="6"/>
        <v>0.00454490488193347</v>
      </c>
      <c r="H67" s="4">
        <f t="shared" si="7"/>
        <v>0.0153794808670016</v>
      </c>
      <c r="I67" s="4">
        <f t="shared" si="8"/>
        <v>0.0611574813747755</v>
      </c>
      <c r="J67" s="4">
        <f t="shared" si="9"/>
        <v>2.78856285853645</v>
      </c>
    </row>
    <row r="68" spans="1:10">
      <c r="A68">
        <v>66</v>
      </c>
      <c r="B68">
        <v>65177351.2479714</v>
      </c>
      <c r="C68">
        <v>33.0112870751422</v>
      </c>
      <c r="D68">
        <v>1.08643837019021</v>
      </c>
      <c r="E68" s="5">
        <v>1.67232501449244e-7</v>
      </c>
      <c r="F68">
        <f t="shared" ref="F68:F99" si="10">F67+0.0369346733668338</f>
        <v>7.58768844221104</v>
      </c>
      <c r="G68" s="4">
        <f t="shared" ref="G68:G99" si="11">5/2*(1/C68+1/C67)*(C68-C67)</f>
        <v>0.00449029656364756</v>
      </c>
      <c r="H68" s="4">
        <f t="shared" ref="H68:H99" si="12">(1/B68+1/B67)*(B68-B67)</f>
        <v>0.0148853919982089</v>
      </c>
      <c r="I68" s="4">
        <f t="shared" ref="I68:I99" si="13">83140000/2.4942*(G68+H68)/((E67+E68)*31560000000000)</f>
        <v>0.0606139849071693</v>
      </c>
      <c r="J68" s="4">
        <f t="shared" ref="J68:J99" si="14">J67+I68</f>
        <v>2.84917684344362</v>
      </c>
    </row>
    <row r="69" spans="1:10">
      <c r="A69">
        <v>67</v>
      </c>
      <c r="B69">
        <v>65648563.1988458</v>
      </c>
      <c r="C69">
        <v>33.0405924246275</v>
      </c>
      <c r="D69">
        <v>1.08195063459353</v>
      </c>
      <c r="E69" s="5">
        <v>1.64237521247207e-7</v>
      </c>
      <c r="F69">
        <f t="shared" si="10"/>
        <v>7.62462311557787</v>
      </c>
      <c r="G69" s="4">
        <f t="shared" si="11"/>
        <v>0.00443671784600781</v>
      </c>
      <c r="H69" s="4">
        <f t="shared" si="12"/>
        <v>0.0144074839008409</v>
      </c>
      <c r="I69" s="4">
        <f t="shared" si="13"/>
        <v>0.0600447772265803</v>
      </c>
      <c r="J69" s="4">
        <f t="shared" si="14"/>
        <v>2.9092216206702</v>
      </c>
    </row>
    <row r="70" spans="1:10">
      <c r="A70">
        <v>68</v>
      </c>
      <c r="B70">
        <v>66107919.5013003</v>
      </c>
      <c r="C70">
        <v>33.0695661296696</v>
      </c>
      <c r="D70">
        <v>1.077869732733</v>
      </c>
      <c r="E70" s="5">
        <v>1.61390586438062e-7</v>
      </c>
      <c r="F70">
        <f t="shared" si="10"/>
        <v>7.6615577889447</v>
      </c>
      <c r="G70" s="4">
        <f t="shared" si="11"/>
        <v>0.00438264122199086</v>
      </c>
      <c r="H70" s="4">
        <f t="shared" si="12"/>
        <v>0.0139457847261732</v>
      </c>
      <c r="I70" s="4">
        <f t="shared" si="13"/>
        <v>0.059449065818874</v>
      </c>
      <c r="J70" s="4">
        <f t="shared" si="14"/>
        <v>2.96867068648908</v>
      </c>
    </row>
    <row r="71" spans="1:10">
      <c r="A71">
        <v>69</v>
      </c>
      <c r="B71">
        <v>66555603.6334609</v>
      </c>
      <c r="C71">
        <v>33.098215561772</v>
      </c>
      <c r="D71">
        <v>1.07417745987867</v>
      </c>
      <c r="E71" s="5">
        <v>1.58682873607987e-7</v>
      </c>
      <c r="F71">
        <f t="shared" si="10"/>
        <v>7.69849246231154</v>
      </c>
      <c r="G71" s="4">
        <f t="shared" si="11"/>
        <v>0.00432981682943461</v>
      </c>
      <c r="H71" s="4">
        <f t="shared" si="12"/>
        <v>0.0134984875957904</v>
      </c>
      <c r="I71" s="4">
        <f t="shared" si="13"/>
        <v>0.0588304441666771</v>
      </c>
      <c r="J71" s="4">
        <f t="shared" si="14"/>
        <v>3.02750113065575</v>
      </c>
    </row>
    <row r="72" spans="1:10">
      <c r="A72">
        <v>70</v>
      </c>
      <c r="B72">
        <v>66991854.067031</v>
      </c>
      <c r="C72">
        <v>33.1265377774957</v>
      </c>
      <c r="D72">
        <v>1.07085436254234</v>
      </c>
      <c r="E72" s="5">
        <v>1.56105692876768e-7</v>
      </c>
      <c r="F72">
        <f t="shared" si="10"/>
        <v>7.73542713567837</v>
      </c>
      <c r="G72" s="4">
        <f t="shared" si="11"/>
        <v>0.00427668197701523</v>
      </c>
      <c r="H72" s="4">
        <f t="shared" si="12"/>
        <v>0.0130666684730743</v>
      </c>
      <c r="I72" s="4">
        <f t="shared" si="13"/>
        <v>0.0581909973429981</v>
      </c>
      <c r="J72" s="4">
        <f t="shared" si="14"/>
        <v>3.08569212799875</v>
      </c>
    </row>
    <row r="73" spans="1:10">
      <c r="A73">
        <v>71</v>
      </c>
      <c r="B73">
        <v>67416834.2342745</v>
      </c>
      <c r="C73">
        <v>33.1545389264579</v>
      </c>
      <c r="D73">
        <v>1.06788407129876</v>
      </c>
      <c r="E73" s="5">
        <v>1.53651427552733e-7</v>
      </c>
      <c r="F73">
        <f t="shared" si="10"/>
        <v>7.77236180904521</v>
      </c>
      <c r="G73" s="4">
        <f t="shared" si="11"/>
        <v>0.00422460758818431</v>
      </c>
      <c r="H73" s="4">
        <f t="shared" si="12"/>
        <v>0.0126475281117747</v>
      </c>
      <c r="I73" s="4">
        <f t="shared" si="13"/>
        <v>0.0575294884220063</v>
      </c>
      <c r="J73" s="4">
        <f t="shared" si="14"/>
        <v>3.14322161642076</v>
      </c>
    </row>
    <row r="74" spans="1:10">
      <c r="A74">
        <v>72</v>
      </c>
      <c r="B74">
        <v>67830744.3346612</v>
      </c>
      <c r="C74">
        <v>33.1822212485161</v>
      </c>
      <c r="D74">
        <v>1.06525044876083</v>
      </c>
      <c r="E74" s="5">
        <v>1.51312854383494e-7</v>
      </c>
      <c r="F74">
        <f t="shared" si="10"/>
        <v>7.80929648241204</v>
      </c>
      <c r="G74" s="4">
        <f t="shared" si="11"/>
        <v>0.00417299952631976</v>
      </c>
      <c r="H74" s="4">
        <f t="shared" si="12"/>
        <v>0.01224166765793</v>
      </c>
      <c r="I74" s="4">
        <f t="shared" si="13"/>
        <v>0.0568492651862667</v>
      </c>
      <c r="J74" s="4">
        <f t="shared" si="14"/>
        <v>3.20007088160702</v>
      </c>
    </row>
    <row r="75" spans="1:10">
      <c r="A75">
        <v>73</v>
      </c>
      <c r="B75">
        <v>68233814.5436123</v>
      </c>
      <c r="C75">
        <v>33.2095809258337</v>
      </c>
      <c r="D75">
        <v>1.06293721124771</v>
      </c>
      <c r="E75" s="5">
        <v>1.49082992833286e-7</v>
      </c>
      <c r="F75">
        <f t="shared" si="10"/>
        <v>7.84623115577887</v>
      </c>
      <c r="G75" s="4">
        <f t="shared" si="11"/>
        <v>0.00412094280736884</v>
      </c>
      <c r="H75" s="4">
        <f t="shared" si="12"/>
        <v>0.0118494852573988</v>
      </c>
      <c r="I75" s="4">
        <f t="shared" si="13"/>
        <v>0.0561518905853592</v>
      </c>
      <c r="J75" s="4">
        <f t="shared" si="14"/>
        <v>3.25622277219238</v>
      </c>
    </row>
    <row r="76" spans="1:10">
      <c r="A76">
        <v>74</v>
      </c>
      <c r="B76">
        <v>68626207.5293479</v>
      </c>
      <c r="C76">
        <v>33.2366261807872</v>
      </c>
      <c r="D76">
        <v>1.06093221199705</v>
      </c>
      <c r="E76" s="5">
        <v>1.46956009916156e-7</v>
      </c>
      <c r="F76">
        <f t="shared" si="10"/>
        <v>7.88316582914571</v>
      </c>
      <c r="G76" s="4">
        <f t="shared" si="11"/>
        <v>0.00407024879398586</v>
      </c>
      <c r="H76" s="4">
        <f t="shared" si="12"/>
        <v>0.0114685415190949</v>
      </c>
      <c r="I76" s="4">
        <f t="shared" si="13"/>
        <v>0.0554383153277475</v>
      </c>
      <c r="J76" s="4">
        <f t="shared" si="14"/>
        <v>3.31166108752013</v>
      </c>
    </row>
    <row r="77" spans="1:10">
      <c r="A77">
        <v>75</v>
      </c>
      <c r="B77">
        <v>69008094.2371318</v>
      </c>
      <c r="C77">
        <v>33.263358916889</v>
      </c>
      <c r="D77">
        <v>1.05922117280223</v>
      </c>
      <c r="E77" s="5">
        <v>1.44925972338708e-7</v>
      </c>
      <c r="F77">
        <f t="shared" si="10"/>
        <v>7.92010050251254</v>
      </c>
      <c r="G77" s="4">
        <f t="shared" si="11"/>
        <v>0.00401996186654298</v>
      </c>
      <c r="H77" s="4">
        <f t="shared" si="12"/>
        <v>0.0110986765050564</v>
      </c>
      <c r="I77" s="4">
        <f t="shared" si="13"/>
        <v>0.0547075344918041</v>
      </c>
      <c r="J77" s="4">
        <f t="shared" si="14"/>
        <v>3.36636862201193</v>
      </c>
    </row>
    <row r="78" spans="1:10">
      <c r="A78">
        <v>76</v>
      </c>
      <c r="B78">
        <v>69379686.1092909</v>
      </c>
      <c r="C78">
        <v>33.2897775514047</v>
      </c>
      <c r="D78">
        <v>1.05779152939915</v>
      </c>
      <c r="E78" s="5">
        <v>1.42987455033384e-7</v>
      </c>
      <c r="F78">
        <f t="shared" si="10"/>
        <v>7.95703517587937</v>
      </c>
      <c r="G78" s="4">
        <f t="shared" si="11"/>
        <v>0.00396955576859524</v>
      </c>
      <c r="H78" s="4">
        <f t="shared" si="12"/>
        <v>0.0107406752369566</v>
      </c>
      <c r="I78" s="4">
        <f t="shared" si="13"/>
        <v>0.053963402388375</v>
      </c>
      <c r="J78" s="4">
        <f t="shared" si="14"/>
        <v>3.42033202440031</v>
      </c>
    </row>
    <row r="79" spans="1:10">
      <c r="A79">
        <v>77</v>
      </c>
      <c r="B79">
        <v>69741176.7400504</v>
      </c>
      <c r="C79">
        <v>33.3158890096605</v>
      </c>
      <c r="D79">
        <v>1.05663326523416</v>
      </c>
      <c r="E79" s="5">
        <v>1.41135736521304e-7</v>
      </c>
      <c r="F79">
        <f t="shared" si="10"/>
        <v>7.99396984924621</v>
      </c>
      <c r="G79" s="4">
        <f t="shared" si="11"/>
        <v>0.00392030642691391</v>
      </c>
      <c r="H79" s="4">
        <f t="shared" si="12"/>
        <v>0.0103936408681905</v>
      </c>
      <c r="I79" s="4">
        <f t="shared" si="13"/>
        <v>0.0532101496152805</v>
      </c>
      <c r="J79" s="4">
        <f t="shared" si="14"/>
        <v>3.47354217401559</v>
      </c>
    </row>
    <row r="80" spans="1:10">
      <c r="A80">
        <v>78</v>
      </c>
      <c r="B80">
        <v>70092730.1462873</v>
      </c>
      <c r="C80">
        <v>33.3416904490322</v>
      </c>
      <c r="D80">
        <v>1.05573365191399</v>
      </c>
      <c r="E80" s="5">
        <v>1.39365869083642e-7</v>
      </c>
      <c r="F80">
        <f t="shared" si="10"/>
        <v>8.03090452261304</v>
      </c>
      <c r="G80" s="4">
        <f t="shared" si="11"/>
        <v>0.00387074409946553</v>
      </c>
      <c r="H80" s="4">
        <f t="shared" si="12"/>
        <v>0.0100563772007525</v>
      </c>
      <c r="I80" s="4">
        <f t="shared" si="13"/>
        <v>0.0524406127204074</v>
      </c>
      <c r="J80" s="4">
        <f t="shared" si="14"/>
        <v>3.525982786736</v>
      </c>
    </row>
    <row r="81" spans="1:10">
      <c r="A81">
        <v>79</v>
      </c>
      <c r="B81">
        <v>70434529.1233896</v>
      </c>
      <c r="C81">
        <v>33.3671848421557</v>
      </c>
      <c r="D81">
        <v>1.05508277643654</v>
      </c>
      <c r="E81" s="5">
        <v>1.37673590866271e-7</v>
      </c>
      <c r="F81">
        <f t="shared" si="10"/>
        <v>8.06783919597988</v>
      </c>
      <c r="G81" s="4">
        <f t="shared" si="11"/>
        <v>0.00382173987132152</v>
      </c>
      <c r="H81" s="4">
        <f t="shared" si="12"/>
        <v>0.00972910169705248</v>
      </c>
      <c r="I81" s="4">
        <f t="shared" si="13"/>
        <v>0.0516614256128319</v>
      </c>
      <c r="J81" s="4">
        <f t="shared" si="14"/>
        <v>3.57764421234883</v>
      </c>
    </row>
    <row r="82" spans="1:10">
      <c r="A82">
        <v>80</v>
      </c>
      <c r="B82">
        <v>70766725.6238279</v>
      </c>
      <c r="C82">
        <v>33.392385083314</v>
      </c>
      <c r="D82">
        <v>1.0546737800299</v>
      </c>
      <c r="E82" s="5">
        <v>1.36055309003485e-7</v>
      </c>
      <c r="F82">
        <f t="shared" si="10"/>
        <v>8.10477386934671</v>
      </c>
      <c r="G82" s="4">
        <f t="shared" si="11"/>
        <v>0.00377477637695905</v>
      </c>
      <c r="H82" s="4">
        <f t="shared" si="12"/>
        <v>0.00941063419673468</v>
      </c>
      <c r="I82" s="4">
        <f t="shared" si="13"/>
        <v>0.050876210599114</v>
      </c>
      <c r="J82" s="4">
        <f t="shared" si="14"/>
        <v>3.62852042294794</v>
      </c>
    </row>
    <row r="83" spans="1:10">
      <c r="A83">
        <v>81</v>
      </c>
      <c r="B83">
        <v>71089536.0247598</v>
      </c>
      <c r="C83">
        <v>33.4172758651785</v>
      </c>
      <c r="D83">
        <v>1.05449300877451</v>
      </c>
      <c r="E83" s="5">
        <v>1.34506492903689e-7</v>
      </c>
      <c r="F83">
        <f t="shared" si="10"/>
        <v>8.14170854271354</v>
      </c>
      <c r="G83" s="4">
        <f t="shared" si="11"/>
        <v>0.00372562664830907</v>
      </c>
      <c r="H83" s="4">
        <f t="shared" si="12"/>
        <v>0.00910251176337755</v>
      </c>
      <c r="I83" s="4">
        <f t="shared" si="13"/>
        <v>0.0500770694076756</v>
      </c>
      <c r="J83" s="4">
        <f t="shared" si="14"/>
        <v>3.67859749235562</v>
      </c>
    </row>
    <row r="84" spans="1:10">
      <c r="A84">
        <v>82</v>
      </c>
      <c r="B84">
        <v>71403117.7120316</v>
      </c>
      <c r="C84">
        <v>33.4418715689847</v>
      </c>
      <c r="D84">
        <v>1.05453554271398</v>
      </c>
      <c r="E84" s="5">
        <v>1.33024193520282e-7</v>
      </c>
      <c r="F84">
        <f t="shared" si="10"/>
        <v>8.17864321608037</v>
      </c>
      <c r="G84" s="4">
        <f t="shared" si="11"/>
        <v>0.00367873478479165</v>
      </c>
      <c r="H84" s="4">
        <f t="shared" si="12"/>
        <v>0.00880278941373048</v>
      </c>
      <c r="I84" s="4">
        <f t="shared" si="13"/>
        <v>0.0492760366928972</v>
      </c>
      <c r="J84" s="4">
        <f t="shared" si="14"/>
        <v>3.72787352904852</v>
      </c>
    </row>
    <row r="85" spans="1:10">
      <c r="A85">
        <v>83</v>
      </c>
      <c r="B85">
        <v>71707611.5096202</v>
      </c>
      <c r="C85">
        <v>33.4661773913725</v>
      </c>
      <c r="D85">
        <v>1.05479355789352</v>
      </c>
      <c r="E85" s="5">
        <v>1.31605173750811e-7</v>
      </c>
      <c r="F85">
        <f t="shared" si="10"/>
        <v>8.21557788944721</v>
      </c>
      <c r="G85" s="4">
        <f t="shared" si="11"/>
        <v>0.00363272072239808</v>
      </c>
      <c r="H85" s="4">
        <f t="shared" si="12"/>
        <v>0.00851075744497286</v>
      </c>
      <c r="I85" s="4">
        <f t="shared" si="13"/>
        <v>0.0484670747710136</v>
      </c>
      <c r="J85" s="4">
        <f t="shared" si="14"/>
        <v>3.77634060381953</v>
      </c>
    </row>
    <row r="86" spans="1:10">
      <c r="A86">
        <v>84</v>
      </c>
      <c r="B86">
        <v>72003203.173874</v>
      </c>
      <c r="C86">
        <v>33.4901813510704</v>
      </c>
      <c r="D86">
        <v>1.05525576084543</v>
      </c>
      <c r="E86" s="5">
        <v>1.30245722889448e-7</v>
      </c>
      <c r="F86">
        <f t="shared" si="10"/>
        <v>8.25251256281404</v>
      </c>
      <c r="G86" s="4">
        <f t="shared" si="11"/>
        <v>0.00358501615586732</v>
      </c>
      <c r="H86" s="4">
        <f t="shared" si="12"/>
        <v>0.00822743689680601</v>
      </c>
      <c r="I86" s="4">
        <f t="shared" si="13"/>
        <v>0.0476461463995768</v>
      </c>
      <c r="J86" s="4">
        <f t="shared" si="14"/>
        <v>3.82398675021911</v>
      </c>
    </row>
    <row r="87" spans="1:10">
      <c r="A87">
        <v>85</v>
      </c>
      <c r="B87">
        <v>72290068.6970499</v>
      </c>
      <c r="C87">
        <v>33.5138980766124</v>
      </c>
      <c r="D87">
        <v>1.05591881580149</v>
      </c>
      <c r="E87" s="5">
        <v>1.28943539944282e-7</v>
      </c>
      <c r="F87">
        <f t="shared" si="10"/>
        <v>8.28944723618087</v>
      </c>
      <c r="G87" s="4">
        <f t="shared" si="11"/>
        <v>0.00353959471064796</v>
      </c>
      <c r="H87" s="4">
        <f t="shared" si="12"/>
        <v>0.00795232246875199</v>
      </c>
      <c r="I87" s="4">
        <f t="shared" si="13"/>
        <v>0.046829253163354</v>
      </c>
      <c r="J87" s="4">
        <f t="shared" si="14"/>
        <v>3.87081600338246</v>
      </c>
    </row>
    <row r="88" spans="1:10">
      <c r="A88">
        <v>86</v>
      </c>
      <c r="B88">
        <v>72568340.0064899</v>
      </c>
      <c r="C88">
        <v>33.537327582288</v>
      </c>
      <c r="D88">
        <v>1.05677461749063</v>
      </c>
      <c r="E88" s="5">
        <v>1.27695720088377e-7</v>
      </c>
      <c r="F88">
        <f t="shared" si="10"/>
        <v>8.32638190954771</v>
      </c>
      <c r="G88" s="4">
        <f t="shared" si="11"/>
        <v>0.00349426998628104</v>
      </c>
      <c r="H88" s="4">
        <f t="shared" si="12"/>
        <v>0.00768398158753725</v>
      </c>
      <c r="I88" s="4">
        <f t="shared" si="13"/>
        <v>0.0460036759701339</v>
      </c>
      <c r="J88" s="4">
        <f t="shared" si="14"/>
        <v>3.91681967935259</v>
      </c>
    </row>
    <row r="89" spans="1:10">
      <c r="A89">
        <v>87</v>
      </c>
      <c r="B89">
        <v>72838189.8320027</v>
      </c>
      <c r="C89">
        <v>33.5604710958378</v>
      </c>
      <c r="D89">
        <v>1.05781672806887</v>
      </c>
      <c r="E89" s="5">
        <v>1.26499719709302e-7</v>
      </c>
      <c r="F89">
        <f t="shared" si="10"/>
        <v>8.36331658291454</v>
      </c>
      <c r="G89" s="4">
        <f t="shared" si="11"/>
        <v>0.00344922139908527</v>
      </c>
      <c r="H89" s="4">
        <f t="shared" si="12"/>
        <v>0.00742334626119014</v>
      </c>
      <c r="I89" s="4">
        <f t="shared" si="13"/>
        <v>0.045175827307019</v>
      </c>
      <c r="J89" s="4">
        <f t="shared" si="14"/>
        <v>3.96199550665961</v>
      </c>
    </row>
    <row r="90" spans="1:10">
      <c r="A90">
        <v>88</v>
      </c>
      <c r="B90">
        <v>73099768.7920549</v>
      </c>
      <c r="C90">
        <v>33.5833317335091</v>
      </c>
      <c r="D90">
        <v>1.05903920080104</v>
      </c>
      <c r="E90" s="5">
        <v>1.25353117759322e-7</v>
      </c>
      <c r="F90">
        <f t="shared" si="10"/>
        <v>8.40025125628137</v>
      </c>
      <c r="G90" s="4">
        <f t="shared" si="11"/>
        <v>0.00340472826352236</v>
      </c>
      <c r="H90" s="4">
        <f t="shared" si="12"/>
        <v>0.00716961653825415</v>
      </c>
      <c r="I90" s="4">
        <f t="shared" si="13"/>
        <v>0.0443453789118859</v>
      </c>
      <c r="J90" s="4">
        <f t="shared" si="14"/>
        <v>4.0063408855715</v>
      </c>
    </row>
    <row r="91" spans="1:10">
      <c r="A91">
        <v>89</v>
      </c>
      <c r="B91">
        <v>73353231.9320549</v>
      </c>
      <c r="C91">
        <v>33.6059111506569</v>
      </c>
      <c r="D91">
        <v>1.06043615676001</v>
      </c>
      <c r="E91" s="5">
        <v>1.24253649589115e-7</v>
      </c>
      <c r="F91">
        <f t="shared" si="10"/>
        <v>8.4371859296482</v>
      </c>
      <c r="G91" s="4">
        <f t="shared" si="11"/>
        <v>0.00336057064026175</v>
      </c>
      <c r="H91" s="4">
        <f t="shared" si="12"/>
        <v>0.00692273693087971</v>
      </c>
      <c r="I91" s="4">
        <f t="shared" si="13"/>
        <v>0.043512919233107</v>
      </c>
      <c r="J91" s="4">
        <f t="shared" si="14"/>
        <v>4.04985380480461</v>
      </c>
    </row>
    <row r="92" spans="1:10">
      <c r="A92">
        <v>90</v>
      </c>
      <c r="B92">
        <v>73598726.4424376</v>
      </c>
      <c r="C92">
        <v>33.6282134829148</v>
      </c>
      <c r="D92">
        <v>1.06200257596571</v>
      </c>
      <c r="E92" s="5">
        <v>1.23199256376976e-7</v>
      </c>
      <c r="F92">
        <f t="shared" si="10"/>
        <v>8.47412060301504</v>
      </c>
      <c r="G92" s="4">
        <f t="shared" si="11"/>
        <v>0.00331711535376292</v>
      </c>
      <c r="H92" s="4">
        <f t="shared" si="12"/>
        <v>0.00668232525058389</v>
      </c>
      <c r="I92" s="4">
        <f t="shared" si="13"/>
        <v>0.0426800478347642</v>
      </c>
      <c r="J92" s="4">
        <f t="shared" si="14"/>
        <v>4.09253385263937</v>
      </c>
    </row>
    <row r="93" spans="1:10">
      <c r="A93">
        <v>91</v>
      </c>
      <c r="B93">
        <v>73836415.1688657</v>
      </c>
      <c r="C93">
        <v>33.650237463242</v>
      </c>
      <c r="D93">
        <v>1.06373276633025</v>
      </c>
      <c r="E93" s="5">
        <v>1.22187839980622e-7</v>
      </c>
      <c r="F93">
        <f t="shared" si="10"/>
        <v>8.51105527638187</v>
      </c>
      <c r="G93" s="4">
        <f t="shared" si="11"/>
        <v>0.00327355674478171</v>
      </c>
      <c r="H93" s="4">
        <f t="shared" si="12"/>
        <v>0.00644864830996533</v>
      </c>
      <c r="I93" s="4">
        <f t="shared" si="13"/>
        <v>0.0418460823873765</v>
      </c>
      <c r="J93" s="4">
        <f t="shared" si="14"/>
        <v>4.13437993502675</v>
      </c>
    </row>
    <row r="94" spans="1:10">
      <c r="A94">
        <v>92</v>
      </c>
      <c r="B94">
        <v>74066408.0518348</v>
      </c>
      <c r="C94">
        <v>33.6719924660695</v>
      </c>
      <c r="D94">
        <v>1.0656224498925</v>
      </c>
      <c r="E94" s="5">
        <v>1.21217638149074e-7</v>
      </c>
      <c r="F94">
        <f t="shared" si="10"/>
        <v>8.5479899497487</v>
      </c>
      <c r="G94" s="4">
        <f t="shared" si="11"/>
        <v>0.00323147422806548</v>
      </c>
      <c r="H94" s="4">
        <f t="shared" si="12"/>
        <v>0.00622012302699891</v>
      </c>
      <c r="I94" s="4">
        <f t="shared" si="13"/>
        <v>0.0410125346131108</v>
      </c>
      <c r="J94" s="4">
        <f t="shared" si="14"/>
        <v>4.17539246963986</v>
      </c>
    </row>
    <row r="95" spans="1:10">
      <c r="A95">
        <v>93</v>
      </c>
      <c r="B95">
        <v>74288871.1436519</v>
      </c>
      <c r="C95">
        <v>33.6934751354516</v>
      </c>
      <c r="D95">
        <v>1.06766653433385</v>
      </c>
      <c r="E95" s="5">
        <v>1.20286777007047e-7</v>
      </c>
      <c r="F95">
        <f t="shared" si="10"/>
        <v>8.58492462311554</v>
      </c>
      <c r="G95" s="4">
        <f t="shared" si="11"/>
        <v>0.00318897386623482</v>
      </c>
      <c r="H95" s="4">
        <f t="shared" si="12"/>
        <v>0.00599813079123298</v>
      </c>
      <c r="I95" s="4">
        <f t="shared" si="13"/>
        <v>0.0401786499315129</v>
      </c>
      <c r="J95" s="4">
        <f t="shared" si="14"/>
        <v>4.21557111957137</v>
      </c>
    </row>
    <row r="96" spans="1:10">
      <c r="A96">
        <v>94</v>
      </c>
      <c r="B96">
        <v>74503954.5528051</v>
      </c>
      <c r="C96">
        <v>33.7146892136206</v>
      </c>
      <c r="D96">
        <v>1.06986082591546</v>
      </c>
      <c r="E96" s="5">
        <v>1.19393605753096e-7</v>
      </c>
      <c r="F96">
        <f t="shared" si="10"/>
        <v>8.62185929648237</v>
      </c>
      <c r="G96" s="4">
        <f t="shared" si="11"/>
        <v>0.0031471084363386</v>
      </c>
      <c r="H96" s="4">
        <f t="shared" si="12"/>
        <v>0.00578210293599558</v>
      </c>
      <c r="I96" s="4">
        <f t="shared" si="13"/>
        <v>0.0393479730152757</v>
      </c>
      <c r="J96" s="4">
        <f t="shared" si="14"/>
        <v>4.25491909258665</v>
      </c>
    </row>
    <row r="97" spans="1:10">
      <c r="A97">
        <v>95</v>
      </c>
      <c r="B97">
        <v>74711796.5960101</v>
      </c>
      <c r="C97">
        <v>33.7356364280296</v>
      </c>
      <c r="D97">
        <v>1.07220099650212</v>
      </c>
      <c r="E97" s="5">
        <v>1.1853650987986e-7</v>
      </c>
      <c r="F97">
        <f t="shared" si="10"/>
        <v>8.6587939698492</v>
      </c>
      <c r="G97" s="4">
        <f t="shared" si="11"/>
        <v>0.00310557676779252</v>
      </c>
      <c r="H97" s="4">
        <f t="shared" si="12"/>
        <v>0.00557159535377068</v>
      </c>
      <c r="I97" s="4">
        <f t="shared" si="13"/>
        <v>0.0385186047453299</v>
      </c>
      <c r="J97" s="4">
        <f t="shared" si="14"/>
        <v>4.29343769733198</v>
      </c>
    </row>
    <row r="98" spans="1:10">
      <c r="A98">
        <v>96</v>
      </c>
      <c r="B98">
        <v>74912514.1567753</v>
      </c>
      <c r="C98">
        <v>33.7563207583086</v>
      </c>
      <c r="D98">
        <v>1.07468306581498</v>
      </c>
      <c r="E98" s="5">
        <v>1.1771402288481e-7</v>
      </c>
      <c r="F98">
        <f t="shared" si="10"/>
        <v>8.69572864321604</v>
      </c>
      <c r="G98" s="4">
        <f t="shared" si="11"/>
        <v>0.00306471068317882</v>
      </c>
      <c r="H98" s="4">
        <f t="shared" si="12"/>
        <v>0.00536591736889171</v>
      </c>
      <c r="I98" s="4">
        <f t="shared" si="13"/>
        <v>0.0376902383089376</v>
      </c>
      <c r="J98" s="4">
        <f t="shared" si="14"/>
        <v>4.33112793564091</v>
      </c>
    </row>
    <row r="99" spans="1:10">
      <c r="A99">
        <v>97</v>
      </c>
      <c r="B99">
        <v>75106249.36113</v>
      </c>
      <c r="C99">
        <v>33.7767454761153</v>
      </c>
      <c r="D99">
        <v>1.07730362174786</v>
      </c>
      <c r="E99" s="5">
        <v>1.16924756677196e-7</v>
      </c>
      <c r="F99">
        <f t="shared" si="10"/>
        <v>8.73266331658287</v>
      </c>
      <c r="G99" s="4">
        <f t="shared" si="11"/>
        <v>0.00302440283165243</v>
      </c>
      <c r="H99" s="4">
        <f t="shared" si="12"/>
        <v>0.00516563456224647</v>
      </c>
      <c r="I99" s="4">
        <f t="shared" si="13"/>
        <v>0.0368661549691417</v>
      </c>
      <c r="J99" s="4">
        <f t="shared" si="14"/>
        <v>4.36799409061005</v>
      </c>
    </row>
    <row r="100" spans="1:10">
      <c r="A100">
        <v>98</v>
      </c>
      <c r="B100">
        <v>75293135.4706007</v>
      </c>
      <c r="C100">
        <v>33.7969104249083</v>
      </c>
      <c r="D100">
        <v>1.08005840890946</v>
      </c>
      <c r="E100" s="5">
        <v>1.16167283308188e-7</v>
      </c>
      <c r="F100">
        <f t="shared" ref="F100:F131" si="15">F99+0.0369346733668338</f>
        <v>8.7695979899497</v>
      </c>
      <c r="G100" s="4">
        <f t="shared" ref="G100:G131" si="16">5/2*(1/C100+1/C99)*(C100-C99)</f>
        <v>0.00298414379388369</v>
      </c>
      <c r="H100" s="4">
        <f t="shared" ref="H100:H131" si="17">(1/B100+1/B99)*(B100-B99)</f>
        <v>0.00497040325642572</v>
      </c>
      <c r="I100" s="4">
        <f t="shared" ref="I100:I131" si="18">83140000/2.4942*(G100+H100)/((E99+E100)*31560000000000)</f>
        <v>0.0360437329209101</v>
      </c>
      <c r="J100" s="4">
        <f t="shared" ref="J100:J131" si="19">J99+I100</f>
        <v>4.40403782353096</v>
      </c>
    </row>
    <row r="101" spans="1:10">
      <c r="A101">
        <v>99</v>
      </c>
      <c r="B101">
        <v>75473290.9205111</v>
      </c>
      <c r="C101">
        <v>33.8168204351528</v>
      </c>
      <c r="D101">
        <v>1.08294440704371</v>
      </c>
      <c r="E101" s="5">
        <v>1.15440395878459e-7</v>
      </c>
      <c r="F101">
        <f t="shared" si="15"/>
        <v>8.80653266331653</v>
      </c>
      <c r="G101" s="4">
        <f t="shared" si="16"/>
        <v>0.00294466992394221</v>
      </c>
      <c r="H101" s="4">
        <f t="shared" si="17"/>
        <v>0.00477973011524778</v>
      </c>
      <c r="I101" s="4">
        <f t="shared" si="18"/>
        <v>0.0352252069551844</v>
      </c>
      <c r="J101" s="4">
        <f t="shared" si="19"/>
        <v>4.43926303048615</v>
      </c>
    </row>
    <row r="102" spans="1:10">
      <c r="A102">
        <v>100</v>
      </c>
      <c r="B102">
        <v>75646872.8186751</v>
      </c>
      <c r="C102">
        <v>33.8364767275864</v>
      </c>
      <c r="D102">
        <v>1.08595853401655</v>
      </c>
      <c r="E102" s="5">
        <v>1.14742884537476e-7</v>
      </c>
      <c r="F102">
        <f t="shared" si="15"/>
        <v>8.84346733668337</v>
      </c>
      <c r="G102" s="4">
        <f t="shared" si="16"/>
        <v>0.0029054451027903</v>
      </c>
      <c r="H102" s="4">
        <f t="shared" si="17"/>
        <v>0.00459454576773171</v>
      </c>
      <c r="I102" s="4">
        <f t="shared" si="18"/>
        <v>0.0344134893794512</v>
      </c>
      <c r="J102" s="4">
        <f t="shared" si="19"/>
        <v>4.4736765198656</v>
      </c>
    </row>
    <row r="103" spans="1:10">
      <c r="A103">
        <v>101</v>
      </c>
      <c r="B103">
        <v>75813977.8368049</v>
      </c>
      <c r="C103">
        <v>33.8558815439469</v>
      </c>
      <c r="D103">
        <v>1.08909709546912</v>
      </c>
      <c r="E103" s="5">
        <v>1.14073570624751e-7</v>
      </c>
      <c r="F103">
        <f t="shared" si="15"/>
        <v>8.8804020100502</v>
      </c>
      <c r="G103" s="4">
        <f t="shared" si="16"/>
        <v>0.00286661869235696</v>
      </c>
      <c r="H103" s="4">
        <f t="shared" si="17"/>
        <v>0.00441315946172759</v>
      </c>
      <c r="I103" s="4">
        <f t="shared" si="18"/>
        <v>0.0336025814334262</v>
      </c>
      <c r="J103" s="4">
        <f t="shared" si="19"/>
        <v>4.50727910129903</v>
      </c>
    </row>
    <row r="104" spans="1:10">
      <c r="A104">
        <v>102</v>
      </c>
      <c r="B104">
        <v>75974738.7114272</v>
      </c>
      <c r="C104">
        <v>33.8750383013193</v>
      </c>
      <c r="D104">
        <v>1.09235748479896</v>
      </c>
      <c r="E104" s="5">
        <v>1.13431415998166e-7</v>
      </c>
      <c r="F104">
        <f t="shared" si="15"/>
        <v>8.91733668341703</v>
      </c>
      <c r="G104" s="4">
        <f t="shared" si="16"/>
        <v>0.00282836243013306</v>
      </c>
      <c r="H104" s="4">
        <f t="shared" si="17"/>
        <v>0.0042364428293714</v>
      </c>
      <c r="I104" s="4">
        <f t="shared" si="18"/>
        <v>0.0327982767070412</v>
      </c>
      <c r="J104" s="4">
        <f t="shared" si="19"/>
        <v>4.54007737800607</v>
      </c>
    </row>
    <row r="105" spans="1:10">
      <c r="A105">
        <v>103</v>
      </c>
      <c r="B105">
        <v>76129285.2693425</v>
      </c>
      <c r="C105">
        <v>33.8939461405151</v>
      </c>
      <c r="D105">
        <v>1.09573649862552</v>
      </c>
      <c r="E105" s="5">
        <v>1.12815299708412e-7</v>
      </c>
      <c r="F105">
        <f t="shared" si="15"/>
        <v>8.95427135678387</v>
      </c>
      <c r="G105" s="4">
        <f t="shared" si="16"/>
        <v>0.00279004338391362</v>
      </c>
      <c r="H105" s="4">
        <f t="shared" si="17"/>
        <v>0.00406423744541903</v>
      </c>
      <c r="I105" s="4">
        <f t="shared" si="18"/>
        <v>0.0319978914913601</v>
      </c>
      <c r="J105" s="4">
        <f t="shared" si="19"/>
        <v>4.57207526949743</v>
      </c>
    </row>
    <row r="106" spans="1:10">
      <c r="A106">
        <v>104</v>
      </c>
      <c r="B106">
        <v>76277708.3167577</v>
      </c>
      <c r="C106">
        <v>33.9126145882772</v>
      </c>
      <c r="D106">
        <v>1.09923188572598</v>
      </c>
      <c r="E106" s="5">
        <v>1.12224349910285e-7</v>
      </c>
      <c r="F106">
        <f t="shared" si="15"/>
        <v>8.9912060301507</v>
      </c>
      <c r="G106" s="4">
        <f t="shared" si="16"/>
        <v>0.00275319216555641</v>
      </c>
      <c r="H106" s="4">
        <f t="shared" si="17"/>
        <v>0.00389544297641005</v>
      </c>
      <c r="I106" s="4">
        <f t="shared" si="18"/>
        <v>0.0312043548908721</v>
      </c>
      <c r="J106" s="4">
        <f t="shared" si="19"/>
        <v>4.6032796243883</v>
      </c>
    </row>
    <row r="107" spans="1:10">
      <c r="A107">
        <v>105</v>
      </c>
      <c r="B107">
        <v>76420153.1887055</v>
      </c>
      <c r="C107">
        <v>33.9310387952106</v>
      </c>
      <c r="D107">
        <v>1.10284050178006</v>
      </c>
      <c r="E107" s="5">
        <v>1.11657553497252e-7</v>
      </c>
      <c r="F107">
        <f t="shared" si="15"/>
        <v>9.02814070351753</v>
      </c>
      <c r="G107" s="4">
        <f t="shared" si="16"/>
        <v>0.00271568634254251</v>
      </c>
      <c r="H107" s="4">
        <f t="shared" si="17"/>
        <v>0.00373142084640964</v>
      </c>
      <c r="I107" s="4">
        <f t="shared" si="18"/>
        <v>0.0304149881083656</v>
      </c>
      <c r="J107" s="4">
        <f t="shared" si="19"/>
        <v>4.63369461249667</v>
      </c>
    </row>
    <row r="108" spans="1:10">
      <c r="A108">
        <v>106</v>
      </c>
      <c r="B108">
        <v>76556725.298972</v>
      </c>
      <c r="C108">
        <v>33.9492252774516</v>
      </c>
      <c r="D108">
        <v>1.10656043975903</v>
      </c>
      <c r="E108" s="5">
        <v>1.11114099440892e-7</v>
      </c>
      <c r="F108">
        <f t="shared" si="15"/>
        <v>9.06507537688437</v>
      </c>
      <c r="G108" s="4">
        <f t="shared" si="16"/>
        <v>0.00267920047084454</v>
      </c>
      <c r="H108" s="4">
        <f t="shared" si="17"/>
        <v>0.00357105519391527</v>
      </c>
      <c r="I108" s="4">
        <f t="shared" si="18"/>
        <v>0.029633271896538</v>
      </c>
      <c r="J108" s="4">
        <f t="shared" si="19"/>
        <v>4.6633278843932</v>
      </c>
    </row>
    <row r="109" spans="1:10">
      <c r="A109">
        <v>107</v>
      </c>
      <c r="B109">
        <v>76687538.5907355</v>
      </c>
      <c r="C109">
        <v>33.9671740649265</v>
      </c>
      <c r="D109">
        <v>1.11038872481734</v>
      </c>
      <c r="E109" s="5">
        <v>1.10593075646261e-7</v>
      </c>
      <c r="F109">
        <f t="shared" si="15"/>
        <v>9.1020100502512</v>
      </c>
      <c r="G109" s="4">
        <f t="shared" si="16"/>
        <v>0.00264277684068743</v>
      </c>
      <c r="H109" s="4">
        <f t="shared" si="17"/>
        <v>0.00341450658612333</v>
      </c>
      <c r="I109" s="4">
        <f t="shared" si="18"/>
        <v>0.0288562503801829</v>
      </c>
      <c r="J109" s="4">
        <f t="shared" si="19"/>
        <v>4.69218413477339</v>
      </c>
    </row>
    <row r="110" spans="1:10">
      <c r="A110">
        <v>108</v>
      </c>
      <c r="B110">
        <v>76812704.7380038</v>
      </c>
      <c r="C110">
        <v>33.9848881314683</v>
      </c>
      <c r="D110">
        <v>1.11432322607302</v>
      </c>
      <c r="E110" s="5">
        <v>1.10093710598983e-7</v>
      </c>
      <c r="F110">
        <f t="shared" si="15"/>
        <v>9.13894472361803</v>
      </c>
      <c r="G110" s="4">
        <f t="shared" si="16"/>
        <v>0.00260684770601796</v>
      </c>
      <c r="H110" s="4">
        <f t="shared" si="17"/>
        <v>0.00326165555902459</v>
      </c>
      <c r="I110" s="4">
        <f t="shared" si="18"/>
        <v>0.0280861862179107</v>
      </c>
      <c r="J110" s="4">
        <f t="shared" si="19"/>
        <v>4.7202703209913</v>
      </c>
    </row>
    <row r="111" spans="1:10">
      <c r="A111">
        <v>109</v>
      </c>
      <c r="B111">
        <v>76932460.6311392</v>
      </c>
      <c r="C111">
        <v>34.0027873748152</v>
      </c>
      <c r="D111">
        <v>1.11836184051214</v>
      </c>
      <c r="E111" s="5">
        <v>1.09615230560302e-7</v>
      </c>
      <c r="F111">
        <f t="shared" si="15"/>
        <v>9.17587939698486</v>
      </c>
      <c r="G111" s="4">
        <f t="shared" si="16"/>
        <v>0.00263271901182678</v>
      </c>
      <c r="H111" s="4">
        <f t="shared" si="17"/>
        <v>0.0031157003345537</v>
      </c>
      <c r="I111" s="4">
        <f t="shared" si="18"/>
        <v>0.0276339178369173</v>
      </c>
      <c r="J111" s="4">
        <f t="shared" si="19"/>
        <v>4.74790423882821</v>
      </c>
    </row>
    <row r="112" spans="1:10">
      <c r="A112">
        <v>110</v>
      </c>
      <c r="B112">
        <v>77046528.0055065</v>
      </c>
      <c r="C112">
        <v>34.0196229318454</v>
      </c>
      <c r="D112">
        <v>1.12250249386792</v>
      </c>
      <c r="E112" s="5">
        <v>1.09156924406904e-7</v>
      </c>
      <c r="F112">
        <f t="shared" si="15"/>
        <v>9.2128140703517</v>
      </c>
      <c r="G112" s="4">
        <f t="shared" si="16"/>
        <v>0.0024750016921753</v>
      </c>
      <c r="H112" s="4">
        <f t="shared" si="17"/>
        <v>0.00296319486120644</v>
      </c>
      <c r="I112" s="4">
        <f t="shared" si="18"/>
        <v>0.0262545516539433</v>
      </c>
      <c r="J112" s="4">
        <f t="shared" si="19"/>
        <v>4.77415879048216</v>
      </c>
    </row>
    <row r="113" spans="1:10">
      <c r="A113">
        <v>111</v>
      </c>
      <c r="B113">
        <v>77155398.7025955</v>
      </c>
      <c r="C113">
        <v>34.0366484910601</v>
      </c>
      <c r="D113">
        <v>1.12674313962637</v>
      </c>
      <c r="E113" s="5">
        <v>1.0871809352352e-7</v>
      </c>
      <c r="F113">
        <f t="shared" si="15"/>
        <v>9.24974874371853</v>
      </c>
      <c r="G113" s="4">
        <f t="shared" si="16"/>
        <v>0.00250168866502238</v>
      </c>
      <c r="H113" s="4">
        <f t="shared" si="17"/>
        <v>0.00282410871724879</v>
      </c>
      <c r="I113" s="4">
        <f t="shared" si="18"/>
        <v>0.0258177835076193</v>
      </c>
      <c r="J113" s="4">
        <f t="shared" si="19"/>
        <v>4.79997657398978</v>
      </c>
    </row>
    <row r="114" spans="1:10">
      <c r="A114">
        <v>112</v>
      </c>
      <c r="B114">
        <v>77259047.5519708</v>
      </c>
      <c r="C114">
        <v>34.0534488015455</v>
      </c>
      <c r="D114">
        <v>1.13108176111696</v>
      </c>
      <c r="E114" s="5">
        <v>1.08298062210305e-7</v>
      </c>
      <c r="F114">
        <f t="shared" si="15"/>
        <v>9.28668341708536</v>
      </c>
      <c r="G114" s="4">
        <f t="shared" si="16"/>
        <v>0.00246736488508581</v>
      </c>
      <c r="H114" s="4">
        <f t="shared" si="17"/>
        <v>0.00268495334703377</v>
      </c>
      <c r="I114" s="4">
        <f t="shared" si="18"/>
        <v>0.0250756595030428</v>
      </c>
      <c r="J114" s="4">
        <f t="shared" si="19"/>
        <v>4.82505223349282</v>
      </c>
    </row>
    <row r="115" spans="1:10">
      <c r="A115">
        <v>113</v>
      </c>
      <c r="B115">
        <v>77357576.4488073</v>
      </c>
      <c r="C115">
        <v>34.0700255853696</v>
      </c>
      <c r="D115">
        <v>1.1355163707642</v>
      </c>
      <c r="E115" s="5">
        <v>1.07896186704916e-7</v>
      </c>
      <c r="F115">
        <f t="shared" si="15"/>
        <v>9.3236180904522</v>
      </c>
      <c r="G115" s="4">
        <f t="shared" si="16"/>
        <v>0.00243334400583977</v>
      </c>
      <c r="H115" s="4">
        <f t="shared" si="17"/>
        <v>0.00254898688893738</v>
      </c>
      <c r="I115" s="4">
        <f t="shared" si="18"/>
        <v>0.0243405384401202</v>
      </c>
      <c r="J115" s="4">
        <f t="shared" si="19"/>
        <v>4.84939277193294</v>
      </c>
    </row>
    <row r="116" spans="1:10">
      <c r="A116">
        <v>114</v>
      </c>
      <c r="B116">
        <v>77451086.1151602</v>
      </c>
      <c r="C116">
        <v>34.0863804458164</v>
      </c>
      <c r="D116">
        <v>1.14004500867475</v>
      </c>
      <c r="E116" s="5">
        <v>1.07511848117662e-7</v>
      </c>
      <c r="F116">
        <f t="shared" si="15"/>
        <v>9.36055276381903</v>
      </c>
      <c r="G116" s="4">
        <f t="shared" si="16"/>
        <v>0.00239960736501447</v>
      </c>
      <c r="H116" s="4">
        <f t="shared" si="17"/>
        <v>0.00241613612369821</v>
      </c>
      <c r="I116" s="4">
        <f t="shared" si="18"/>
        <v>0.0236125667261572</v>
      </c>
      <c r="J116" s="4">
        <f t="shared" si="19"/>
        <v>4.8730053386591</v>
      </c>
    </row>
    <row r="117" spans="1:10">
      <c r="A117">
        <v>115</v>
      </c>
      <c r="B117">
        <v>77539676.6311814</v>
      </c>
      <c r="C117">
        <v>34.1025197027848</v>
      </c>
      <c r="D117">
        <v>1.14466684390652</v>
      </c>
      <c r="E117" s="5">
        <v>1.07144559840935e-7</v>
      </c>
      <c r="F117">
        <f t="shared" si="15"/>
        <v>9.39748743718586</v>
      </c>
      <c r="G117" s="4">
        <f t="shared" si="16"/>
        <v>0.00236684531314284</v>
      </c>
      <c r="H117" s="4">
        <f t="shared" si="17"/>
        <v>0.00228634386707648</v>
      </c>
      <c r="I117" s="4">
        <f t="shared" si="18"/>
        <v>0.0228954193637072</v>
      </c>
      <c r="J117" s="4">
        <f t="shared" si="19"/>
        <v>4.8959007580228</v>
      </c>
    </row>
    <row r="118" spans="1:10">
      <c r="A118">
        <v>116</v>
      </c>
      <c r="B118">
        <v>77623440.7840496</v>
      </c>
      <c r="C118">
        <v>34.1184406223502</v>
      </c>
      <c r="D118">
        <v>1.14937907888538</v>
      </c>
      <c r="E118" s="5">
        <v>1.06793657729948e-7</v>
      </c>
      <c r="F118">
        <f t="shared" si="15"/>
        <v>9.4344221105527</v>
      </c>
      <c r="G118" s="4">
        <f t="shared" si="16"/>
        <v>0.00233372857207293</v>
      </c>
      <c r="H118" s="4">
        <f t="shared" si="17"/>
        <v>0.00215938371631757</v>
      </c>
      <c r="I118" s="4">
        <f t="shared" si="18"/>
        <v>0.0221819973907353</v>
      </c>
      <c r="J118" s="4">
        <f t="shared" si="19"/>
        <v>4.91808275541354</v>
      </c>
    </row>
    <row r="119" spans="1:10">
      <c r="A119">
        <v>117</v>
      </c>
      <c r="B119">
        <v>77702478.4696059</v>
      </c>
      <c r="C119">
        <v>34.1341489567525</v>
      </c>
      <c r="D119">
        <v>1.1541809795685</v>
      </c>
      <c r="E119" s="5">
        <v>1.06458699118546e-7</v>
      </c>
      <c r="F119">
        <f t="shared" si="15"/>
        <v>9.47135678391953</v>
      </c>
      <c r="G119" s="4">
        <f t="shared" si="16"/>
        <v>0.00230150025533429</v>
      </c>
      <c r="H119" s="4">
        <f t="shared" si="17"/>
        <v>0.00203540288449522</v>
      </c>
      <c r="I119" s="4">
        <f t="shared" si="18"/>
        <v>0.0214796714333252</v>
      </c>
      <c r="J119" s="4">
        <f t="shared" si="19"/>
        <v>4.93956242684686</v>
      </c>
    </row>
    <row r="120" spans="1:10">
      <c r="A120">
        <v>118</v>
      </c>
      <c r="B120">
        <v>77776879.7098523</v>
      </c>
      <c r="C120">
        <v>34.1496433995406</v>
      </c>
      <c r="D120">
        <v>1.15907017405474</v>
      </c>
      <c r="E120" s="5">
        <v>1.0613909058038e-7</v>
      </c>
      <c r="F120">
        <f t="shared" si="15"/>
        <v>9.50829145728636</v>
      </c>
      <c r="G120" s="4">
        <f t="shared" si="16"/>
        <v>0.00226912464162118</v>
      </c>
      <c r="H120" s="4">
        <f t="shared" si="17"/>
        <v>0.00191411279682809</v>
      </c>
      <c r="I120" s="4">
        <f t="shared" si="18"/>
        <v>0.0207823914769563</v>
      </c>
      <c r="J120" s="4">
        <f t="shared" si="19"/>
        <v>4.96034481832382</v>
      </c>
    </row>
    <row r="121" spans="1:10">
      <c r="A121">
        <v>119</v>
      </c>
      <c r="B121">
        <v>77846738.5779538</v>
      </c>
      <c r="C121">
        <v>34.1649285526331</v>
      </c>
      <c r="D121">
        <v>1.16404573234457</v>
      </c>
      <c r="E121" s="5">
        <v>1.05834410594772e-7</v>
      </c>
      <c r="F121">
        <f t="shared" si="15"/>
        <v>9.54522613065319</v>
      </c>
      <c r="G121" s="4">
        <f t="shared" si="16"/>
        <v>0.00223746609558115</v>
      </c>
      <c r="H121" s="4">
        <f t="shared" si="17"/>
        <v>0.00179558560447885</v>
      </c>
      <c r="I121" s="4">
        <f t="shared" si="18"/>
        <v>0.0200952756065383</v>
      </c>
      <c r="J121" s="4">
        <f t="shared" si="19"/>
        <v>4.98044009393036</v>
      </c>
    </row>
    <row r="122" spans="1:10">
      <c r="A122">
        <v>120</v>
      </c>
      <c r="B122">
        <v>77912149.1619466</v>
      </c>
      <c r="C122">
        <v>34.1800130959964</v>
      </c>
      <c r="D122">
        <v>1.16910758757875</v>
      </c>
      <c r="E122" s="5">
        <v>1.05544353311592e-7</v>
      </c>
      <c r="F122">
        <f t="shared" si="15"/>
        <v>9.58216080402003</v>
      </c>
      <c r="G122" s="4">
        <f t="shared" si="16"/>
        <v>0.00220711931772176</v>
      </c>
      <c r="H122" s="4">
        <f t="shared" si="17"/>
        <v>0.00167979102772169</v>
      </c>
      <c r="I122" s="4">
        <f t="shared" si="18"/>
        <v>0.0194215961954243</v>
      </c>
      <c r="J122" s="4">
        <f t="shared" si="19"/>
        <v>4.99986169012578</v>
      </c>
    </row>
    <row r="123" spans="1:10">
      <c r="A123">
        <v>121</v>
      </c>
      <c r="B123">
        <v>77973191.7345393</v>
      </c>
      <c r="C123">
        <v>34.1948828959703</v>
      </c>
      <c r="D123">
        <v>1.17425101903677</v>
      </c>
      <c r="E123" s="5">
        <v>1.05268089616242e-7</v>
      </c>
      <c r="F123">
        <f t="shared" si="15"/>
        <v>9.61909547738686</v>
      </c>
      <c r="G123" s="4">
        <f t="shared" si="16"/>
        <v>0.00217474563748051</v>
      </c>
      <c r="H123" s="4">
        <f t="shared" si="17"/>
        <v>0.00156634566411224</v>
      </c>
      <c r="I123" s="4">
        <f t="shared" si="18"/>
        <v>0.018743203354851</v>
      </c>
      <c r="J123" s="4">
        <f t="shared" si="19"/>
        <v>5.01860489348063</v>
      </c>
    </row>
    <row r="124" spans="1:10">
      <c r="A124">
        <v>122</v>
      </c>
      <c r="B124">
        <v>78029967.9429676</v>
      </c>
      <c r="C124">
        <v>34.2095509691438</v>
      </c>
      <c r="D124">
        <v>1.17947707068199</v>
      </c>
      <c r="E124" s="5">
        <v>1.05005472269645e-7</v>
      </c>
      <c r="F124">
        <f t="shared" si="15"/>
        <v>9.65603015075369</v>
      </c>
      <c r="G124" s="4">
        <f t="shared" si="16"/>
        <v>0.00214431624079681</v>
      </c>
      <c r="H124" s="4">
        <f t="shared" si="17"/>
        <v>0.00145577092325348</v>
      </c>
      <c r="I124" s="4">
        <f t="shared" si="18"/>
        <v>0.0180829838827735</v>
      </c>
      <c r="J124" s="4">
        <f t="shared" si="19"/>
        <v>5.03668787736341</v>
      </c>
    </row>
    <row r="125" spans="1:10">
      <c r="A125">
        <v>123</v>
      </c>
      <c r="B125">
        <v>78082532.6189025</v>
      </c>
      <c r="C125">
        <v>34.2240206281738</v>
      </c>
      <c r="D125">
        <v>1.18478387079438</v>
      </c>
      <c r="E125" s="5">
        <v>1.04756028757926e-7</v>
      </c>
      <c r="F125">
        <f t="shared" si="15"/>
        <v>9.69296482412053</v>
      </c>
      <c r="G125" s="4">
        <f t="shared" si="16"/>
        <v>0.00211440954186071</v>
      </c>
      <c r="H125" s="4">
        <f t="shared" si="17"/>
        <v>0.00134684107179579</v>
      </c>
      <c r="I125" s="4">
        <f t="shared" si="18"/>
        <v>0.0174280587141117</v>
      </c>
      <c r="J125" s="4">
        <f t="shared" si="19"/>
        <v>5.05411593607752</v>
      </c>
    </row>
    <row r="126" spans="1:10">
      <c r="A126">
        <v>124</v>
      </c>
      <c r="B126">
        <v>78130998.9434985</v>
      </c>
      <c r="C126">
        <v>34.2382874172293</v>
      </c>
      <c r="D126">
        <v>1.19016970137648</v>
      </c>
      <c r="E126" s="5">
        <v>1.04519320567698e-7</v>
      </c>
      <c r="F126">
        <f t="shared" si="15"/>
        <v>9.72989949748736</v>
      </c>
      <c r="G126" s="4">
        <f t="shared" si="16"/>
        <v>0.00208388967336481</v>
      </c>
      <c r="H126" s="4">
        <f t="shared" si="17"/>
        <v>0.00124102768247011</v>
      </c>
      <c r="I126" s="4">
        <f t="shared" si="18"/>
        <v>0.016780485820476</v>
      </c>
      <c r="J126" s="4">
        <f t="shared" si="19"/>
        <v>5.070896421898</v>
      </c>
    </row>
    <row r="127" spans="1:10">
      <c r="A127">
        <v>125</v>
      </c>
      <c r="B127">
        <v>78175444.3003553</v>
      </c>
      <c r="C127">
        <v>34.2523599517891</v>
      </c>
      <c r="D127">
        <v>1.19563442758942</v>
      </c>
      <c r="E127" s="5">
        <v>1.0429507264938e-7</v>
      </c>
      <c r="F127">
        <f t="shared" si="15"/>
        <v>9.76683417085419</v>
      </c>
      <c r="G127" s="4">
        <f t="shared" si="16"/>
        <v>0.00205466522722051</v>
      </c>
      <c r="H127" s="4">
        <f t="shared" si="17"/>
        <v>0.00113739036031979</v>
      </c>
      <c r="I127" s="4">
        <f t="shared" si="18"/>
        <v>0.0161455099241185</v>
      </c>
      <c r="J127" s="4">
        <f t="shared" si="19"/>
        <v>5.08704193182211</v>
      </c>
    </row>
    <row r="128" spans="1:10">
      <c r="A128">
        <v>126</v>
      </c>
      <c r="B128">
        <v>78215950.0103449</v>
      </c>
      <c r="C128">
        <v>34.2662402003879</v>
      </c>
      <c r="D128">
        <v>1.20117693771775</v>
      </c>
      <c r="E128" s="5">
        <v>1.04082949002127e-7</v>
      </c>
      <c r="F128">
        <f t="shared" si="15"/>
        <v>9.80376884422103</v>
      </c>
      <c r="G128" s="4">
        <f t="shared" si="16"/>
        <v>0.00202576368133238</v>
      </c>
      <c r="H128" s="4">
        <f t="shared" si="17"/>
        <v>0.00103600873655054</v>
      </c>
      <c r="I128" s="4">
        <f t="shared" si="18"/>
        <v>0.0155189647478978</v>
      </c>
      <c r="J128" s="4">
        <f t="shared" si="19"/>
        <v>5.10256089657001</v>
      </c>
    </row>
    <row r="129" spans="1:10">
      <c r="A129">
        <v>127</v>
      </c>
      <c r="B129">
        <v>78252589.7487976</v>
      </c>
      <c r="C129">
        <v>34.279922566096</v>
      </c>
      <c r="D129">
        <v>1.2067943873554</v>
      </c>
      <c r="E129" s="5">
        <v>1.03882408016137e-7</v>
      </c>
      <c r="F129">
        <f t="shared" si="15"/>
        <v>9.84070351758786</v>
      </c>
      <c r="G129" s="4">
        <f t="shared" si="16"/>
        <v>0.0019960805537522</v>
      </c>
      <c r="H129" s="4">
        <f t="shared" si="17"/>
        <v>0.000936667281952284</v>
      </c>
      <c r="I129" s="4">
        <f t="shared" si="18"/>
        <v>0.0148944845310232</v>
      </c>
      <c r="J129" s="4">
        <f t="shared" si="19"/>
        <v>5.11745538110103</v>
      </c>
    </row>
    <row r="130" spans="1:10">
      <c r="A130">
        <v>128</v>
      </c>
      <c r="B130">
        <v>78285449.6057711</v>
      </c>
      <c r="C130">
        <v>34.2934186768966</v>
      </c>
      <c r="D130">
        <v>1.21248778347461</v>
      </c>
      <c r="E130" s="5">
        <v>1.03693348588504e-7</v>
      </c>
      <c r="F130">
        <f t="shared" si="15"/>
        <v>9.87763819095469</v>
      </c>
      <c r="G130" s="4">
        <f t="shared" si="16"/>
        <v>0.00196812800408164</v>
      </c>
      <c r="H130" s="4">
        <f t="shared" si="17"/>
        <v>0.000839664494507476</v>
      </c>
      <c r="I130" s="4">
        <f t="shared" si="18"/>
        <v>0.0142866409614754</v>
      </c>
      <c r="J130" s="4">
        <f t="shared" si="19"/>
        <v>5.13174202206251</v>
      </c>
    </row>
    <row r="131" spans="1:10">
      <c r="A131">
        <v>129</v>
      </c>
      <c r="B131">
        <v>78314601.81501</v>
      </c>
      <c r="C131">
        <v>34.306724171185</v>
      </c>
      <c r="D131">
        <v>1.21825467440026</v>
      </c>
      <c r="E131" s="5">
        <v>1.03515299977925e-7</v>
      </c>
      <c r="F131">
        <f t="shared" si="15"/>
        <v>9.91457286432152</v>
      </c>
      <c r="G131" s="4">
        <f t="shared" si="16"/>
        <v>0.00193957246100982</v>
      </c>
      <c r="H131" s="4">
        <f t="shared" si="17"/>
        <v>0.000744628369778104</v>
      </c>
      <c r="I131" s="4">
        <f t="shared" si="18"/>
        <v>0.0136819777226834</v>
      </c>
      <c r="J131" s="4">
        <f t="shared" si="19"/>
        <v>5.14542399978519</v>
      </c>
    </row>
    <row r="132" spans="1:10">
      <c r="A132">
        <v>130</v>
      </c>
      <c r="B132">
        <v>78340124.1323212</v>
      </c>
      <c r="C132">
        <v>34.3198423749086</v>
      </c>
      <c r="D132">
        <v>1.22409436662374</v>
      </c>
      <c r="E132" s="5">
        <v>1.03347992588518e-7</v>
      </c>
      <c r="F132">
        <f t="shared" ref="F132:F163" si="20">F131+0.0369346733668338</f>
        <v>9.95150753768836</v>
      </c>
      <c r="G132" s="4">
        <f t="shared" ref="G132:G163" si="21">5/2*(1/C132+1/C131)*(C132-C131)</f>
        <v>0.00191153439012917</v>
      </c>
      <c r="H132" s="4">
        <f t="shared" ref="H132:H163" si="22">(1/B132+1/B131)*(B132-B131)</f>
        <v>0.000651683320354401</v>
      </c>
      <c r="I132" s="4">
        <f t="shared" ref="I132:I163" si="23">83140000/2.4942*(G132+H132)/((E131+E132)*31560000000000)</f>
        <v>0.0130871118149389</v>
      </c>
      <c r="J132" s="4">
        <f t="shared" ref="J132:J163" si="24">J131+I132</f>
        <v>5.15851111160013</v>
      </c>
    </row>
    <row r="133" spans="1:10">
      <c r="A133">
        <v>131</v>
      </c>
      <c r="B133">
        <v>78362088.1997224</v>
      </c>
      <c r="C133">
        <v>34.3327746466713</v>
      </c>
      <c r="D133">
        <v>1.23000568654448</v>
      </c>
      <c r="E133" s="5">
        <v>1.03191110867402e-7</v>
      </c>
      <c r="F133">
        <f t="shared" si="20"/>
        <v>9.98844221105519</v>
      </c>
      <c r="G133" s="4">
        <f t="shared" si="21"/>
        <v>0.00188372603735122</v>
      </c>
      <c r="H133" s="4">
        <f t="shared" si="22"/>
        <v>0.000560657504596478</v>
      </c>
      <c r="I133" s="4">
        <f t="shared" si="23"/>
        <v>0.012499965495214</v>
      </c>
      <c r="J133" s="4">
        <f t="shared" si="24"/>
        <v>5.17101107709535</v>
      </c>
    </row>
    <row r="134" spans="1:10">
      <c r="A134">
        <v>132</v>
      </c>
      <c r="B134">
        <v>78380569.8314378</v>
      </c>
      <c r="C134">
        <v>34.3455235702672</v>
      </c>
      <c r="D134">
        <v>1.23598777472469</v>
      </c>
      <c r="E134" s="5">
        <v>1.0304438552139e-7</v>
      </c>
      <c r="F134">
        <f t="shared" si="20"/>
        <v>10.025376884422</v>
      </c>
      <c r="G134" s="4">
        <f t="shared" si="21"/>
        <v>0.00185632497691631</v>
      </c>
      <c r="H134" s="4">
        <f t="shared" si="22"/>
        <v>0.000471642683733911</v>
      </c>
      <c r="I134" s="4">
        <f t="shared" si="23"/>
        <v>0.0119221690983543</v>
      </c>
      <c r="J134" s="4">
        <f t="shared" si="24"/>
        <v>5.1829332461937</v>
      </c>
    </row>
    <row r="135" spans="1:10">
      <c r="A135">
        <v>133</v>
      </c>
      <c r="B135">
        <v>78395641.7630113</v>
      </c>
      <c r="C135">
        <v>34.3580921518897</v>
      </c>
      <c r="D135">
        <v>1.24203996565488</v>
      </c>
      <c r="E135" s="5">
        <v>1.02907570542852e-7</v>
      </c>
      <c r="F135">
        <f t="shared" si="20"/>
        <v>10.0623115577889</v>
      </c>
      <c r="G135" s="4">
        <f t="shared" si="21"/>
        <v>0.00182939164278642</v>
      </c>
      <c r="H135" s="4">
        <f t="shared" si="22"/>
        <v>0.000384546394112315</v>
      </c>
      <c r="I135" s="4">
        <f t="shared" si="23"/>
        <v>0.0113538013512873</v>
      </c>
      <c r="J135" s="4">
        <f t="shared" si="24"/>
        <v>5.19428704754499</v>
      </c>
    </row>
    <row r="136" spans="1:10">
      <c r="A136">
        <v>134</v>
      </c>
      <c r="B136">
        <v>78407374.5623628</v>
      </c>
      <c r="C136">
        <v>34.3704827565261</v>
      </c>
      <c r="D136">
        <v>1.24816144474178</v>
      </c>
      <c r="E136" s="5">
        <v>1.02780412402691e-7</v>
      </c>
      <c r="F136">
        <f t="shared" si="20"/>
        <v>10.0992462311557</v>
      </c>
      <c r="G136" s="4">
        <f t="shared" si="21"/>
        <v>0.00180283165417471</v>
      </c>
      <c r="H136" s="4">
        <f t="shared" si="22"/>
        <v>0.000299300350009642</v>
      </c>
      <c r="I136" s="4">
        <f t="shared" si="23"/>
        <v>0.0107942585332017</v>
      </c>
      <c r="J136" s="4">
        <f t="shared" si="24"/>
        <v>5.20508130607819</v>
      </c>
    </row>
    <row r="137" spans="1:10">
      <c r="A137">
        <v>135</v>
      </c>
      <c r="B137">
        <v>78415834.36808</v>
      </c>
      <c r="C137">
        <v>34.3826936686613</v>
      </c>
      <c r="D137">
        <v>1.25435050234453</v>
      </c>
      <c r="E137" s="5">
        <v>1.02662566365837e-7</v>
      </c>
      <c r="F137">
        <f t="shared" si="20"/>
        <v>10.1361809045225</v>
      </c>
      <c r="G137" s="4">
        <f t="shared" si="21"/>
        <v>0.00177605067216904</v>
      </c>
      <c r="H137" s="4">
        <f t="shared" si="22"/>
        <v>0.000215779432126548</v>
      </c>
      <c r="I137" s="4">
        <f t="shared" si="23"/>
        <v>0.010240065611741</v>
      </c>
      <c r="J137" s="4">
        <f t="shared" si="24"/>
        <v>5.21532137168993</v>
      </c>
    </row>
    <row r="138" spans="1:10">
      <c r="A138">
        <v>136</v>
      </c>
      <c r="B138">
        <v>78421093.6925839</v>
      </c>
      <c r="C138">
        <v>34.3947308249875</v>
      </c>
      <c r="D138">
        <v>1.26060720323838</v>
      </c>
      <c r="E138" s="5">
        <v>1.02553905645638e-7</v>
      </c>
      <c r="F138">
        <f t="shared" si="20"/>
        <v>10.1731155778894</v>
      </c>
      <c r="G138" s="4">
        <f t="shared" si="21"/>
        <v>0.00175016101337416</v>
      </c>
      <c r="H138" s="4">
        <f t="shared" si="22"/>
        <v>0.000134134851398734</v>
      </c>
      <c r="I138" s="4">
        <f t="shared" si="23"/>
        <v>0.00969792070152845</v>
      </c>
      <c r="J138" s="4">
        <f t="shared" si="24"/>
        <v>5.22501929239146</v>
      </c>
    </row>
    <row r="139" spans="1:10">
      <c r="A139">
        <v>137</v>
      </c>
      <c r="B139">
        <v>78423215.527051</v>
      </c>
      <c r="C139">
        <v>34.4065932480459</v>
      </c>
      <c r="D139">
        <v>1.26693003460426</v>
      </c>
      <c r="E139" s="5">
        <v>1.02454104935959e-7</v>
      </c>
      <c r="F139">
        <f t="shared" si="20"/>
        <v>10.2100502512562</v>
      </c>
      <c r="G139" s="4">
        <f t="shared" si="21"/>
        <v>0.00172415626746473</v>
      </c>
      <c r="H139" s="4">
        <f t="shared" si="22"/>
        <v>5.41131387691002e-5</v>
      </c>
      <c r="I139" s="4">
        <f t="shared" si="23"/>
        <v>0.00916153987902692</v>
      </c>
      <c r="J139" s="4">
        <f t="shared" si="24"/>
        <v>5.23418083227049</v>
      </c>
    </row>
    <row r="140" spans="1:10">
      <c r="A140">
        <v>138</v>
      </c>
      <c r="B140">
        <v>78422269.357812</v>
      </c>
      <c r="C140">
        <v>34.41828413748</v>
      </c>
      <c r="D140">
        <v>1.27331849785477</v>
      </c>
      <c r="E140" s="5">
        <v>1.02362981350291e-7</v>
      </c>
      <c r="F140">
        <f t="shared" si="20"/>
        <v>10.246984924623</v>
      </c>
      <c r="G140" s="4">
        <f t="shared" si="21"/>
        <v>0.00169864302204854</v>
      </c>
      <c r="H140" s="4">
        <f t="shared" si="22"/>
        <v>-2.41299707091596e-5</v>
      </c>
      <c r="I140" s="4">
        <f t="shared" si="23"/>
        <v>0.00863503503486658</v>
      </c>
      <c r="J140" s="4">
        <f t="shared" si="24"/>
        <v>5.24281586730535</v>
      </c>
    </row>
    <row r="141" spans="1:10">
      <c r="A141">
        <v>139</v>
      </c>
      <c r="B141">
        <v>78418318.9093596</v>
      </c>
      <c r="C141">
        <v>34.4298060421457</v>
      </c>
      <c r="D141">
        <v>1.27977193137909</v>
      </c>
      <c r="E141" s="5">
        <v>1.02280319508555e-7</v>
      </c>
      <c r="F141">
        <f t="shared" si="20"/>
        <v>10.2839195979899</v>
      </c>
      <c r="G141" s="4">
        <f t="shared" si="21"/>
        <v>0.0016735257228386</v>
      </c>
      <c r="H141" s="4">
        <f t="shared" si="22"/>
        <v>-0.000100750666611247</v>
      </c>
      <c r="I141" s="4">
        <f t="shared" si="23"/>
        <v>0.00811728568758792</v>
      </c>
      <c r="J141" s="4">
        <f t="shared" si="24"/>
        <v>5.25093315299294</v>
      </c>
    </row>
    <row r="142" spans="1:10">
      <c r="A142">
        <v>140</v>
      </c>
      <c r="B142">
        <v>78411427.7582087</v>
      </c>
      <c r="C142">
        <v>34.4411601952799</v>
      </c>
      <c r="D142">
        <v>1.28628942202821</v>
      </c>
      <c r="E142" s="5">
        <v>1.02205901259304e-7</v>
      </c>
      <c r="F142">
        <f t="shared" si="20"/>
        <v>10.3208542713567</v>
      </c>
      <c r="G142" s="4">
        <f t="shared" si="21"/>
        <v>0.00164861247969925</v>
      </c>
      <c r="H142" s="4">
        <f t="shared" si="22"/>
        <v>-0.000175761328718063</v>
      </c>
      <c r="I142" s="4">
        <f t="shared" si="23"/>
        <v>0.00760740540282653</v>
      </c>
      <c r="J142" s="4">
        <f t="shared" si="24"/>
        <v>5.25854055839577</v>
      </c>
    </row>
    <row r="143" spans="1:10">
      <c r="A143">
        <v>141</v>
      </c>
      <c r="B143">
        <v>78401657.5584705</v>
      </c>
      <c r="C143">
        <v>34.4523471442931</v>
      </c>
      <c r="D143">
        <v>1.29287000237844</v>
      </c>
      <c r="E143" s="5">
        <v>1.02139509415192e-7</v>
      </c>
      <c r="F143">
        <f t="shared" si="20"/>
        <v>10.3577889447235</v>
      </c>
      <c r="G143" s="4">
        <f t="shared" si="21"/>
        <v>0.00162380313329545</v>
      </c>
      <c r="H143" s="4">
        <f t="shared" si="22"/>
        <v>-0.000249218992315612</v>
      </c>
      <c r="I143" s="4">
        <f t="shared" si="23"/>
        <v>0.00710474003017359</v>
      </c>
      <c r="J143" s="4">
        <f t="shared" si="24"/>
        <v>5.26564529842594</v>
      </c>
    </row>
    <row r="144" spans="1:10">
      <c r="A144">
        <v>142</v>
      </c>
      <c r="B144">
        <v>78389066.9896455</v>
      </c>
      <c r="C144">
        <v>34.4633674209976</v>
      </c>
      <c r="D144">
        <v>1.29951258569425</v>
      </c>
      <c r="E144" s="5">
        <v>1.02080901701216e-7</v>
      </c>
      <c r="F144">
        <f t="shared" si="20"/>
        <v>10.3947236180904</v>
      </c>
      <c r="G144" s="4">
        <f t="shared" si="21"/>
        <v>0.00159909493151362</v>
      </c>
      <c r="H144" s="4">
        <f t="shared" si="22"/>
        <v>-0.000321206983193227</v>
      </c>
      <c r="I144" s="4">
        <f t="shared" si="23"/>
        <v>0.00660899432515896</v>
      </c>
      <c r="J144" s="4">
        <f t="shared" si="24"/>
        <v>5.2722542927511</v>
      </c>
    </row>
    <row r="145" spans="1:10">
      <c r="A145">
        <v>143</v>
      </c>
      <c r="B145">
        <v>78373732.4531255</v>
      </c>
      <c r="C145">
        <v>34.4742253936743</v>
      </c>
      <c r="D145">
        <v>1.30621748169719</v>
      </c>
      <c r="E145" s="5">
        <v>1.02029991520975e-7</v>
      </c>
      <c r="F145">
        <f t="shared" si="20"/>
        <v>10.4316582914572</v>
      </c>
      <c r="G145" s="4">
        <f t="shared" si="21"/>
        <v>0.00157504381901669</v>
      </c>
      <c r="H145" s="4">
        <f t="shared" si="22"/>
        <v>-0.000391279990437269</v>
      </c>
      <c r="I145" s="4">
        <f t="shared" si="23"/>
        <v>0.0061254871466044</v>
      </c>
      <c r="J145" s="4">
        <f t="shared" si="24"/>
        <v>5.2783797798977</v>
      </c>
    </row>
    <row r="146" spans="1:10">
      <c r="A146">
        <v>144</v>
      </c>
      <c r="B146">
        <v>78355680.354097</v>
      </c>
      <c r="C146">
        <v>34.4849267758014</v>
      </c>
      <c r="D146">
        <v>1.31298353974782</v>
      </c>
      <c r="E146" s="5">
        <v>1.01986566430827e-7</v>
      </c>
      <c r="F146">
        <f t="shared" si="20"/>
        <v>10.468592964824</v>
      </c>
      <c r="G146" s="4">
        <f t="shared" si="21"/>
        <v>0.00155184367094712</v>
      </c>
      <c r="H146" s="4">
        <f t="shared" si="22"/>
        <v>-0.000460720140391365</v>
      </c>
      <c r="I146" s="4">
        <f t="shared" si="23"/>
        <v>0.00564872271066515</v>
      </c>
      <c r="J146" s="4">
        <f t="shared" si="24"/>
        <v>5.28402850260837</v>
      </c>
    </row>
    <row r="147" spans="1:10">
      <c r="A147">
        <v>145</v>
      </c>
      <c r="B147">
        <v>78334995.4154099</v>
      </c>
      <c r="C147">
        <v>34.4954648037431</v>
      </c>
      <c r="D147">
        <v>1.31980951542774</v>
      </c>
      <c r="E147" s="5">
        <v>1.01950378614406e-7</v>
      </c>
      <c r="F147">
        <f t="shared" si="20"/>
        <v>10.5055276381909</v>
      </c>
      <c r="G147" s="4">
        <f t="shared" si="21"/>
        <v>0.00152768459939602</v>
      </c>
      <c r="H147" s="4">
        <f t="shared" si="22"/>
        <v>-0.000528045180633588</v>
      </c>
      <c r="I147" s="4">
        <f t="shared" si="23"/>
        <v>0.00517713172004753</v>
      </c>
      <c r="J147" s="4">
        <f t="shared" si="24"/>
        <v>5.28920563432842</v>
      </c>
    </row>
    <row r="148" spans="1:10">
      <c r="A148">
        <v>146</v>
      </c>
      <c r="B148">
        <v>78311731.8245522</v>
      </c>
      <c r="C148">
        <v>34.5058474950069</v>
      </c>
      <c r="D148">
        <v>1.32669565834566</v>
      </c>
      <c r="E148" s="5">
        <v>1.01921367023317e-7</v>
      </c>
      <c r="F148">
        <f t="shared" si="20"/>
        <v>10.5424623115577</v>
      </c>
      <c r="G148" s="4">
        <f t="shared" si="21"/>
        <v>0.00150470928058968</v>
      </c>
      <c r="H148" s="4">
        <f t="shared" si="22"/>
        <v>-0.000594039640168051</v>
      </c>
      <c r="I148" s="4">
        <f t="shared" si="23"/>
        <v>0.00471786563123443</v>
      </c>
      <c r="J148" s="4">
        <f t="shared" si="24"/>
        <v>5.29392349995965</v>
      </c>
    </row>
    <row r="149" spans="1:10">
      <c r="A149">
        <v>147</v>
      </c>
      <c r="B149">
        <v>78285939.752843</v>
      </c>
      <c r="C149">
        <v>34.5160729253697</v>
      </c>
      <c r="D149">
        <v>1.33364054883492</v>
      </c>
      <c r="E149" s="5">
        <v>1.01899249606671e-7</v>
      </c>
      <c r="F149">
        <f t="shared" si="20"/>
        <v>10.5793969849245</v>
      </c>
      <c r="G149" s="4">
        <f t="shared" si="21"/>
        <v>0.00148147581593623</v>
      </c>
      <c r="H149" s="4">
        <f t="shared" si="22"/>
        <v>-0.000658811134266459</v>
      </c>
      <c r="I149" s="4">
        <f t="shared" si="23"/>
        <v>0.00426301138338007</v>
      </c>
      <c r="J149" s="4">
        <f t="shared" si="24"/>
        <v>5.29818651134303</v>
      </c>
    </row>
    <row r="150" spans="1:10">
      <c r="A150">
        <v>148</v>
      </c>
      <c r="B150">
        <v>78257672.1144359</v>
      </c>
      <c r="C150">
        <v>34.5261429050563</v>
      </c>
      <c r="D150">
        <v>1.34064325754825</v>
      </c>
      <c r="E150" s="5">
        <v>1.01883893657418e-7</v>
      </c>
      <c r="F150">
        <f t="shared" si="20"/>
        <v>10.6163316582914</v>
      </c>
      <c r="G150" s="4">
        <f t="shared" si="21"/>
        <v>0.00145852501686058</v>
      </c>
      <c r="H150" s="4">
        <f t="shared" si="22"/>
        <v>-0.000722294292092729</v>
      </c>
      <c r="I150" s="4">
        <f t="shared" si="23"/>
        <v>0.00381581606132327</v>
      </c>
      <c r="J150" s="4">
        <f t="shared" si="24"/>
        <v>5.30200232740436</v>
      </c>
    </row>
    <row r="151" spans="1:10">
      <c r="A151">
        <v>149</v>
      </c>
      <c r="B151">
        <v>78226991.1339925</v>
      </c>
      <c r="C151">
        <v>34.5360614767179</v>
      </c>
      <c r="D151">
        <v>1.34770428359341</v>
      </c>
      <c r="E151" s="5">
        <v>1.01875219414497e-7</v>
      </c>
      <c r="F151">
        <f t="shared" si="20"/>
        <v>10.6532663316582</v>
      </c>
      <c r="G151" s="4">
        <f t="shared" si="21"/>
        <v>0.00143617944937763</v>
      </c>
      <c r="H151" s="4">
        <f t="shared" si="22"/>
        <v>-0.00078425529980797</v>
      </c>
      <c r="I151" s="4">
        <f t="shared" si="23"/>
        <v>0.00337926132810903</v>
      </c>
      <c r="J151" s="4">
        <f t="shared" si="24"/>
        <v>5.30538158873246</v>
      </c>
    </row>
    <row r="152" spans="1:10">
      <c r="A152">
        <v>150</v>
      </c>
      <c r="B152">
        <v>78193946.2798518</v>
      </c>
      <c r="C152">
        <v>34.54582920402</v>
      </c>
      <c r="D152">
        <v>1.35482236160394</v>
      </c>
      <c r="E152" s="5">
        <v>1.01873026815135e-7</v>
      </c>
      <c r="F152">
        <f t="shared" si="20"/>
        <v>10.690201005025</v>
      </c>
      <c r="G152" s="4">
        <f t="shared" si="21"/>
        <v>0.00141393459286224</v>
      </c>
      <c r="H152" s="4">
        <f t="shared" si="22"/>
        <v>-0.000845023848131871</v>
      </c>
      <c r="I152" s="4">
        <f t="shared" si="23"/>
        <v>0.00294911703432472</v>
      </c>
      <c r="J152" s="4">
        <f t="shared" si="24"/>
        <v>5.30833070576679</v>
      </c>
    </row>
    <row r="153" spans="1:10">
      <c r="A153">
        <v>151</v>
      </c>
      <c r="B153">
        <v>78158590.1245883</v>
      </c>
      <c r="C153">
        <v>34.5554476553654</v>
      </c>
      <c r="D153">
        <v>1.36199698862019</v>
      </c>
      <c r="E153" s="5">
        <v>1.01877178501715e-7</v>
      </c>
      <c r="F153">
        <f t="shared" si="20"/>
        <v>10.7271356783918</v>
      </c>
      <c r="G153" s="4">
        <f t="shared" si="21"/>
        <v>0.00139193542708696</v>
      </c>
      <c r="H153" s="4">
        <f t="shared" si="22"/>
        <v>-0.000904524042513443</v>
      </c>
      <c r="I153" s="4">
        <f t="shared" si="23"/>
        <v>0.0025266167130063</v>
      </c>
      <c r="J153" s="4">
        <f t="shared" si="24"/>
        <v>5.3108573224798</v>
      </c>
    </row>
    <row r="154" spans="1:10">
      <c r="A154">
        <v>152</v>
      </c>
      <c r="B154">
        <v>78120973.4170231</v>
      </c>
      <c r="C154">
        <v>34.5649184858526</v>
      </c>
      <c r="D154">
        <v>1.36922751409718</v>
      </c>
      <c r="E154" s="5">
        <v>1.01887529557323e-7</v>
      </c>
      <c r="F154">
        <f t="shared" si="20"/>
        <v>10.7640703517587</v>
      </c>
      <c r="G154" s="4">
        <f t="shared" si="21"/>
        <v>0.00137019393758152</v>
      </c>
      <c r="H154" s="4">
        <f t="shared" si="22"/>
        <v>-0.000962805600223671</v>
      </c>
      <c r="I154" s="4">
        <f t="shared" si="23"/>
        <v>0.00211164727385531</v>
      </c>
      <c r="J154" s="4">
        <f t="shared" si="24"/>
        <v>5.31296896975365</v>
      </c>
    </row>
    <row r="155" spans="1:10">
      <c r="A155">
        <v>153</v>
      </c>
      <c r="B155">
        <v>78081147.1535757</v>
      </c>
      <c r="C155">
        <v>34.5742434631859</v>
      </c>
      <c r="D155">
        <v>1.37651344212787</v>
      </c>
      <c r="E155" s="5">
        <v>1.01903954354522e-7</v>
      </c>
      <c r="F155">
        <f t="shared" si="20"/>
        <v>10.8010050251255</v>
      </c>
      <c r="G155" s="4">
        <f t="shared" si="21"/>
        <v>0.00134872585088612</v>
      </c>
      <c r="H155" s="4">
        <f t="shared" si="22"/>
        <v>-0.00101986492605702</v>
      </c>
      <c r="I155" s="4">
        <f t="shared" si="23"/>
        <v>0.00170438613610886</v>
      </c>
      <c r="J155" s="4">
        <f t="shared" si="24"/>
        <v>5.31467335588976</v>
      </c>
    </row>
    <row r="156" spans="1:10">
      <c r="A156">
        <v>154</v>
      </c>
      <c r="B156">
        <v>78039160.7901558</v>
      </c>
      <c r="C156">
        <v>34.5834239690059</v>
      </c>
      <c r="D156">
        <v>1.38385405697524</v>
      </c>
      <c r="E156" s="5">
        <v>1.01926307818787e-7</v>
      </c>
      <c r="F156">
        <f t="shared" si="20"/>
        <v>10.8379396984923</v>
      </c>
      <c r="G156" s="4">
        <f t="shared" si="21"/>
        <v>0.00132747478662107</v>
      </c>
      <c r="H156" s="4">
        <f t="shared" si="22"/>
        <v>-0.00107574388007912</v>
      </c>
      <c r="I156" s="4">
        <f t="shared" si="23"/>
        <v>0.00130439650795643</v>
      </c>
      <c r="J156" s="4">
        <f t="shared" si="24"/>
        <v>5.31597775239772</v>
      </c>
    </row>
    <row r="157" spans="1:10">
      <c r="A157">
        <v>155</v>
      </c>
      <c r="B157">
        <v>77995058.7542414</v>
      </c>
      <c r="C157">
        <v>34.5924594462641</v>
      </c>
      <c r="D157">
        <v>1.39124859017534</v>
      </c>
      <c r="E157" s="5">
        <v>1.01954441331286e-7</v>
      </c>
      <c r="F157">
        <f t="shared" si="20"/>
        <v>10.8748743718592</v>
      </c>
      <c r="G157" s="4">
        <f t="shared" si="21"/>
        <v>0.00130616003240768</v>
      </c>
      <c r="H157" s="4">
        <f t="shared" si="22"/>
        <v>-0.00113057352589338</v>
      </c>
      <c r="I157" s="4">
        <f t="shared" si="23"/>
        <v>0.000909613020136777</v>
      </c>
      <c r="J157" s="4">
        <f t="shared" si="24"/>
        <v>5.31688736541785</v>
      </c>
    </row>
    <row r="158" spans="1:10">
      <c r="A158">
        <v>156</v>
      </c>
      <c r="B158">
        <v>77948898.4137216</v>
      </c>
      <c r="C158">
        <v>34.6013571122329</v>
      </c>
      <c r="D158">
        <v>1.3986973715208</v>
      </c>
      <c r="E158" s="5">
        <v>1.01988313826497e-7</v>
      </c>
      <c r="F158">
        <f t="shared" si="20"/>
        <v>10.911809045226</v>
      </c>
      <c r="G158" s="4">
        <f t="shared" si="21"/>
        <v>0.00128590480457182</v>
      </c>
      <c r="H158" s="4">
        <f t="shared" si="22"/>
        <v>-0.0011840239378979</v>
      </c>
      <c r="I158" s="4">
        <f t="shared" si="23"/>
        <v>0.000527625892011159</v>
      </c>
      <c r="J158" s="4">
        <f t="shared" si="24"/>
        <v>5.31741499130986</v>
      </c>
    </row>
    <row r="159" spans="1:10">
      <c r="A159">
        <v>157</v>
      </c>
      <c r="B159">
        <v>77900713.6874874</v>
      </c>
      <c r="C159">
        <v>34.610111017817</v>
      </c>
      <c r="D159">
        <v>1.40619822799797</v>
      </c>
      <c r="E159" s="5">
        <v>1.02027662023777e-7</v>
      </c>
      <c r="F159">
        <f t="shared" si="20"/>
        <v>10.9487437185928</v>
      </c>
      <c r="G159" s="4">
        <f t="shared" si="21"/>
        <v>0.00126480566886559</v>
      </c>
      <c r="H159" s="4">
        <f t="shared" si="22"/>
        <v>-0.00123669812688004</v>
      </c>
      <c r="I159" s="4">
        <f t="shared" si="23"/>
        <v>0.000145512546763411</v>
      </c>
      <c r="J159" s="4">
        <f t="shared" si="24"/>
        <v>5.31756050385663</v>
      </c>
    </row>
    <row r="160" spans="1:10">
      <c r="A160">
        <v>158</v>
      </c>
      <c r="B160">
        <v>77850563.6290699</v>
      </c>
      <c r="C160">
        <v>34.6187294100498</v>
      </c>
      <c r="D160">
        <v>1.41375228562146</v>
      </c>
      <c r="E160" s="5">
        <v>1.02072527562108e-7</v>
      </c>
      <c r="F160">
        <f t="shared" si="20"/>
        <v>10.9856783919597</v>
      </c>
      <c r="G160" s="4">
        <f t="shared" si="21"/>
        <v>0.0012449135812629</v>
      </c>
      <c r="H160" s="4">
        <f t="shared" si="22"/>
        <v>-0.00128795254795751</v>
      </c>
      <c r="I160" s="4">
        <f t="shared" si="23"/>
        <v>-0.000222720492660765</v>
      </c>
      <c r="J160" s="4">
        <f t="shared" si="24"/>
        <v>5.31733778336397</v>
      </c>
    </row>
    <row r="161" spans="1:10">
      <c r="A161">
        <v>159</v>
      </c>
      <c r="B161">
        <v>77798482.3119804</v>
      </c>
      <c r="C161">
        <v>34.6272079078869</v>
      </c>
      <c r="D161">
        <v>1.42135758837721</v>
      </c>
      <c r="E161" s="5">
        <v>1.02122645938281e-7</v>
      </c>
      <c r="F161">
        <f t="shared" si="20"/>
        <v>11.0226130653265</v>
      </c>
      <c r="G161" s="4">
        <f t="shared" si="21"/>
        <v>0.00122440366794005</v>
      </c>
      <c r="H161" s="4">
        <f t="shared" si="22"/>
        <v>-0.00133842960888708</v>
      </c>
      <c r="I161" s="4">
        <f t="shared" si="23"/>
        <v>-0.000589793446949418</v>
      </c>
      <c r="J161" s="4">
        <f t="shared" si="24"/>
        <v>5.31674798991702</v>
      </c>
    </row>
    <row r="162" spans="1:10">
      <c r="A162">
        <v>160</v>
      </c>
      <c r="B162">
        <v>77744522.3866995</v>
      </c>
      <c r="C162">
        <v>34.6355530281126</v>
      </c>
      <c r="D162">
        <v>1.42901487055248</v>
      </c>
      <c r="E162" s="5">
        <v>1.02178037846136e-7</v>
      </c>
      <c r="F162">
        <f t="shared" si="20"/>
        <v>11.0595477386933</v>
      </c>
      <c r="G162" s="4">
        <f t="shared" si="21"/>
        <v>0.00120484950846129</v>
      </c>
      <c r="H162" s="4">
        <f t="shared" si="22"/>
        <v>-0.00138765306429416</v>
      </c>
      <c r="I162" s="4">
        <f t="shared" si="23"/>
        <v>-0.000945053880636307</v>
      </c>
      <c r="J162" s="4">
        <f t="shared" si="24"/>
        <v>5.31580293603638</v>
      </c>
    </row>
    <row r="163" spans="1:10">
      <c r="A163">
        <v>161</v>
      </c>
      <c r="B163">
        <v>77688723.6321608</v>
      </c>
      <c r="C163">
        <v>34.6437632016283</v>
      </c>
      <c r="D163">
        <v>1.4367227840911</v>
      </c>
      <c r="E163" s="5">
        <v>1.02238522067728e-7</v>
      </c>
      <c r="F163">
        <f t="shared" si="20"/>
        <v>11.0964824120602</v>
      </c>
      <c r="G163" s="4">
        <f t="shared" si="21"/>
        <v>0.00118508294795895</v>
      </c>
      <c r="H163" s="4">
        <f t="shared" si="22"/>
        <v>-0.00143595435748335</v>
      </c>
      <c r="I163" s="4">
        <f t="shared" si="23"/>
        <v>-0.00129621441031777</v>
      </c>
      <c r="J163" s="4">
        <f t="shared" si="24"/>
        <v>5.31450672162606</v>
      </c>
    </row>
    <row r="164" spans="1:10">
      <c r="A164">
        <v>162</v>
      </c>
      <c r="B164">
        <v>77631128.6357086</v>
      </c>
      <c r="C164">
        <v>34.6518395589183</v>
      </c>
      <c r="D164">
        <v>1.44448096101946</v>
      </c>
      <c r="E164" s="5">
        <v>1.02303997131102e-7</v>
      </c>
      <c r="F164">
        <f t="shared" ref="F164:F201" si="25">F163+0.0369346733668338</f>
        <v>11.133417085427</v>
      </c>
      <c r="G164" s="4">
        <f t="shared" ref="G164:G201" si="26">5/2*(1/C164+1/C163)*(C164-C163)</f>
        <v>0.00116549349135606</v>
      </c>
      <c r="H164" s="4">
        <f t="shared" ref="H164:H201" si="27">(1/B164+1/B163)*(B164-B163)</f>
        <v>-0.00148326188908331</v>
      </c>
      <c r="I164" s="4">
        <f t="shared" ref="I164:I201" si="28">83140000/2.4942*(G164+H164)/((E163+E164)*31560000000000)</f>
        <v>-0.00164084989790208</v>
      </c>
      <c r="J164" s="4">
        <f t="shared" ref="J164:J201" si="29">J163+I164</f>
        <v>5.31286587172816</v>
      </c>
    </row>
    <row r="165" spans="1:10">
      <c r="A165">
        <v>163</v>
      </c>
      <c r="B165">
        <v>77571788.4883907</v>
      </c>
      <c r="C165">
        <v>34.6597894365725</v>
      </c>
      <c r="D165">
        <v>1.45228993440679</v>
      </c>
      <c r="E165" s="5">
        <v>1.0237447917492e-7</v>
      </c>
      <c r="F165">
        <f t="shared" si="25"/>
        <v>11.1703517587938</v>
      </c>
      <c r="G165" s="4">
        <f t="shared" si="26"/>
        <v>0.00114697603764405</v>
      </c>
      <c r="H165" s="4">
        <f t="shared" si="27"/>
        <v>-0.00152935671808249</v>
      </c>
      <c r="I165" s="4">
        <f t="shared" si="28"/>
        <v>-0.00197317460382556</v>
      </c>
      <c r="J165" s="4">
        <f t="shared" si="29"/>
        <v>5.31089269712433</v>
      </c>
    </row>
    <row r="166" spans="1:10">
      <c r="A166">
        <v>164</v>
      </c>
      <c r="B166">
        <v>77510731.3026688</v>
      </c>
      <c r="C166">
        <v>34.6676071551027</v>
      </c>
      <c r="D166">
        <v>1.4601476556836</v>
      </c>
      <c r="E166" s="5">
        <v>1.0244971515479e-7</v>
      </c>
      <c r="F166">
        <f t="shared" si="25"/>
        <v>11.2072864321607</v>
      </c>
      <c r="G166" s="4">
        <f t="shared" si="26"/>
        <v>0.00112765212801125</v>
      </c>
      <c r="H166" s="4">
        <f t="shared" si="27"/>
        <v>-0.00157483113553696</v>
      </c>
      <c r="I166" s="4">
        <f t="shared" si="28"/>
        <v>-0.00230590761344712</v>
      </c>
      <c r="J166" s="4">
        <f t="shared" si="29"/>
        <v>5.30858678951089</v>
      </c>
    </row>
    <row r="167" spans="1:10">
      <c r="A167">
        <v>165</v>
      </c>
      <c r="B167">
        <v>77448002.1714182</v>
      </c>
      <c r="C167">
        <v>34.6752959007779</v>
      </c>
      <c r="D167">
        <v>1.46805417646806</v>
      </c>
      <c r="E167" s="5">
        <v>1.02529659752481e-7</v>
      </c>
      <c r="F167">
        <f t="shared" si="25"/>
        <v>11.2442211055275</v>
      </c>
      <c r="G167" s="4">
        <f t="shared" si="26"/>
        <v>0.00110880067474657</v>
      </c>
      <c r="H167" s="4">
        <f t="shared" si="27"/>
        <v>-0.00161924765707173</v>
      </c>
      <c r="I167" s="4">
        <f t="shared" si="28"/>
        <v>-0.0026301603535912</v>
      </c>
      <c r="J167" s="4">
        <f t="shared" si="29"/>
        <v>5.3059566291573</v>
      </c>
    </row>
    <row r="168" spans="1:10">
      <c r="A168">
        <v>166</v>
      </c>
      <c r="B168">
        <v>77383641.9222124</v>
      </c>
      <c r="C168">
        <v>34.6828588196454</v>
      </c>
      <c r="D168">
        <v>1.47600898664579</v>
      </c>
      <c r="E168" s="5">
        <v>1.02614231008311e-7</v>
      </c>
      <c r="F168">
        <f t="shared" si="25"/>
        <v>11.2811557788943</v>
      </c>
      <c r="G168" s="4">
        <f t="shared" si="26"/>
        <v>0.0010904152493554</v>
      </c>
      <c r="H168" s="4">
        <f t="shared" si="27"/>
        <v>-0.00166271593131492</v>
      </c>
      <c r="I168" s="4">
        <f t="shared" si="28"/>
        <v>-0.00294650665321942</v>
      </c>
      <c r="J168" s="4">
        <f t="shared" si="29"/>
        <v>5.30301012250408</v>
      </c>
    </row>
    <row r="169" spans="1:10">
      <c r="A169">
        <v>167</v>
      </c>
      <c r="B169">
        <v>77317692.1939304</v>
      </c>
      <c r="C169">
        <v>34.6902966608588</v>
      </c>
      <c r="D169">
        <v>1.48401210060679</v>
      </c>
      <c r="E169" s="5">
        <v>1.02703369219406e-7</v>
      </c>
      <c r="F169">
        <f t="shared" si="25"/>
        <v>11.3180904522612</v>
      </c>
      <c r="G169" s="4">
        <f t="shared" si="26"/>
        <v>0.00107214977427168</v>
      </c>
      <c r="H169" s="4">
        <f t="shared" si="27"/>
        <v>-0.00170521451916762</v>
      </c>
      <c r="I169" s="4">
        <f t="shared" si="28"/>
        <v>-0.00325659460988158</v>
      </c>
      <c r="J169" s="4">
        <f t="shared" si="29"/>
        <v>5.29975352789419</v>
      </c>
    </row>
    <row r="170" spans="1:10">
      <c r="A170">
        <v>168</v>
      </c>
      <c r="B170">
        <v>77250189.7240667</v>
      </c>
      <c r="C170">
        <v>34.6976106029591</v>
      </c>
      <c r="D170">
        <v>1.49206269319706</v>
      </c>
      <c r="E170" s="5">
        <v>1.02796969698775e-7</v>
      </c>
      <c r="F170">
        <f t="shared" si="25"/>
        <v>11.355025125628</v>
      </c>
      <c r="G170" s="4">
        <f t="shared" si="26"/>
        <v>0.00105406582644973</v>
      </c>
      <c r="H170" s="4">
        <f t="shared" si="27"/>
        <v>-0.00174686957989679</v>
      </c>
      <c r="I170" s="4">
        <f t="shared" si="28"/>
        <v>-0.00356073325156956</v>
      </c>
      <c r="J170" s="4">
        <f t="shared" si="29"/>
        <v>5.29619279464263</v>
      </c>
    </row>
    <row r="171" spans="1:10">
      <c r="A171">
        <v>169</v>
      </c>
      <c r="B171">
        <v>77181167.4317742</v>
      </c>
      <c r="C171">
        <v>34.7047996825491</v>
      </c>
      <c r="D171">
        <v>1.50015976773415</v>
      </c>
      <c r="E171" s="5">
        <v>1.02894866886317e-7</v>
      </c>
      <c r="F171">
        <f t="shared" si="25"/>
        <v>11.3919597989948</v>
      </c>
      <c r="G171" s="4">
        <f t="shared" si="26"/>
        <v>0.00103585446637413</v>
      </c>
      <c r="H171" s="4">
        <f t="shared" si="27"/>
        <v>-0.00178777956372488</v>
      </c>
      <c r="I171" s="4">
        <f t="shared" si="28"/>
        <v>-0.00386099532284111</v>
      </c>
      <c r="J171" s="4">
        <f t="shared" si="29"/>
        <v>5.29233179931978</v>
      </c>
    </row>
    <row r="172" spans="1:10">
      <c r="A172">
        <v>170</v>
      </c>
      <c r="B172">
        <v>77110673.038748</v>
      </c>
      <c r="C172">
        <v>34.7118707098686</v>
      </c>
      <c r="D172">
        <v>1.50830408642494</v>
      </c>
      <c r="E172" s="5">
        <v>1.02997150725922e-7</v>
      </c>
      <c r="F172">
        <f t="shared" si="25"/>
        <v>11.4288944723617</v>
      </c>
      <c r="G172" s="4">
        <f t="shared" si="26"/>
        <v>0.00101863534405998</v>
      </c>
      <c r="H172" s="4">
        <f t="shared" si="27"/>
        <v>-0.00182756022682271</v>
      </c>
      <c r="I172" s="4">
        <f t="shared" si="28"/>
        <v>-0.00414964013954546</v>
      </c>
      <c r="J172" s="4">
        <f t="shared" si="29"/>
        <v>5.28818215918024</v>
      </c>
    </row>
    <row r="173" spans="1:10">
      <c r="A173">
        <v>171</v>
      </c>
      <c r="B173">
        <v>77038729.543936</v>
      </c>
      <c r="C173">
        <v>34.7188181890108</v>
      </c>
      <c r="D173">
        <v>1.51649370002065</v>
      </c>
      <c r="E173" s="5">
        <v>1.03103549306796e-7</v>
      </c>
      <c r="F173">
        <f t="shared" si="25"/>
        <v>11.4658291457285</v>
      </c>
      <c r="G173" s="4">
        <f t="shared" si="26"/>
        <v>0.00100063521217249</v>
      </c>
      <c r="H173" s="4">
        <f t="shared" si="27"/>
        <v>-0.00186685149024047</v>
      </c>
      <c r="I173" s="4">
        <f t="shared" si="28"/>
        <v>-0.00443903556603473</v>
      </c>
      <c r="J173" s="4">
        <f t="shared" si="29"/>
        <v>5.2837431236142</v>
      </c>
    </row>
    <row r="174" spans="1:10">
      <c r="A174">
        <v>172</v>
      </c>
      <c r="B174">
        <v>76965387.2569036</v>
      </c>
      <c r="C174">
        <v>34.7256487995455</v>
      </c>
      <c r="D174">
        <v>1.52472997396193</v>
      </c>
      <c r="E174" s="5">
        <v>1.0321416516147e-7</v>
      </c>
      <c r="F174">
        <f t="shared" si="25"/>
        <v>11.5027638190953</v>
      </c>
      <c r="G174" s="4">
        <f t="shared" si="26"/>
        <v>0.000983607607200284</v>
      </c>
      <c r="H174" s="4">
        <f t="shared" si="27"/>
        <v>-0.00190494397656454</v>
      </c>
      <c r="I174" s="4">
        <f t="shared" si="28"/>
        <v>-0.00471653919333934</v>
      </c>
      <c r="J174" s="4">
        <f t="shared" si="29"/>
        <v>5.27902658442086</v>
      </c>
    </row>
    <row r="175" spans="1:10">
      <c r="A175">
        <v>173</v>
      </c>
      <c r="B175">
        <v>76890670.6410236</v>
      </c>
      <c r="C175">
        <v>34.732363474327</v>
      </c>
      <c r="D175">
        <v>1.53301022448683</v>
      </c>
      <c r="E175" s="5">
        <v>1.03328764295526e-7</v>
      </c>
      <c r="F175">
        <f t="shared" si="25"/>
        <v>11.5396984924622</v>
      </c>
      <c r="G175" s="4">
        <f t="shared" si="26"/>
        <v>0.000966724302125902</v>
      </c>
      <c r="H175" s="4">
        <f t="shared" si="27"/>
        <v>-0.00194250741950608</v>
      </c>
      <c r="I175" s="4">
        <f t="shared" si="28"/>
        <v>-0.00498981814711351</v>
      </c>
      <c r="J175" s="4">
        <f t="shared" si="29"/>
        <v>5.27403676627375</v>
      </c>
    </row>
    <row r="176" spans="1:10">
      <c r="A176">
        <v>174</v>
      </c>
      <c r="B176">
        <v>76814610.6037687</v>
      </c>
      <c r="C176">
        <v>34.7389575246375</v>
      </c>
      <c r="D176">
        <v>1.54133491977887</v>
      </c>
      <c r="E176" s="5">
        <v>1.03447314934871e-7</v>
      </c>
      <c r="F176">
        <f t="shared" si="25"/>
        <v>11.576633165829</v>
      </c>
      <c r="G176" s="4">
        <f t="shared" si="26"/>
        <v>0.000949175900945263</v>
      </c>
      <c r="H176" s="4">
        <f t="shared" si="27"/>
        <v>-0.00197937390995922</v>
      </c>
      <c r="I176" s="4">
        <f t="shared" si="28"/>
        <v>-0.00526213712067675</v>
      </c>
      <c r="J176" s="4">
        <f t="shared" si="29"/>
        <v>5.26877462915307</v>
      </c>
    </row>
    <row r="177" spans="1:10">
      <c r="A177">
        <v>175</v>
      </c>
      <c r="B177">
        <v>76737257.9354374</v>
      </c>
      <c r="C177">
        <v>34.7454410547366</v>
      </c>
      <c r="D177">
        <v>1.54970483762472</v>
      </c>
      <c r="E177" s="5">
        <v>1.03569834668349e-7</v>
      </c>
      <c r="F177">
        <f t="shared" si="25"/>
        <v>11.6135678391958</v>
      </c>
      <c r="G177" s="4">
        <f t="shared" si="26"/>
        <v>0.000933091497963629</v>
      </c>
      <c r="H177" s="4">
        <f t="shared" si="27"/>
        <v>-0.0020150243353465</v>
      </c>
      <c r="I177" s="4">
        <f t="shared" si="28"/>
        <v>-0.00551995742835476</v>
      </c>
      <c r="J177" s="4">
        <f t="shared" si="29"/>
        <v>5.26325467172472</v>
      </c>
    </row>
    <row r="178" spans="1:10">
      <c r="A178">
        <v>176</v>
      </c>
      <c r="B178">
        <v>76658640.7767769</v>
      </c>
      <c r="C178">
        <v>34.7518133957351</v>
      </c>
      <c r="D178">
        <v>1.55811912908277</v>
      </c>
      <c r="E178" s="5">
        <v>1.03696257215582e-7</v>
      </c>
      <c r="F178">
        <f t="shared" si="25"/>
        <v>11.6505025125627</v>
      </c>
      <c r="G178" s="4">
        <f t="shared" si="26"/>
        <v>0.000916919826899381</v>
      </c>
      <c r="H178" s="4">
        <f t="shared" si="27"/>
        <v>-0.00205004644767493</v>
      </c>
      <c r="I178" s="4">
        <f t="shared" si="28"/>
        <v>-0.0057742014940108</v>
      </c>
      <c r="J178" s="4">
        <f t="shared" si="29"/>
        <v>5.25748047023071</v>
      </c>
    </row>
    <row r="179" spans="1:10">
      <c r="A179">
        <v>177</v>
      </c>
      <c r="B179">
        <v>76578770.0894111</v>
      </c>
      <c r="C179">
        <v>34.7580657971313</v>
      </c>
      <c r="D179">
        <v>1.56657501261063</v>
      </c>
      <c r="E179" s="5">
        <v>1.03826300660334e-7</v>
      </c>
      <c r="F179">
        <f t="shared" si="25"/>
        <v>11.6874371859295</v>
      </c>
      <c r="G179" s="4">
        <f t="shared" si="26"/>
        <v>0.000899498246780578</v>
      </c>
      <c r="H179" s="4">
        <f t="shared" si="27"/>
        <v>-0.00208488798167437</v>
      </c>
      <c r="I179" s="4">
        <f t="shared" si="28"/>
        <v>-0.00603305939619779</v>
      </c>
      <c r="J179" s="4">
        <f t="shared" si="29"/>
        <v>5.25144741083451</v>
      </c>
    </row>
    <row r="180" spans="1:10">
      <c r="A180">
        <v>178</v>
      </c>
      <c r="B180">
        <v>76497707.2789553</v>
      </c>
      <c r="C180">
        <v>34.7642125783751</v>
      </c>
      <c r="D180">
        <v>1.575075031519</v>
      </c>
      <c r="E180" s="5">
        <v>1.03960144806836e-7</v>
      </c>
      <c r="F180">
        <f t="shared" si="25"/>
        <v>11.7243718592963</v>
      </c>
      <c r="G180" s="4">
        <f t="shared" si="26"/>
        <v>0.000884145548085984</v>
      </c>
      <c r="H180" s="4">
        <f t="shared" si="27"/>
        <v>-0.00211823095440794</v>
      </c>
      <c r="I180" s="4">
        <f t="shared" si="28"/>
        <v>-0.00627292006656476</v>
      </c>
      <c r="J180" s="4">
        <f t="shared" si="29"/>
        <v>5.24517449076795</v>
      </c>
    </row>
    <row r="181" spans="1:10">
      <c r="A181">
        <v>179</v>
      </c>
      <c r="B181">
        <v>76415465.4451177</v>
      </c>
      <c r="C181">
        <v>34.7702468086865</v>
      </c>
      <c r="D181">
        <v>1.58361716312458</v>
      </c>
      <c r="E181" s="5">
        <v>1.04097602630358e-7</v>
      </c>
      <c r="F181">
        <f t="shared" si="25"/>
        <v>11.7613065326632</v>
      </c>
      <c r="G181" s="4">
        <f t="shared" si="26"/>
        <v>0.00086780431027058</v>
      </c>
      <c r="H181" s="4">
        <f t="shared" si="27"/>
        <v>-0.00215133480424701</v>
      </c>
      <c r="I181" s="4">
        <f t="shared" si="28"/>
        <v>-0.00651574455179376</v>
      </c>
      <c r="J181" s="4">
        <f t="shared" si="29"/>
        <v>5.23865874621615</v>
      </c>
    </row>
    <row r="182" spans="1:10">
      <c r="A182">
        <v>180</v>
      </c>
      <c r="B182">
        <v>76332082.4142254</v>
      </c>
      <c r="C182">
        <v>34.7761733236467</v>
      </c>
      <c r="D182">
        <v>1.59220129621396</v>
      </c>
      <c r="E182" s="5">
        <v>1.04238632376081e-7</v>
      </c>
      <c r="F182">
        <f t="shared" si="25"/>
        <v>11.79824120603</v>
      </c>
      <c r="G182" s="4">
        <f t="shared" si="26"/>
        <v>0.000852166796214946</v>
      </c>
      <c r="H182" s="4">
        <f t="shared" si="27"/>
        <v>-0.00218355206112227</v>
      </c>
      <c r="I182" s="4">
        <f t="shared" si="28"/>
        <v>-0.0067496411740962</v>
      </c>
      <c r="J182" s="4">
        <f t="shared" si="29"/>
        <v>5.23190910504206</v>
      </c>
    </row>
    <row r="183" spans="1:10">
      <c r="A183">
        <v>181</v>
      </c>
      <c r="B183">
        <v>76247589.4742669</v>
      </c>
      <c r="C183">
        <v>34.7819927325048</v>
      </c>
      <c r="D183">
        <v>1.60082708097496</v>
      </c>
      <c r="E183" s="5">
        <v>1.04383167769742e-7</v>
      </c>
      <c r="F183">
        <f t="shared" si="25"/>
        <v>11.8351758793968</v>
      </c>
      <c r="G183" s="4">
        <f t="shared" si="26"/>
        <v>0.000836624831961411</v>
      </c>
      <c r="H183" s="4">
        <f t="shared" si="27"/>
        <v>-0.00221505171226962</v>
      </c>
      <c r="I183" s="4">
        <f t="shared" si="28"/>
        <v>-0.00697855966263525</v>
      </c>
      <c r="J183" s="4">
        <f t="shared" si="29"/>
        <v>5.22493054537942</v>
      </c>
    </row>
    <row r="184" spans="1:10">
      <c r="A184">
        <v>182</v>
      </c>
      <c r="B184">
        <v>76162012.8081948</v>
      </c>
      <c r="C184">
        <v>34.7877053554466</v>
      </c>
      <c r="D184">
        <v>1.60949393931907</v>
      </c>
      <c r="E184" s="5">
        <v>1.04531172561733e-7</v>
      </c>
      <c r="F184">
        <f t="shared" si="25"/>
        <v>11.8721105527637</v>
      </c>
      <c r="G184" s="4">
        <f t="shared" si="26"/>
        <v>0.00082113666399652</v>
      </c>
      <c r="H184" s="4">
        <f t="shared" si="27"/>
        <v>-0.002245965917383</v>
      </c>
      <c r="I184" s="4">
        <f t="shared" si="28"/>
        <v>-0.0072033799372656</v>
      </c>
      <c r="J184" s="4">
        <f t="shared" si="29"/>
        <v>5.21772716544216</v>
      </c>
    </row>
    <row r="185" spans="1:10">
      <c r="A185">
        <v>183</v>
      </c>
      <c r="B185">
        <v>76075385.1409159</v>
      </c>
      <c r="C185">
        <v>34.793313510556</v>
      </c>
      <c r="D185">
        <v>1.61820164498069</v>
      </c>
      <c r="E185" s="5">
        <v>1.04682564374656e-7</v>
      </c>
      <c r="F185">
        <f t="shared" si="25"/>
        <v>11.9090452261305</v>
      </c>
      <c r="G185" s="4">
        <f t="shared" si="26"/>
        <v>0.000805989224824556</v>
      </c>
      <c r="H185" s="4">
        <f t="shared" si="27"/>
        <v>-0.00227612128151319</v>
      </c>
      <c r="I185" s="4">
        <f t="shared" si="28"/>
        <v>-0.00742177700755658</v>
      </c>
      <c r="J185" s="4">
        <f t="shared" si="29"/>
        <v>5.2103053884346</v>
      </c>
    </row>
    <row r="186" spans="1:10">
      <c r="A186">
        <v>184</v>
      </c>
      <c r="B186">
        <v>75987737.1714086</v>
      </c>
      <c r="C186">
        <v>34.7988194191425</v>
      </c>
      <c r="D186">
        <v>1.62695009515638</v>
      </c>
      <c r="E186" s="5">
        <v>1.04837325831265e-7</v>
      </c>
      <c r="F186">
        <f t="shared" si="25"/>
        <v>11.9459798994973</v>
      </c>
      <c r="G186" s="4">
        <f t="shared" si="26"/>
        <v>0.000791168252671002</v>
      </c>
      <c r="H186" s="4">
        <f t="shared" si="27"/>
        <v>-0.00230556882677664</v>
      </c>
      <c r="I186" s="4">
        <f t="shared" si="28"/>
        <v>-0.00763408969880147</v>
      </c>
      <c r="J186" s="4">
        <f t="shared" si="29"/>
        <v>5.2026712987358</v>
      </c>
    </row>
    <row r="187" spans="1:10">
      <c r="A187">
        <v>185</v>
      </c>
      <c r="B187">
        <v>75899090.8557716</v>
      </c>
      <c r="C187">
        <v>34.8042210535436</v>
      </c>
      <c r="D187">
        <v>1.63573808618544</v>
      </c>
      <c r="E187" s="5">
        <v>1.04995360993532e-7</v>
      </c>
      <c r="F187">
        <f t="shared" si="25"/>
        <v>11.9829145728642</v>
      </c>
      <c r="G187" s="4">
        <f t="shared" si="26"/>
        <v>0.000776062999109292</v>
      </c>
      <c r="H187" s="4">
        <f t="shared" si="27"/>
        <v>-0.00233453675960928</v>
      </c>
      <c r="I187" s="4">
        <f t="shared" si="28"/>
        <v>-0.00784455123245376</v>
      </c>
      <c r="J187" s="4">
        <f t="shared" si="29"/>
        <v>5.19482674750334</v>
      </c>
    </row>
    <row r="188" spans="1:10">
      <c r="A188">
        <v>186</v>
      </c>
      <c r="B188">
        <v>75809472.0305126</v>
      </c>
      <c r="C188">
        <v>34.8095192912909</v>
      </c>
      <c r="D188">
        <v>1.64456518449755</v>
      </c>
      <c r="E188" s="5">
        <v>1.05156568136689e-7</v>
      </c>
      <c r="F188">
        <f t="shared" si="25"/>
        <v>12.019849246231</v>
      </c>
      <c r="G188" s="4">
        <f t="shared" si="26"/>
        <v>0.000761090806461871</v>
      </c>
      <c r="H188" s="4">
        <f t="shared" si="27"/>
        <v>-0.00236292150759514</v>
      </c>
      <c r="I188" s="4">
        <f t="shared" si="28"/>
        <v>-0.00805053945724575</v>
      </c>
      <c r="J188" s="4">
        <f t="shared" si="29"/>
        <v>5.1867762080461</v>
      </c>
    </row>
    <row r="189" spans="1:10">
      <c r="A189">
        <v>187</v>
      </c>
      <c r="B189">
        <v>75718914.6526874</v>
      </c>
      <c r="C189">
        <v>34.8147180179211</v>
      </c>
      <c r="D189">
        <v>1.65343149569635</v>
      </c>
      <c r="E189" s="5">
        <v>1.05320977295268e-7</v>
      </c>
      <c r="F189">
        <f t="shared" si="25"/>
        <v>12.0567839195978</v>
      </c>
      <c r="G189" s="4">
        <f t="shared" si="26"/>
        <v>0.000746683462556489</v>
      </c>
      <c r="H189" s="4">
        <f t="shared" si="27"/>
        <v>-0.00239050681263517</v>
      </c>
      <c r="I189" s="4">
        <f t="shared" si="28"/>
        <v>-0.00824880667965781</v>
      </c>
      <c r="J189" s="4">
        <f t="shared" si="29"/>
        <v>5.17852740136644</v>
      </c>
    </row>
    <row r="190" spans="1:10">
      <c r="A190">
        <v>188</v>
      </c>
      <c r="B190">
        <v>75627445.7274229</v>
      </c>
      <c r="C190">
        <v>34.8198186480207</v>
      </c>
      <c r="D190">
        <v>1.66233658404996</v>
      </c>
      <c r="E190" s="5">
        <v>1.0548852264381e-7</v>
      </c>
      <c r="F190">
        <f t="shared" si="25"/>
        <v>12.0937185929647</v>
      </c>
      <c r="G190" s="4">
        <f t="shared" si="26"/>
        <v>0.000732485684716178</v>
      </c>
      <c r="H190" s="4">
        <f t="shared" si="27"/>
        <v>-0.00241747362658251</v>
      </c>
      <c r="I190" s="4">
        <f t="shared" si="28"/>
        <v>-0.00844205874642797</v>
      </c>
      <c r="J190" s="4">
        <f t="shared" si="29"/>
        <v>5.17008534262001</v>
      </c>
    </row>
    <row r="191" spans="1:10">
      <c r="A191">
        <v>189</v>
      </c>
      <c r="B191">
        <v>75535082.1781981</v>
      </c>
      <c r="C191">
        <v>34.8248166964245</v>
      </c>
      <c r="D191">
        <v>1.67127967410667</v>
      </c>
      <c r="E191" s="5">
        <v>1.05659103166069e-7</v>
      </c>
      <c r="F191">
        <f t="shared" si="25"/>
        <v>12.1306532663315</v>
      </c>
      <c r="G191" s="4">
        <f t="shared" si="26"/>
        <v>0.000717650168576621</v>
      </c>
      <c r="H191" s="4">
        <f t="shared" si="27"/>
        <v>-0.0024440867717203</v>
      </c>
      <c r="I191" s="4">
        <f t="shared" si="28"/>
        <v>-0.00863587173692902</v>
      </c>
      <c r="J191" s="4">
        <f t="shared" si="29"/>
        <v>5.16144947088308</v>
      </c>
    </row>
    <row r="192" spans="1:10">
      <c r="A192">
        <v>190</v>
      </c>
      <c r="B192">
        <v>75441865.3626089</v>
      </c>
      <c r="C192">
        <v>34.8297222452566</v>
      </c>
      <c r="D192">
        <v>1.68026107958702</v>
      </c>
      <c r="E192" s="5">
        <v>1.05832763658883e-7</v>
      </c>
      <c r="F192">
        <f t="shared" si="25"/>
        <v>12.1675879396983</v>
      </c>
      <c r="G192" s="4">
        <f t="shared" si="26"/>
        <v>0.000704268369436377</v>
      </c>
      <c r="H192" s="4">
        <f t="shared" si="27"/>
        <v>-0.00246969759669958</v>
      </c>
      <c r="I192" s="4">
        <f t="shared" si="28"/>
        <v>-0.00881654426344573</v>
      </c>
      <c r="J192" s="4">
        <f t="shared" si="29"/>
        <v>5.15263292661964</v>
      </c>
    </row>
    <row r="193" spans="1:10">
      <c r="A193">
        <v>191</v>
      </c>
      <c r="B193">
        <v>75347815.527791</v>
      </c>
      <c r="C193">
        <v>34.8345341969528</v>
      </c>
      <c r="D193">
        <v>1.68927979237167</v>
      </c>
      <c r="E193" s="5">
        <v>1.0600939919387e-7</v>
      </c>
      <c r="F193">
        <f t="shared" si="25"/>
        <v>12.2045226130652</v>
      </c>
      <c r="G193" s="4">
        <f t="shared" si="26"/>
        <v>0.000690734670103734</v>
      </c>
      <c r="H193" s="4">
        <f t="shared" si="27"/>
        <v>-0.00249486227041272</v>
      </c>
      <c r="I193" s="4">
        <f t="shared" si="28"/>
        <v>-0.00899490538570772</v>
      </c>
      <c r="J193" s="4">
        <f t="shared" si="29"/>
        <v>5.14363802123393</v>
      </c>
    </row>
    <row r="194" spans="1:10">
      <c r="A194">
        <v>192</v>
      </c>
      <c r="B194">
        <v>75252943.7930577</v>
      </c>
      <c r="C194">
        <v>34.83924059023</v>
      </c>
      <c r="D194">
        <v>1.69833427711225</v>
      </c>
      <c r="E194" s="5">
        <v>1.0618884787852e-7</v>
      </c>
      <c r="F194">
        <f t="shared" si="25"/>
        <v>12.241457286432</v>
      </c>
      <c r="G194" s="4">
        <f t="shared" si="26"/>
        <v>0.000675489926166118</v>
      </c>
      <c r="H194" s="4">
        <f t="shared" si="27"/>
        <v>-0.00251982188696491</v>
      </c>
      <c r="I194" s="4">
        <f t="shared" si="28"/>
        <v>-0.00917992326779548</v>
      </c>
      <c r="J194" s="4">
        <f t="shared" si="29"/>
        <v>5.13445809796613</v>
      </c>
    </row>
    <row r="195" spans="1:10">
      <c r="A195">
        <v>193</v>
      </c>
      <c r="B195">
        <v>75157283.4055858</v>
      </c>
      <c r="C195">
        <v>34.8438634011071</v>
      </c>
      <c r="D195">
        <v>1.70742658276496</v>
      </c>
      <c r="E195" s="5">
        <v>1.0637129001849e-7</v>
      </c>
      <c r="F195">
        <f t="shared" si="25"/>
        <v>12.2783919597988</v>
      </c>
      <c r="G195" s="4">
        <f t="shared" si="26"/>
        <v>0.000663404847468015</v>
      </c>
      <c r="H195" s="4">
        <f t="shared" si="27"/>
        <v>-0.0025439872792534</v>
      </c>
      <c r="I195" s="4">
        <f t="shared" si="28"/>
        <v>-0.009344418966759</v>
      </c>
      <c r="J195" s="4">
        <f t="shared" si="29"/>
        <v>5.12511367899937</v>
      </c>
    </row>
    <row r="196" spans="1:10">
      <c r="A196">
        <v>194</v>
      </c>
      <c r="B196">
        <v>75060860.7068445</v>
      </c>
      <c r="C196">
        <v>34.8483881654967</v>
      </c>
      <c r="D196">
        <v>1.71655436928132</v>
      </c>
      <c r="E196" s="5">
        <v>1.06556511554159e-7</v>
      </c>
      <c r="F196">
        <f t="shared" si="25"/>
        <v>12.3153266331657</v>
      </c>
      <c r="G196" s="4">
        <f t="shared" si="26"/>
        <v>0.000649249279075053</v>
      </c>
      <c r="H196" s="4">
        <f t="shared" si="27"/>
        <v>-0.00256753906896408</v>
      </c>
      <c r="I196" s="4">
        <f t="shared" si="28"/>
        <v>-0.00951532433140849</v>
      </c>
      <c r="J196" s="4">
        <f t="shared" si="29"/>
        <v>5.11559835466797</v>
      </c>
    </row>
    <row r="197" spans="1:10">
      <c r="A197">
        <v>195</v>
      </c>
      <c r="B197">
        <v>74963705.825628</v>
      </c>
      <c r="C197">
        <v>34.852824406466</v>
      </c>
      <c r="D197">
        <v>1.725718761418</v>
      </c>
      <c r="E197" s="5">
        <v>1.06744580941945e-7</v>
      </c>
      <c r="F197">
        <f t="shared" si="25"/>
        <v>12.3522613065325</v>
      </c>
      <c r="G197" s="4">
        <f t="shared" si="26"/>
        <v>0.000636465396163441</v>
      </c>
      <c r="H197" s="4">
        <f t="shared" si="27"/>
        <v>-0.00259037367563387</v>
      </c>
      <c r="I197" s="4">
        <f t="shared" si="28"/>
        <v>-0.00967504166746484</v>
      </c>
      <c r="J197" s="4">
        <f t="shared" si="29"/>
        <v>5.1059233130005</v>
      </c>
    </row>
    <row r="198" spans="1:10">
      <c r="A198">
        <v>196</v>
      </c>
      <c r="B198">
        <v>74865832.9698879</v>
      </c>
      <c r="C198">
        <v>34.8571633694394</v>
      </c>
      <c r="D198">
        <v>1.73491743255563</v>
      </c>
      <c r="E198" s="5">
        <v>1.06935329485079e-7</v>
      </c>
      <c r="F198">
        <f t="shared" si="25"/>
        <v>12.3891959798993</v>
      </c>
      <c r="G198" s="4">
        <f t="shared" si="26"/>
        <v>0.00062243060551922</v>
      </c>
      <c r="H198" s="4">
        <f t="shared" si="27"/>
        <v>-0.00261291326903736</v>
      </c>
      <c r="I198" s="4">
        <f t="shared" si="28"/>
        <v>-0.00983867142853995</v>
      </c>
      <c r="J198" s="4">
        <f t="shared" si="29"/>
        <v>5.09608464157196</v>
      </c>
    </row>
    <row r="199" spans="1:10">
      <c r="A199">
        <v>197</v>
      </c>
      <c r="B199">
        <v>74767257.7970381</v>
      </c>
      <c r="C199">
        <v>34.8614211615834</v>
      </c>
      <c r="D199">
        <v>1.74415195203205</v>
      </c>
      <c r="E199" s="5">
        <v>1.07128848538327e-7</v>
      </c>
      <c r="F199">
        <f t="shared" si="25"/>
        <v>12.4261306532662</v>
      </c>
      <c r="G199" s="4">
        <f t="shared" si="26"/>
        <v>0.000610711216890585</v>
      </c>
      <c r="H199" s="4">
        <f t="shared" si="27"/>
        <v>-0.00263511807783251</v>
      </c>
      <c r="I199" s="4">
        <f t="shared" si="28"/>
        <v>-0.00998839143754333</v>
      </c>
      <c r="J199" s="4">
        <f t="shared" si="29"/>
        <v>5.08609625013442</v>
      </c>
    </row>
    <row r="200" spans="1:10">
      <c r="A200">
        <v>198</v>
      </c>
      <c r="B200">
        <v>74668013.1317453</v>
      </c>
      <c r="C200">
        <v>34.8655843807369</v>
      </c>
      <c r="D200">
        <v>1.75342030992254</v>
      </c>
      <c r="E200" s="5">
        <v>1.0732497454956e-7</v>
      </c>
      <c r="F200">
        <f t="shared" si="25"/>
        <v>12.463065326633</v>
      </c>
      <c r="G200" s="4">
        <f t="shared" si="26"/>
        <v>0.000597074137338682</v>
      </c>
      <c r="H200" s="4">
        <f t="shared" si="27"/>
        <v>-0.00265652702872323</v>
      </c>
      <c r="I200" s="4">
        <f t="shared" si="28"/>
        <v>-0.0101428457316005</v>
      </c>
      <c r="J200" s="4">
        <f t="shared" si="29"/>
        <v>5.07595340440282</v>
      </c>
    </row>
    <row r="201" spans="1:10">
      <c r="A201">
        <v>199</v>
      </c>
      <c r="B201">
        <v>74568120.8679045</v>
      </c>
      <c r="C201">
        <v>34.869661609413</v>
      </c>
      <c r="D201">
        <v>1.76272307150755</v>
      </c>
      <c r="E201" s="5">
        <v>1.07523751271062e-7</v>
      </c>
      <c r="F201">
        <f t="shared" si="25"/>
        <v>12.4999999999998</v>
      </c>
      <c r="G201" s="4">
        <f t="shared" si="26"/>
        <v>0.000584672590187206</v>
      </c>
      <c r="H201" s="4">
        <f t="shared" si="27"/>
        <v>-0.00267742954522448</v>
      </c>
      <c r="I201" s="4">
        <f t="shared" si="28"/>
        <v>-0.0102879243539281</v>
      </c>
      <c r="J201" s="4">
        <f t="shared" si="29"/>
        <v>5.06566548004889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Data-M_c=5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2020-02-05T10:04:00Z</dcterms:created>
  <dcterms:modified xsi:type="dcterms:W3CDTF">2020-02-06T06:38:02Z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