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647"/>
  </bookViews>
  <sheets>
    <sheet name="Data-M_c=4.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<sst xmlns="http://schemas.openxmlformats.org/spreadsheetml/2006/main" count="12" uniqueCount="12">
  <si>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</si>
  <si>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</si>
  <si>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</si>
  <si>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</si>
  <si>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</si>
  <si>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</si>
  <si>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</si>
  <si>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M_c=4.5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</si>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</sst>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4"/>
      <color theme="1"/>
      <name val="Droid Sans Mono"/>
      <charset val="134"/>
    </font>
    <font>
      <sz val="14"/>
      <color theme="1"/>
      <name val=".萍方-简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G2" sqref="G2:J3"/>
    </sheetView>
  </sheetViews>
  <sheetFormatPr defaultColWidth="6.42857142857143" defaultRowHeight="17.4"/>
  <cols>
    <col min="5" max="5" width="9.35714285714286" customWidth="1"/>
    <col min="7" max="9" width="13.4285714285714"/>
    <col min="10" max="10" width="12.357142857142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ht="20.4" spans="1:10">
      <c r="A2">
        <v>0</v>
      </c>
      <c r="B2">
        <v>482727.55539977</v>
      </c>
      <c r="C2">
        <v>29.2458457461876</v>
      </c>
      <c r="D2">
        <v>5594.08258535944</v>
      </c>
      <c r="E2">
        <v>0.0578989070936793</v>
      </c>
      <c r="F2">
        <v>4.6</v>
      </c>
      <c r="G2" s="1" t="s">
        <v>9</v>
      </c>
      <c r="H2" s="1" t="s">
        <v>10</v>
      </c>
      <c r="I2" s="1" t="s">
        <v>11</v>
      </c>
      <c r="J2" s="1">
        <v>0</v>
      </c>
    </row>
    <row r="3" ht="20.4" spans="1:10">
      <c r="A3">
        <v>1</v>
      </c>
      <c r="B3">
        <v>1301032.39596196</v>
      </c>
      <c r="C3">
        <v>28.9883464651066</v>
      </c>
      <c r="D3">
        <v>712.857125455966</v>
      </c>
      <c r="E3">
        <v>0.00446780366966553</v>
      </c>
      <c r="F3">
        <v>4.63341708542713</v>
      </c>
      <c r="G3" s="1">
        <f>5/2*(1/C3+1/C2)*(C3-C2)</f>
        <v>-0.0442187495150691</v>
      </c>
      <c r="H3" s="1">
        <f>(1/B3+1/B2)*(B3-B2)</f>
        <v>2.32413487855329</v>
      </c>
      <c r="I3" s="1">
        <f>83140000/2.4942*(G3+H3)/((E2+E3)*31560000000000)</f>
        <v>3.86107094715068e-5</v>
      </c>
      <c r="J3" s="1">
        <f>J2+I3</f>
        <v>3.86107094715068e-5</v>
      </c>
    </row>
    <row r="4" ht="20.4" spans="1:10">
      <c r="A4">
        <v>2</v>
      </c>
      <c r="B4">
        <v>2400925.54163678</v>
      </c>
      <c r="C4">
        <v>28.8539773153469</v>
      </c>
      <c r="D4">
        <v>203.298507465198</v>
      </c>
      <c r="E4">
        <v>0.00085078558102611</v>
      </c>
      <c r="F4">
        <v>4.66683417085427</v>
      </c>
      <c r="G4" s="1">
        <f t="shared" ref="G4:G35" si="0">5/2*(1/C4+1/C3)*(C4-C3)</f>
        <v>-0.023230372864897</v>
      </c>
      <c r="H4" s="1">
        <f t="shared" ref="H4:H35" si="1">(1/B4+1/B3)*(B4-B3)</f>
        <v>1.30351241851989</v>
      </c>
      <c r="I4" s="1">
        <f t="shared" ref="I4:I35" si="2">83140000/2.4942*(G4+H4)/((E3+E4)*31560000000000)</f>
        <v>0.000254244141505786</v>
      </c>
      <c r="J4" s="1">
        <f t="shared" ref="J4:J35" si="3">J3+I4</f>
        <v>0.000292854850977292</v>
      </c>
    </row>
    <row r="5" ht="20.4" spans="1:10">
      <c r="A5">
        <v>3</v>
      </c>
      <c r="B5">
        <v>3657252.59951478</v>
      </c>
      <c r="C5">
        <v>28.7812736596277</v>
      </c>
      <c r="D5">
        <v>86.5381032787666</v>
      </c>
      <c r="E5">
        <v>0.000266934493650571</v>
      </c>
      <c r="F5">
        <v>4.7002512562814</v>
      </c>
      <c r="G5" s="1">
        <f t="shared" si="0"/>
        <v>-0.0126144625344013</v>
      </c>
      <c r="H5" s="1">
        <f t="shared" si="1"/>
        <v>0.866784434972415</v>
      </c>
      <c r="I5" s="1">
        <f t="shared" si="2"/>
        <v>0.000807147674387062</v>
      </c>
      <c r="J5" s="1">
        <f t="shared" si="3"/>
        <v>0.00110000252536435</v>
      </c>
    </row>
    <row r="6" ht="20.4" spans="1:10">
      <c r="A6">
        <v>4</v>
      </c>
      <c r="B6">
        <v>5007610.02979325</v>
      </c>
      <c r="C6">
        <v>28.7428414354991</v>
      </c>
      <c r="D6">
        <v>45.9935717953143</v>
      </c>
      <c r="E6">
        <v>0.0001115582738525</v>
      </c>
      <c r="F6">
        <v>4.73366834170854</v>
      </c>
      <c r="G6" s="1">
        <f t="shared" si="0"/>
        <v>-0.00668106605723436</v>
      </c>
      <c r="H6" s="1">
        <f t="shared" si="1"/>
        <v>0.638888340502842</v>
      </c>
      <c r="I6" s="1">
        <f t="shared" si="2"/>
        <v>0.00176418308738688</v>
      </c>
      <c r="J6" s="1">
        <f t="shared" si="3"/>
        <v>0.00286418561275124</v>
      </c>
    </row>
    <row r="7" ht="20.4" spans="1:10">
      <c r="A7">
        <v>5</v>
      </c>
      <c r="B7">
        <v>6417152.13419567</v>
      </c>
      <c r="C7">
        <v>28.7256677848219</v>
      </c>
      <c r="D7">
        <v>28.0565393691133</v>
      </c>
      <c r="E7" s="2">
        <v>5.58871965475316e-5</v>
      </c>
      <c r="F7">
        <v>4.76708542713567</v>
      </c>
      <c r="G7" s="1">
        <f t="shared" si="0"/>
        <v>-0.00298835874531104</v>
      </c>
      <c r="H7" s="1">
        <f t="shared" si="1"/>
        <v>0.501132287727009</v>
      </c>
      <c r="I7" s="1">
        <f t="shared" si="2"/>
        <v>0.00314212305062248</v>
      </c>
      <c r="J7" s="1">
        <f t="shared" si="3"/>
        <v>0.00600630866337371</v>
      </c>
    </row>
    <row r="8" ht="20.4" spans="1:10">
      <c r="A8">
        <v>6</v>
      </c>
      <c r="B8">
        <v>7864223.6290108</v>
      </c>
      <c r="C8">
        <v>28.722755539966</v>
      </c>
      <c r="D8">
        <v>18.7804865427044</v>
      </c>
      <c r="E8" s="2">
        <v>3.16806798911927e-5</v>
      </c>
      <c r="F8">
        <v>4.80050251256281</v>
      </c>
      <c r="G8" s="1">
        <f t="shared" si="0"/>
        <v>-0.000506932078348306</v>
      </c>
      <c r="H8" s="1">
        <f t="shared" si="1"/>
        <v>0.409507485469002</v>
      </c>
      <c r="I8" s="1">
        <f t="shared" si="2"/>
        <v>0.00493311032678077</v>
      </c>
      <c r="J8" s="1">
        <f t="shared" si="3"/>
        <v>0.0109394189901545</v>
      </c>
    </row>
    <row r="9" ht="20.4" spans="1:10">
      <c r="A9">
        <v>7</v>
      </c>
      <c r="B9">
        <v>9334349.565783</v>
      </c>
      <c r="C9">
        <v>28.729950946974</v>
      </c>
      <c r="D9">
        <v>13.4348137780579</v>
      </c>
      <c r="E9" s="2">
        <v>1.96330115634396e-5</v>
      </c>
      <c r="F9">
        <v>4.83391959798994</v>
      </c>
      <c r="G9" s="1">
        <f t="shared" si="0"/>
        <v>0.00125240524961148</v>
      </c>
      <c r="H9" s="1">
        <f t="shared" si="1"/>
        <v>0.344434815187645</v>
      </c>
      <c r="I9" s="1">
        <f t="shared" si="2"/>
        <v>0.00711527707998801</v>
      </c>
      <c r="J9" s="1">
        <f t="shared" si="3"/>
        <v>0.0180546960701425</v>
      </c>
    </row>
    <row r="10" ht="20.4" spans="1:10">
      <c r="A10">
        <v>8</v>
      </c>
      <c r="B10">
        <v>10817278.8116239</v>
      </c>
      <c r="C10">
        <v>28.7446061735768</v>
      </c>
      <c r="D10">
        <v>10.1003304243894</v>
      </c>
      <c r="E10" s="2">
        <v>1.30111782757447e-5</v>
      </c>
      <c r="F10">
        <v>4.86733668341708</v>
      </c>
      <c r="G10" s="1">
        <f t="shared" si="0"/>
        <v>0.00254986350306508</v>
      </c>
      <c r="H10" s="1">
        <f t="shared" si="1"/>
        <v>0.29595691475949</v>
      </c>
      <c r="I10" s="1">
        <f t="shared" si="2"/>
        <v>0.0096580634260729</v>
      </c>
      <c r="J10" s="1">
        <f t="shared" si="3"/>
        <v>0.0277127594962154</v>
      </c>
    </row>
    <row r="11" ht="20.4" spans="1:10">
      <c r="A11">
        <v>9</v>
      </c>
      <c r="B11">
        <v>12305507.1713053</v>
      </c>
      <c r="C11">
        <v>28.7649307181168</v>
      </c>
      <c r="D11">
        <v>7.89112522003622</v>
      </c>
      <c r="E11" s="2">
        <v>9.08471631465233e-6</v>
      </c>
      <c r="F11">
        <v>4.90075376884422</v>
      </c>
      <c r="G11" s="1">
        <f t="shared" si="0"/>
        <v>0.00353411767457151</v>
      </c>
      <c r="H11" s="1">
        <f t="shared" si="1"/>
        <v>0.25851883743154</v>
      </c>
      <c r="I11" s="1">
        <f t="shared" si="2"/>
        <v>0.0125261965742618</v>
      </c>
      <c r="J11" s="1">
        <f t="shared" si="3"/>
        <v>0.0402389560704772</v>
      </c>
    </row>
    <row r="12" ht="20.4" spans="1:10">
      <c r="A12">
        <v>10</v>
      </c>
      <c r="B12">
        <v>13793377.9473433</v>
      </c>
      <c r="C12">
        <v>28.7896600240705</v>
      </c>
      <c r="D12">
        <v>6.35651407452078</v>
      </c>
      <c r="E12" s="2">
        <v>6.61309296618186e-6</v>
      </c>
      <c r="F12">
        <v>4.93417085427135</v>
      </c>
      <c r="G12" s="1">
        <f t="shared" si="0"/>
        <v>0.00429667037853533</v>
      </c>
      <c r="H12" s="1">
        <f t="shared" si="1"/>
        <v>0.228779451920501</v>
      </c>
      <c r="I12" s="1">
        <f t="shared" si="2"/>
        <v>0.0156819652255686</v>
      </c>
      <c r="J12" s="1">
        <f t="shared" si="3"/>
        <v>0.0559209212960457</v>
      </c>
    </row>
    <row r="13" ht="20.4" spans="1:10">
      <c r="A13">
        <v>11</v>
      </c>
      <c r="B13">
        <v>15276512.5541866</v>
      </c>
      <c r="C13">
        <v>28.8178715050182</v>
      </c>
      <c r="D13">
        <v>5.2491556815597</v>
      </c>
      <c r="E13" s="2">
        <v>4.98038640977531e-6</v>
      </c>
      <c r="F13">
        <v>4.96758793969849</v>
      </c>
      <c r="G13" s="1">
        <f t="shared" si="0"/>
        <v>0.00489718739280747</v>
      </c>
      <c r="H13" s="1">
        <f t="shared" si="1"/>
        <v>0.204611060794796</v>
      </c>
      <c r="I13" s="1">
        <f t="shared" si="2"/>
        <v>0.0190866224324468</v>
      </c>
      <c r="J13" s="1">
        <f t="shared" si="3"/>
        <v>0.0750075437284925</v>
      </c>
    </row>
    <row r="14" ht="20.4" spans="1:10">
      <c r="A14">
        <v>12</v>
      </c>
      <c r="B14">
        <v>16751494.7946813</v>
      </c>
      <c r="C14">
        <v>28.8488693972482</v>
      </c>
      <c r="D14">
        <v>4.42473622445141</v>
      </c>
      <c r="E14" s="2">
        <v>3.85815219383311e-6</v>
      </c>
      <c r="F14">
        <v>5.00100502512562</v>
      </c>
      <c r="G14" s="1">
        <f t="shared" si="0"/>
        <v>0.0053753516674699</v>
      </c>
      <c r="H14" s="1">
        <f t="shared" si="1"/>
        <v>0.184603071489512</v>
      </c>
      <c r="I14" s="1">
        <f t="shared" si="2"/>
        <v>0.0227020756372846</v>
      </c>
      <c r="J14" s="1">
        <f t="shared" si="3"/>
        <v>0.0977096193657771</v>
      </c>
    </row>
    <row r="15" ht="20.4" spans="1:10">
      <c r="A15">
        <v>13</v>
      </c>
      <c r="B15">
        <v>18215603.5042986</v>
      </c>
      <c r="C15">
        <v>28.8821189209423</v>
      </c>
      <c r="D15">
        <v>3.79476445121917</v>
      </c>
      <c r="E15" s="2">
        <v>3.06072999302149e-6</v>
      </c>
      <c r="F15">
        <v>5.03442211055276</v>
      </c>
      <c r="G15" s="1">
        <f t="shared" si="0"/>
        <v>0.00575939121982453</v>
      </c>
      <c r="H15" s="1">
        <f t="shared" si="1"/>
        <v>0.167778299117221</v>
      </c>
      <c r="I15" s="1">
        <f t="shared" si="2"/>
        <v>0.02649107780294</v>
      </c>
      <c r="J15" s="1">
        <f t="shared" si="3"/>
        <v>0.124200697168717</v>
      </c>
    </row>
    <row r="16" ht="20.4" spans="1:10">
      <c r="A16">
        <v>14</v>
      </c>
      <c r="B16">
        <v>19666661.6169557</v>
      </c>
      <c r="C16">
        <v>28.9171997104256</v>
      </c>
      <c r="D16">
        <v>3.30265227051848</v>
      </c>
      <c r="E16" s="2">
        <v>2.47790462763191e-6</v>
      </c>
      <c r="F16">
        <v>5.06783919597989</v>
      </c>
      <c r="G16" s="1">
        <f t="shared" si="0"/>
        <v>0.00606941452545848</v>
      </c>
      <c r="H16" s="1">
        <f t="shared" si="1"/>
        <v>0.153442807085311</v>
      </c>
      <c r="I16" s="1">
        <f t="shared" si="2"/>
        <v>0.0304181640959079</v>
      </c>
      <c r="J16" s="1">
        <f t="shared" si="3"/>
        <v>0.154618861264625</v>
      </c>
    </row>
    <row r="17" ht="20.4" spans="1:10">
      <c r="A17">
        <v>15</v>
      </c>
      <c r="B17">
        <v>21102921.6226754</v>
      </c>
      <c r="C17">
        <v>28.9537752325861</v>
      </c>
      <c r="D17">
        <v>2.9109137531117</v>
      </c>
      <c r="E17" s="2">
        <v>2.04148646904595e-6</v>
      </c>
      <c r="F17">
        <v>5.10125628140703</v>
      </c>
      <c r="G17" s="1">
        <f t="shared" si="0"/>
        <v>0.00632018672685524</v>
      </c>
      <c r="H17" s="1">
        <f t="shared" si="1"/>
        <v>0.141089959185633</v>
      </c>
      <c r="I17" s="1">
        <f t="shared" si="2"/>
        <v>0.0344499980066325</v>
      </c>
      <c r="J17" s="1">
        <f t="shared" si="3"/>
        <v>0.189068859271257</v>
      </c>
    </row>
    <row r="18" ht="20.4" spans="1:10">
      <c r="A18">
        <v>16</v>
      </c>
      <c r="B18">
        <v>22522961.3618097</v>
      </c>
      <c r="C18">
        <v>28.9915736444662</v>
      </c>
      <c r="D18">
        <v>2.59395593118247</v>
      </c>
      <c r="E18" s="2">
        <v>1.70776654270744e-6</v>
      </c>
      <c r="F18">
        <v>5.13467336683417</v>
      </c>
      <c r="G18" s="1">
        <f t="shared" si="0"/>
        <v>0.00652311681545242</v>
      </c>
      <c r="H18" s="1">
        <f t="shared" si="1"/>
        <v>0.130339680017055</v>
      </c>
      <c r="I18" s="1">
        <f t="shared" si="2"/>
        <v>0.0385551513602</v>
      </c>
      <c r="J18" s="1">
        <f t="shared" si="3"/>
        <v>0.227624010631457</v>
      </c>
    </row>
    <row r="19" ht="20.4" spans="1:10">
      <c r="A19">
        <v>17</v>
      </c>
      <c r="B19">
        <v>23925642.839539</v>
      </c>
      <c r="C19">
        <v>29.0303710525439</v>
      </c>
      <c r="D19">
        <v>2.33383474063956</v>
      </c>
      <c r="E19" s="2">
        <v>1.44784617271163e-6</v>
      </c>
      <c r="F19">
        <v>5.1680904522613</v>
      </c>
      <c r="G19" s="1">
        <f t="shared" si="0"/>
        <v>0.00668668132846528</v>
      </c>
      <c r="H19" s="1">
        <f t="shared" si="1"/>
        <v>0.120904543854318</v>
      </c>
      <c r="I19" s="1">
        <f t="shared" si="2"/>
        <v>0.042705013265119</v>
      </c>
      <c r="J19" s="1">
        <f t="shared" si="3"/>
        <v>0.270329023896576</v>
      </c>
    </row>
    <row r="20" ht="20.4" spans="1:10">
      <c r="A20">
        <v>18</v>
      </c>
      <c r="B20">
        <v>25310024.6138681</v>
      </c>
      <c r="C20">
        <v>29.0699819026539</v>
      </c>
      <c r="D20">
        <v>2.11767760901252</v>
      </c>
      <c r="E20" s="2">
        <v>1.24209841544347e-6</v>
      </c>
      <c r="F20">
        <v>5.20150753768844</v>
      </c>
      <c r="G20" s="1">
        <f t="shared" si="0"/>
        <v>0.00681766400831949</v>
      </c>
      <c r="H20" s="1">
        <f t="shared" si="1"/>
        <v>0.112558816994935</v>
      </c>
      <c r="I20" s="1">
        <f t="shared" si="2"/>
        <v>0.0468723998166314</v>
      </c>
      <c r="J20" s="1">
        <f t="shared" si="3"/>
        <v>0.317201423713208</v>
      </c>
    </row>
    <row r="21" ht="20.4" spans="1:10">
      <c r="A21">
        <v>19</v>
      </c>
      <c r="B21">
        <v>26675365.6156648</v>
      </c>
      <c r="C21">
        <v>29.1102518661844</v>
      </c>
      <c r="D21">
        <v>1.93606407842381</v>
      </c>
      <c r="E21" s="2">
        <v>1.07687463913652e-6</v>
      </c>
      <c r="F21">
        <v>5.23492462311557</v>
      </c>
      <c r="G21" s="1">
        <f t="shared" si="0"/>
        <v>0.00692159178720359</v>
      </c>
      <c r="H21" s="1">
        <f t="shared" si="1"/>
        <v>0.105128263953109</v>
      </c>
      <c r="I21" s="1">
        <f t="shared" si="2"/>
        <v>0.0510337345254163</v>
      </c>
      <c r="J21" s="1">
        <f t="shared" si="3"/>
        <v>0.368235158238624</v>
      </c>
    </row>
    <row r="22" ht="20.4" spans="1:10">
      <c r="A22">
        <v>20</v>
      </c>
      <c r="B22">
        <v>28021081.6046675</v>
      </c>
      <c r="C22">
        <v>29.1510485203783</v>
      </c>
      <c r="D22">
        <v>1.78196869651727</v>
      </c>
      <c r="E22" s="2">
        <v>9.42475921810535e-7</v>
      </c>
      <c r="F22">
        <v>5.26834170854271</v>
      </c>
      <c r="G22" s="1">
        <f t="shared" si="0"/>
        <v>0.00700236244763885</v>
      </c>
      <c r="H22" s="1">
        <f t="shared" si="1"/>
        <v>0.0984730194605042</v>
      </c>
      <c r="I22" s="1">
        <f t="shared" si="2"/>
        <v>0.055167224889944</v>
      </c>
      <c r="J22" s="1">
        <f t="shared" si="3"/>
        <v>0.423402383128568</v>
      </c>
    </row>
    <row r="23" ht="20.4" spans="1:10">
      <c r="A23">
        <v>21</v>
      </c>
      <c r="B23">
        <v>29346681.1364067</v>
      </c>
      <c r="C23">
        <v>29.1922607036778</v>
      </c>
      <c r="D23">
        <v>1.65006980581634</v>
      </c>
      <c r="E23" s="2">
        <v>8.31881753315695e-7</v>
      </c>
      <c r="F23">
        <v>5.30175879396984</v>
      </c>
      <c r="G23" s="1">
        <f t="shared" si="0"/>
        <v>0.00706374122603065</v>
      </c>
      <c r="H23" s="1">
        <f t="shared" si="1"/>
        <v>0.0924775610013487</v>
      </c>
      <c r="I23" s="1">
        <f t="shared" si="2"/>
        <v>0.0592521207647795</v>
      </c>
      <c r="J23" s="1">
        <f t="shared" si="3"/>
        <v>0.482654503893348</v>
      </c>
    </row>
    <row r="24" ht="20.4" spans="1:10">
      <c r="A24">
        <v>22</v>
      </c>
      <c r="B24">
        <v>30651821.6169819</v>
      </c>
      <c r="C24">
        <v>29.2337927738905</v>
      </c>
      <c r="D24">
        <v>1.53627998477796</v>
      </c>
      <c r="E24" s="2">
        <v>7.3992328661736e-7</v>
      </c>
      <c r="F24">
        <v>5.33517587939698</v>
      </c>
      <c r="G24" s="1">
        <f t="shared" si="0"/>
        <v>0.00710848820467412</v>
      </c>
      <c r="H24" s="1">
        <f t="shared" si="1"/>
        <v>0.0870527289712215</v>
      </c>
      <c r="I24" s="1">
        <f t="shared" si="2"/>
        <v>0.0632725208416526</v>
      </c>
      <c r="J24" s="1">
        <f t="shared" si="3"/>
        <v>0.545927024735</v>
      </c>
    </row>
    <row r="25" ht="20.4" spans="1:10">
      <c r="A25">
        <v>23</v>
      </c>
      <c r="B25">
        <v>31936198.4901214</v>
      </c>
      <c r="C25">
        <v>29.2755630417928</v>
      </c>
      <c r="D25">
        <v>1.43741232264072</v>
      </c>
      <c r="E25" s="2">
        <v>6.62733558608009e-7</v>
      </c>
      <c r="F25">
        <v>5.36859296482412</v>
      </c>
      <c r="G25" s="1">
        <f t="shared" si="0"/>
        <v>0.00713907863260283</v>
      </c>
      <c r="H25" s="1">
        <f t="shared" si="1"/>
        <v>0.0821191002006858</v>
      </c>
      <c r="I25" s="1">
        <f t="shared" si="2"/>
        <v>0.0672106873363604</v>
      </c>
      <c r="J25" s="1">
        <f t="shared" si="3"/>
        <v>0.613137712071361</v>
      </c>
    </row>
    <row r="26" ht="20.4" spans="1:10">
      <c r="A26">
        <v>24</v>
      </c>
      <c r="B26">
        <v>33199630.9819822</v>
      </c>
      <c r="C26">
        <v>29.3175002199019</v>
      </c>
      <c r="D26">
        <v>1.35095874996837</v>
      </c>
      <c r="E26" s="2">
        <v>5.97381400454217e-7</v>
      </c>
      <c r="F26">
        <v>5.40201005025125</v>
      </c>
      <c r="G26" s="1">
        <f t="shared" si="0"/>
        <v>0.00715736595052437</v>
      </c>
      <c r="H26" s="1">
        <f t="shared" si="1"/>
        <v>0.0776167607908777</v>
      </c>
      <c r="I26" s="1">
        <f t="shared" si="2"/>
        <v>0.0710550432872165</v>
      </c>
      <c r="J26" s="1">
        <f t="shared" si="3"/>
        <v>0.684192755358577</v>
      </c>
    </row>
    <row r="27" ht="20.4" spans="1:10">
      <c r="A27">
        <v>25</v>
      </c>
      <c r="B27">
        <v>34441988.8677964</v>
      </c>
      <c r="C27">
        <v>29.3595409157193</v>
      </c>
      <c r="D27">
        <v>1.27491641830581</v>
      </c>
      <c r="E27" s="2">
        <v>5.41613208100115e-7</v>
      </c>
      <c r="F27">
        <v>5.43542713567839</v>
      </c>
      <c r="G27" s="1">
        <f t="shared" si="0"/>
        <v>0.00716476437544433</v>
      </c>
      <c r="H27" s="1">
        <f t="shared" si="1"/>
        <v>0.0734918604666403</v>
      </c>
      <c r="I27" s="1">
        <f t="shared" si="2"/>
        <v>0.0747928576672836</v>
      </c>
      <c r="J27" s="1">
        <f t="shared" si="3"/>
        <v>0.758985613025861</v>
      </c>
    </row>
    <row r="28" ht="20.4" spans="1:10">
      <c r="A28">
        <v>26</v>
      </c>
      <c r="B28">
        <v>35663180.6161498</v>
      </c>
      <c r="C28">
        <v>29.4016326278244</v>
      </c>
      <c r="D28">
        <v>1.20767812649237</v>
      </c>
      <c r="E28" s="2">
        <v>4.93679920003161e-7</v>
      </c>
      <c r="F28">
        <v>5.46884422110552</v>
      </c>
      <c r="G28" s="1">
        <f t="shared" si="0"/>
        <v>0.00716318806527718</v>
      </c>
      <c r="H28" s="1">
        <f t="shared" si="1"/>
        <v>0.0696988495319819</v>
      </c>
      <c r="I28" s="1">
        <f t="shared" si="2"/>
        <v>0.078413404966208</v>
      </c>
      <c r="J28" s="1">
        <f t="shared" si="3"/>
        <v>0.837399017992069</v>
      </c>
    </row>
    <row r="29" ht="20.4" spans="1:10">
      <c r="A29">
        <v>27</v>
      </c>
      <c r="B29">
        <v>36863173.7481636</v>
      </c>
      <c r="C29">
        <v>29.4437279955416</v>
      </c>
      <c r="D29">
        <v>1.14793612305403</v>
      </c>
      <c r="E29" s="2">
        <v>4.52206269126531e-7</v>
      </c>
      <c r="F29">
        <v>5.50226130653266</v>
      </c>
      <c r="G29" s="1">
        <f t="shared" si="0"/>
        <v>0.00715356126853608</v>
      </c>
      <c r="H29" s="1">
        <f t="shared" si="1"/>
        <v>0.0662005826410831</v>
      </c>
      <c r="I29" s="1">
        <f t="shared" si="2"/>
        <v>0.081908225886976</v>
      </c>
      <c r="J29" s="1">
        <f t="shared" si="3"/>
        <v>0.919307243879045</v>
      </c>
    </row>
    <row r="30" ht="20.4" spans="1:10">
      <c r="A30">
        <v>28</v>
      </c>
      <c r="B30">
        <v>38041991.0189756</v>
      </c>
      <c r="C30">
        <v>29.4857845724724</v>
      </c>
      <c r="D30">
        <v>1.09461907929084</v>
      </c>
      <c r="E30" s="2">
        <v>4.16101025591565e-7</v>
      </c>
      <c r="F30">
        <v>5.53567839195979</v>
      </c>
      <c r="G30" s="1">
        <f t="shared" si="0"/>
        <v>0.00713676331584964</v>
      </c>
      <c r="H30" s="1">
        <f t="shared" si="1"/>
        <v>0.0629654471394833</v>
      </c>
      <c r="I30" s="1">
        <f t="shared" si="2"/>
        <v>0.0852707363795028</v>
      </c>
      <c r="J30" s="1">
        <f t="shared" si="3"/>
        <v>1.00457798025855</v>
      </c>
    </row>
    <row r="31" ht="20.4" spans="1:10">
      <c r="A31">
        <v>29</v>
      </c>
      <c r="B31">
        <v>39199644.861737</v>
      </c>
      <c r="C31">
        <v>29.5277674220452</v>
      </c>
      <c r="D31">
        <v>1.04684391540226</v>
      </c>
      <c r="E31" s="2">
        <v>3.84491024615643e-7</v>
      </c>
      <c r="F31">
        <v>5.56909547738693</v>
      </c>
      <c r="G31" s="1">
        <f t="shared" si="0"/>
        <v>0.0071141067435538</v>
      </c>
      <c r="H31" s="1">
        <f t="shared" si="1"/>
        <v>0.059963201132781</v>
      </c>
      <c r="I31" s="1">
        <f t="shared" si="2"/>
        <v>0.0884924260263481</v>
      </c>
      <c r="J31" s="1">
        <f t="shared" si="3"/>
        <v>1.0930704062849</v>
      </c>
    </row>
    <row r="32" ht="20.4" spans="1:10">
      <c r="A32">
        <v>30</v>
      </c>
      <c r="B32">
        <v>40336236.4588539</v>
      </c>
      <c r="C32">
        <v>29.5696429294917</v>
      </c>
      <c r="D32">
        <v>1.00387569768444</v>
      </c>
      <c r="E32" s="2">
        <v>3.56670866847521e-7</v>
      </c>
      <c r="F32">
        <v>5.60251256281407</v>
      </c>
      <c r="G32" s="1">
        <f t="shared" si="0"/>
        <v>0.00708584830075812</v>
      </c>
      <c r="H32" s="1">
        <f t="shared" si="1"/>
        <v>0.0571728750373493</v>
      </c>
      <c r="I32" s="1">
        <f t="shared" si="2"/>
        <v>0.0915715916031308</v>
      </c>
      <c r="J32" s="1">
        <f t="shared" si="3"/>
        <v>1.18464199788803</v>
      </c>
    </row>
    <row r="33" ht="20.4" spans="1:10">
      <c r="A33">
        <v>31</v>
      </c>
      <c r="B33">
        <v>41451876.4900066</v>
      </c>
      <c r="C33">
        <v>29.6113823617475</v>
      </c>
      <c r="D33">
        <v>0.96509906503621</v>
      </c>
      <c r="E33" s="2">
        <v>3.32066014683435e-7</v>
      </c>
      <c r="F33">
        <v>5.6359296482412</v>
      </c>
      <c r="G33" s="1">
        <f t="shared" si="0"/>
        <v>0.00705284384862608</v>
      </c>
      <c r="H33" s="1">
        <f t="shared" si="1"/>
        <v>0.0545726078083267</v>
      </c>
      <c r="I33" s="1">
        <f t="shared" si="2"/>
        <v>0.0945036377315566</v>
      </c>
      <c r="J33" s="1">
        <f t="shared" si="3"/>
        <v>1.27914563561958</v>
      </c>
    </row>
    <row r="34" ht="20.4" spans="1:10">
      <c r="A34">
        <v>32</v>
      </c>
      <c r="B34">
        <v>42546677.8018121</v>
      </c>
      <c r="C34">
        <v>29.6529611279331</v>
      </c>
      <c r="D34">
        <v>0.929996042333311</v>
      </c>
      <c r="E34" s="2">
        <v>3.10205909901503e-7</v>
      </c>
      <c r="F34">
        <v>5.66934673366834</v>
      </c>
      <c r="G34" s="1">
        <f t="shared" si="0"/>
        <v>0.00701581831554578</v>
      </c>
      <c r="H34" s="1">
        <f t="shared" si="1"/>
        <v>0.052143150841044</v>
      </c>
      <c r="I34" s="1">
        <f t="shared" si="2"/>
        <v>0.0972844460476678</v>
      </c>
      <c r="J34" s="1">
        <f t="shared" si="3"/>
        <v>1.37643008166725</v>
      </c>
    </row>
    <row r="35" ht="20.4" spans="1:10">
      <c r="A35">
        <v>33</v>
      </c>
      <c r="B35">
        <v>43620763.5057187</v>
      </c>
      <c r="C35">
        <v>29.6943568411274</v>
      </c>
      <c r="D35">
        <v>0.898127068320354</v>
      </c>
      <c r="E35" s="2">
        <v>2.90701622945219e-7</v>
      </c>
      <c r="F35">
        <v>5.70276381909547</v>
      </c>
      <c r="G35" s="1">
        <f t="shared" si="0"/>
        <v>0.00697516496972927</v>
      </c>
      <c r="H35" s="1">
        <f t="shared" si="1"/>
        <v>0.0498681452566817</v>
      </c>
      <c r="I35" s="1">
        <f t="shared" si="2"/>
        <v>0.0999110362251683</v>
      </c>
      <c r="J35" s="1">
        <f t="shared" si="3"/>
        <v>1.47634111789242</v>
      </c>
    </row>
    <row r="36" ht="20.4" spans="1:10">
      <c r="A36">
        <v>34</v>
      </c>
      <c r="B36">
        <v>44674333.501023</v>
      </c>
      <c r="C36">
        <v>29.7355487062536</v>
      </c>
      <c r="D36">
        <v>0.869117895496086</v>
      </c>
      <c r="E36" s="2">
        <v>2.73229902658331e-7</v>
      </c>
      <c r="F36">
        <v>5.73618090452261</v>
      </c>
      <c r="G36" s="1">
        <f t="shared" ref="G36:G67" si="4">5/2*(1/C36+1/C35)*(C36-C35)</f>
        <v>0.00693117118996375</v>
      </c>
      <c r="H36" s="1">
        <f t="shared" ref="H36:H67" si="5">(1/B36+1/B35)*(B36-B35)</f>
        <v>0.04773628712263</v>
      </c>
      <c r="I36" s="1">
        <f t="shared" ref="I36:I67" si="6">83140000/2.4942*(G36+H36)/((E35+E36)*31560000000000)</f>
        <v>0.102386868295523</v>
      </c>
      <c r="J36" s="1">
        <f t="shared" ref="J36:J67" si="7">J35+I36</f>
        <v>1.57872798618794</v>
      </c>
    </row>
    <row r="37" ht="20.4" spans="1:10">
      <c r="A37">
        <v>35</v>
      </c>
      <c r="B37">
        <v>45707549.8076636</v>
      </c>
      <c r="C37">
        <v>29.7765195511558</v>
      </c>
      <c r="D37">
        <v>0.842648671051125</v>
      </c>
      <c r="E37" s="2">
        <v>2.57520828832283e-7</v>
      </c>
      <c r="F37">
        <v>5.76959798994974</v>
      </c>
      <c r="G37" s="1">
        <f t="shared" si="4"/>
        <v>0.006884463188786</v>
      </c>
      <c r="H37" s="1">
        <f t="shared" si="5"/>
        <v>0.0457326760834544</v>
      </c>
      <c r="I37" s="1">
        <f t="shared" si="6"/>
        <v>0.104707642540402</v>
      </c>
      <c r="J37" s="1">
        <f t="shared" si="7"/>
        <v>1.68343562872834</v>
      </c>
    </row>
    <row r="38" ht="20.4" spans="1:10">
      <c r="A38">
        <v>36</v>
      </c>
      <c r="B38">
        <v>46720601.9899198</v>
      </c>
      <c r="C38">
        <v>29.8172544711603</v>
      </c>
      <c r="D38">
        <v>0.818443802324389</v>
      </c>
      <c r="E38" s="2">
        <v>2.43347293421582e-7</v>
      </c>
      <c r="F38">
        <v>5.80301507537688</v>
      </c>
      <c r="G38" s="1">
        <f t="shared" si="4"/>
        <v>0.0068354353630776</v>
      </c>
      <c r="H38" s="1">
        <f t="shared" si="5"/>
        <v>0.0438469828140276</v>
      </c>
      <c r="I38" s="1">
        <f t="shared" si="6"/>
        <v>0.106874891479774</v>
      </c>
      <c r="J38" s="1">
        <f t="shared" si="7"/>
        <v>1.79031052020812</v>
      </c>
    </row>
    <row r="39" ht="20.4" spans="1:10">
      <c r="A39">
        <v>37</v>
      </c>
      <c r="B39">
        <v>47713702.7513865</v>
      </c>
      <c r="C39">
        <v>29.8577378022934</v>
      </c>
      <c r="D39">
        <v>0.796264208405577</v>
      </c>
      <c r="E39" s="2">
        <v>2.3051700307507e-7</v>
      </c>
      <c r="F39">
        <v>5.83643216080401</v>
      </c>
      <c r="G39" s="1">
        <f t="shared" si="4"/>
        <v>0.00678397235125448</v>
      </c>
      <c r="H39" s="1">
        <f t="shared" si="5"/>
        <v>0.0420699069551101</v>
      </c>
      <c r="I39" s="1">
        <f t="shared" si="6"/>
        <v>0.108889704203501</v>
      </c>
      <c r="J39" s="1">
        <f t="shared" si="7"/>
        <v>1.89920022441162</v>
      </c>
    </row>
    <row r="40" ht="20.4" spans="1:10">
      <c r="A40">
        <v>38</v>
      </c>
      <c r="B40">
        <v>48687030.4943051</v>
      </c>
      <c r="C40">
        <v>29.8979587341741</v>
      </c>
      <c r="D40">
        <v>0.775902724625426</v>
      </c>
      <c r="E40" s="2">
        <v>2.1886677142519e-7</v>
      </c>
      <c r="F40">
        <v>5.86984924623115</v>
      </c>
      <c r="G40" s="1">
        <f t="shared" si="4"/>
        <v>0.0067308980455503</v>
      </c>
      <c r="H40" s="1">
        <f t="shared" si="5"/>
        <v>0.0403908536476148</v>
      </c>
      <c r="I40" s="1">
        <f t="shared" si="6"/>
        <v>0.110750523949523</v>
      </c>
      <c r="J40" s="1">
        <f t="shared" si="7"/>
        <v>2.00995074836114</v>
      </c>
    </row>
    <row r="41" ht="20.4" spans="1:10">
      <c r="A41">
        <v>39</v>
      </c>
      <c r="B41">
        <v>49640825.0303591</v>
      </c>
      <c r="C41">
        <v>29.9379062926256</v>
      </c>
      <c r="D41">
        <v>0.757179839238353</v>
      </c>
      <c r="E41" s="2">
        <v>2.08257547848332e-7</v>
      </c>
      <c r="F41">
        <v>5.90326633165829</v>
      </c>
      <c r="G41" s="1">
        <f t="shared" si="4"/>
        <v>0.00667619265449635</v>
      </c>
      <c r="H41" s="1">
        <f t="shared" si="5"/>
        <v>0.0388042344515849</v>
      </c>
      <c r="I41" s="1">
        <f t="shared" si="6"/>
        <v>0.112463601103315</v>
      </c>
      <c r="J41" s="1">
        <f t="shared" si="7"/>
        <v>2.12241434946446</v>
      </c>
    </row>
    <row r="42" ht="20.4" spans="1:10">
      <c r="A42">
        <v>40</v>
      </c>
      <c r="B42">
        <v>50575330.2999266</v>
      </c>
      <c r="C42">
        <v>29.9775692616629</v>
      </c>
      <c r="D42">
        <v>0.739936663108627</v>
      </c>
      <c r="E42" s="2">
        <v>1.98569444497612e-7</v>
      </c>
      <c r="F42">
        <v>5.93668341708542</v>
      </c>
      <c r="G42" s="1">
        <f t="shared" si="4"/>
        <v>0.00661982335139554</v>
      </c>
      <c r="H42" s="1">
        <f t="shared" si="5"/>
        <v>0.0373028293587404</v>
      </c>
      <c r="I42" s="1">
        <f t="shared" si="6"/>
        <v>0.114030374917088</v>
      </c>
      <c r="J42" s="1">
        <f t="shared" si="7"/>
        <v>2.23644472438155</v>
      </c>
    </row>
    <row r="43" ht="20.4" spans="1:10">
      <c r="A43">
        <v>41</v>
      </c>
      <c r="B43">
        <v>51490769.6418513</v>
      </c>
      <c r="C43">
        <v>30.0169388283788</v>
      </c>
      <c r="D43">
        <v>0.724034719436186</v>
      </c>
      <c r="E43" s="2">
        <v>1.89699681182834e-7</v>
      </c>
      <c r="F43">
        <v>5.97010050251256</v>
      </c>
      <c r="G43" s="1">
        <f t="shared" si="4"/>
        <v>0.00656219792823433</v>
      </c>
      <c r="H43" s="1">
        <f t="shared" si="5"/>
        <v>0.0358792190703466</v>
      </c>
      <c r="I43" s="1">
        <f t="shared" si="6"/>
        <v>0.115451284264397</v>
      </c>
      <c r="J43" s="1">
        <f t="shared" si="7"/>
        <v>2.35189600864594</v>
      </c>
    </row>
    <row r="44" ht="20.4" spans="1:10">
      <c r="A44">
        <v>42</v>
      </c>
      <c r="B44">
        <v>52387344.9546384</v>
      </c>
      <c r="C44">
        <v>30.0560099939948</v>
      </c>
      <c r="D44">
        <v>0.709351761708325</v>
      </c>
      <c r="E44" s="2">
        <v>1.81559278033513e-7</v>
      </c>
      <c r="F44">
        <v>6.00351758793969</v>
      </c>
      <c r="G44" s="1">
        <f t="shared" si="4"/>
        <v>0.00650395609164871</v>
      </c>
      <c r="H44" s="1">
        <f t="shared" si="5"/>
        <v>0.0345266993481414</v>
      </c>
      <c r="I44" s="1">
        <f t="shared" si="6"/>
        <v>0.116727521059204</v>
      </c>
      <c r="J44" s="1">
        <f t="shared" si="7"/>
        <v>2.46862352970515</v>
      </c>
    </row>
    <row r="45" ht="20.4" spans="1:10">
      <c r="A45">
        <v>43</v>
      </c>
      <c r="B45">
        <v>53265321.7997201</v>
      </c>
      <c r="C45">
        <v>30.0947749374111</v>
      </c>
      <c r="D45">
        <v>0.69577979703304</v>
      </c>
      <c r="E45" s="2">
        <v>1.74070965847143e-7</v>
      </c>
      <c r="F45">
        <v>6.03693467336683</v>
      </c>
      <c r="G45" s="1">
        <f t="shared" si="4"/>
        <v>0.00644463069947408</v>
      </c>
      <c r="H45" s="1">
        <f t="shared" si="5"/>
        <v>0.0332424161675707</v>
      </c>
      <c r="I45" s="1">
        <f t="shared" si="6"/>
        <v>0.11786689615179</v>
      </c>
      <c r="J45" s="1">
        <f t="shared" si="7"/>
        <v>2.58649042585694</v>
      </c>
    </row>
    <row r="46" ht="20.4" spans="1:10">
      <c r="A46">
        <v>44</v>
      </c>
      <c r="B46">
        <v>54124957.6537692</v>
      </c>
      <c r="C46">
        <v>30.1332263481747</v>
      </c>
      <c r="D46">
        <v>0.683222480410334</v>
      </c>
      <c r="E46" s="2">
        <v>1.67167222472521e-7</v>
      </c>
      <c r="F46">
        <v>6.07035175879396</v>
      </c>
      <c r="G46" s="1">
        <f t="shared" si="4"/>
        <v>0.00638431055578926</v>
      </c>
      <c r="H46" s="1">
        <f t="shared" si="5"/>
        <v>0.0320211827159996</v>
      </c>
      <c r="I46" s="1">
        <f t="shared" si="6"/>
        <v>0.11887142546546</v>
      </c>
      <c r="J46" s="1">
        <f t="shared" si="7"/>
        <v>2.7053618513224</v>
      </c>
    </row>
    <row r="47" ht="20.4" spans="1:10">
      <c r="A47">
        <v>45</v>
      </c>
      <c r="B47">
        <v>54966517.5640641</v>
      </c>
      <c r="C47">
        <v>30.1713572387386</v>
      </c>
      <c r="D47">
        <v>0.671594073690261</v>
      </c>
      <c r="E47" s="2">
        <v>1.60789028214144e-7</v>
      </c>
      <c r="F47">
        <v>6.1037688442211</v>
      </c>
      <c r="G47" s="1">
        <f t="shared" si="4"/>
        <v>0.00632305266714097</v>
      </c>
      <c r="H47" s="1">
        <f t="shared" si="5"/>
        <v>0.0308588729834991</v>
      </c>
      <c r="I47" s="1">
        <f t="shared" si="6"/>
        <v>0.119745090374367</v>
      </c>
      <c r="J47" s="1">
        <f t="shared" si="7"/>
        <v>2.82510694169676</v>
      </c>
    </row>
    <row r="48" ht="20.4" spans="1:10">
      <c r="A48">
        <v>46</v>
      </c>
      <c r="B48">
        <v>55790168.4573644</v>
      </c>
      <c r="C48">
        <v>30.2091704563577</v>
      </c>
      <c r="D48">
        <v>0.660819760128136</v>
      </c>
      <c r="E48" s="2">
        <v>1.54885185032856e-7</v>
      </c>
      <c r="F48">
        <v>6.13718592964824</v>
      </c>
      <c r="G48" s="1">
        <f t="shared" si="4"/>
        <v>0.00626248790668282</v>
      </c>
      <c r="H48" s="1">
        <f t="shared" si="5"/>
        <v>0.0297479628738487</v>
      </c>
      <c r="I48" s="1">
        <f t="shared" si="6"/>
        <v>0.120484506159851</v>
      </c>
      <c r="J48" s="1">
        <f t="shared" si="7"/>
        <v>2.94559144785661</v>
      </c>
    </row>
    <row r="49" ht="20.4" spans="1:10">
      <c r="A49">
        <v>47</v>
      </c>
      <c r="B49">
        <v>56596226.5443007</v>
      </c>
      <c r="C49">
        <v>30.2466561393147</v>
      </c>
      <c r="D49">
        <v>0.650830290253564</v>
      </c>
      <c r="E49" s="2">
        <v>1.49409828299822e-7</v>
      </c>
      <c r="F49">
        <v>6.17060301507537</v>
      </c>
      <c r="G49" s="1">
        <f t="shared" si="4"/>
        <v>0.00620051027001385</v>
      </c>
      <c r="H49" s="1">
        <f t="shared" si="5"/>
        <v>0.0286902895351338</v>
      </c>
      <c r="I49" s="1">
        <f t="shared" si="6"/>
        <v>0.121103819420198</v>
      </c>
      <c r="J49" s="1">
        <f t="shared" si="7"/>
        <v>3.06669526727681</v>
      </c>
    </row>
    <row r="50" ht="20.4" spans="1:10">
      <c r="A50">
        <v>48</v>
      </c>
      <c r="B50">
        <v>57384929.8445756</v>
      </c>
      <c r="C50">
        <v>30.2838116429521</v>
      </c>
      <c r="D50">
        <v>0.641564642436482</v>
      </c>
      <c r="E50" s="2">
        <v>1.44322781539029e-7</v>
      </c>
      <c r="F50">
        <v>6.20402010050251</v>
      </c>
      <c r="G50" s="1">
        <f t="shared" si="4"/>
        <v>0.00613831661946505</v>
      </c>
      <c r="H50" s="1">
        <f t="shared" si="5"/>
        <v>0.0276797004276669</v>
      </c>
      <c r="I50" s="1">
        <f t="shared" si="6"/>
        <v>0.121601162116775</v>
      </c>
      <c r="J50" s="1">
        <f t="shared" si="7"/>
        <v>3.18829642939359</v>
      </c>
    </row>
    <row r="51" ht="20.4" spans="1:10">
      <c r="A51">
        <v>49</v>
      </c>
      <c r="B51">
        <v>58156519.9918634</v>
      </c>
      <c r="C51">
        <v>30.3206356616876</v>
      </c>
      <c r="D51">
        <v>0.6329679831376</v>
      </c>
      <c r="E51" s="2">
        <v>1.39588582419276e-7</v>
      </c>
      <c r="F51">
        <v>6.23743718592964</v>
      </c>
      <c r="G51" s="1">
        <f t="shared" si="4"/>
        <v>0.00607612707786456</v>
      </c>
      <c r="H51" s="1">
        <f t="shared" si="5"/>
        <v>0.0267133417450686</v>
      </c>
      <c r="I51" s="1">
        <f t="shared" si="6"/>
        <v>0.121981327650961</v>
      </c>
      <c r="J51" s="1">
        <f t="shared" si="7"/>
        <v>3.31027775704455</v>
      </c>
    </row>
    <row r="52" ht="20.4" spans="1:10">
      <c r="A52">
        <v>50</v>
      </c>
      <c r="B52">
        <v>58911250.0596518</v>
      </c>
      <c r="C52">
        <v>30.3571257469142</v>
      </c>
      <c r="D52">
        <v>0.624990847761496</v>
      </c>
      <c r="E52" s="2">
        <v>1.35175659974996e-7</v>
      </c>
      <c r="F52">
        <v>6.27085427135678</v>
      </c>
      <c r="G52" s="1">
        <f t="shared" si="4"/>
        <v>0.00601375159139231</v>
      </c>
      <c r="H52" s="1">
        <f t="shared" si="5"/>
        <v>0.0257888721287017</v>
      </c>
      <c r="I52" s="1">
        <f t="shared" si="6"/>
        <v>0.122248767198501</v>
      </c>
      <c r="J52" s="1">
        <f t="shared" si="7"/>
        <v>3.43252652424305</v>
      </c>
    </row>
    <row r="53" ht="20.4" spans="1:10">
      <c r="A53">
        <v>51</v>
      </c>
      <c r="B53">
        <v>59649375.6561686</v>
      </c>
      <c r="C53">
        <v>30.3932789343327</v>
      </c>
      <c r="D53">
        <v>0.617588046609614</v>
      </c>
      <c r="E53" s="2">
        <v>1.31055755838237e-7</v>
      </c>
      <c r="F53">
        <v>6.30427135678392</v>
      </c>
      <c r="G53" s="1">
        <f t="shared" si="4"/>
        <v>0.00595110442672307</v>
      </c>
      <c r="H53" s="1">
        <f t="shared" si="5"/>
        <v>0.0249038566603503</v>
      </c>
      <c r="I53" s="1">
        <f t="shared" si="6"/>
        <v>0.122407337615077</v>
      </c>
      <c r="J53" s="1">
        <f t="shared" si="7"/>
        <v>3.55493386185813</v>
      </c>
    </row>
    <row r="54" ht="20.4" spans="1:10">
      <c r="A54">
        <v>52</v>
      </c>
      <c r="B54">
        <v>60371140.7277416</v>
      </c>
      <c r="C54">
        <v>30.4290944597886</v>
      </c>
      <c r="D54">
        <v>0.610719437521899</v>
      </c>
      <c r="E54" s="2">
        <v>1.27203894711409e-7</v>
      </c>
      <c r="F54">
        <v>6.33768844221105</v>
      </c>
      <c r="G54" s="1">
        <f t="shared" si="4"/>
        <v>0.00588854657855003</v>
      </c>
      <c r="H54" s="1">
        <f t="shared" si="5"/>
        <v>0.0240555930413598</v>
      </c>
      <c r="I54" s="1">
        <f t="shared" si="6"/>
        <v>0.122460782674261</v>
      </c>
      <c r="J54" s="1">
        <f t="shared" si="7"/>
        <v>3.67739464453239</v>
      </c>
    </row>
    <row r="55" ht="20.4" spans="1:10">
      <c r="A55">
        <v>53</v>
      </c>
      <c r="B55">
        <v>61076791.9479969</v>
      </c>
      <c r="C55">
        <v>30.4645705099497</v>
      </c>
      <c r="D55">
        <v>0.604347918686016</v>
      </c>
      <c r="E55" s="2">
        <v>1.23597546931264e-7</v>
      </c>
      <c r="F55">
        <v>6.37110552763819</v>
      </c>
      <c r="G55" s="1">
        <f t="shared" si="4"/>
        <v>0.00582590360092532</v>
      </c>
      <c r="H55" s="1">
        <f t="shared" si="5"/>
        <v>0.0232420603022339</v>
      </c>
      <c r="I55" s="1">
        <f t="shared" si="6"/>
        <v>0.12241265978582</v>
      </c>
      <c r="J55" s="1">
        <f t="shared" si="7"/>
        <v>3.79980730431821</v>
      </c>
    </row>
    <row r="56" ht="20.4" spans="1:10">
      <c r="A56">
        <v>54</v>
      </c>
      <c r="B56">
        <v>61766585.855653</v>
      </c>
      <c r="C56">
        <v>30.4997072508872</v>
      </c>
      <c r="D56">
        <v>0.59844044361356</v>
      </c>
      <c r="E56" s="2">
        <v>1.20216611220302e-7</v>
      </c>
      <c r="F56">
        <v>6.40452261306532</v>
      </c>
      <c r="G56" s="1">
        <f t="shared" si="4"/>
        <v>0.00576349854369367</v>
      </c>
      <c r="H56" s="1">
        <f t="shared" si="5"/>
        <v>0.0224616310765806</v>
      </c>
      <c r="I56" s="1">
        <f t="shared" si="6"/>
        <v>0.122269679703501</v>
      </c>
      <c r="J56" s="1">
        <f t="shared" si="7"/>
        <v>3.92207698402171</v>
      </c>
    </row>
    <row r="57" ht="20.4" spans="1:10">
      <c r="A57">
        <v>55</v>
      </c>
      <c r="B57">
        <v>62440774.7076973</v>
      </c>
      <c r="C57">
        <v>30.5345028010809</v>
      </c>
      <c r="D57">
        <v>0.59296629765369</v>
      </c>
      <c r="E57" s="2">
        <v>1.17042939204835e-7</v>
      </c>
      <c r="F57">
        <v>6.43793969849246</v>
      </c>
      <c r="G57" s="1">
        <f t="shared" si="4"/>
        <v>0.00570099317629948</v>
      </c>
      <c r="H57" s="1">
        <f t="shared" si="5"/>
        <v>0.0217123594868808</v>
      </c>
      <c r="I57" s="1">
        <f t="shared" si="6"/>
        <v>0.122033818497466</v>
      </c>
      <c r="J57" s="1">
        <f t="shared" si="7"/>
        <v>4.04411080251918</v>
      </c>
    </row>
    <row r="58" ht="20.4" spans="1:10">
      <c r="A58">
        <v>56</v>
      </c>
      <c r="B58">
        <v>63099567.4697669</v>
      </c>
      <c r="C58">
        <v>30.5689604945322</v>
      </c>
      <c r="D58">
        <v>0.587898210689441</v>
      </c>
      <c r="E58" s="2">
        <v>1.140603854518e-7</v>
      </c>
      <c r="F58">
        <v>6.47135678391959</v>
      </c>
      <c r="G58" s="1">
        <f t="shared" si="4"/>
        <v>0.00563923917740777</v>
      </c>
      <c r="H58" s="1">
        <f t="shared" si="5"/>
        <v>0.0209912094525155</v>
      </c>
      <c r="I58" s="1">
        <f t="shared" si="6"/>
        <v>0.121706574825295</v>
      </c>
      <c r="J58" s="1">
        <f t="shared" si="7"/>
        <v>4.16581737734447</v>
      </c>
    </row>
    <row r="59" ht="20.4" spans="1:10">
      <c r="A59">
        <v>57</v>
      </c>
      <c r="B59">
        <v>63743272.3406236</v>
      </c>
      <c r="C59">
        <v>30.6030732086898</v>
      </c>
      <c r="D59">
        <v>0.583209601212427</v>
      </c>
      <c r="E59" s="2">
        <v>1.1125387382567e-7</v>
      </c>
      <c r="F59">
        <v>6.50477386934673</v>
      </c>
      <c r="G59" s="1">
        <f t="shared" si="4"/>
        <v>0.00557652291426744</v>
      </c>
      <c r="H59" s="1">
        <f t="shared" si="5"/>
        <v>0.0202998119596224</v>
      </c>
      <c r="I59" s="1">
        <f t="shared" si="6"/>
        <v>0.121298613347966</v>
      </c>
      <c r="J59" s="1">
        <f t="shared" si="7"/>
        <v>4.28711599069244</v>
      </c>
    </row>
    <row r="60" ht="20.4" spans="1:10">
      <c r="A60">
        <v>58</v>
      </c>
      <c r="B60">
        <v>64372044.3426287</v>
      </c>
      <c r="C60">
        <v>30.6368486723061</v>
      </c>
      <c r="D60">
        <v>0.578878020221473</v>
      </c>
      <c r="E60" s="2">
        <v>1.08610337859937e-7</v>
      </c>
      <c r="F60">
        <v>6.53819095477386</v>
      </c>
      <c r="G60" s="1">
        <f t="shared" si="4"/>
        <v>0.00551527057069461</v>
      </c>
      <c r="H60" s="1">
        <f t="shared" si="5"/>
        <v>0.0196319117474588</v>
      </c>
      <c r="I60" s="1">
        <f t="shared" si="6"/>
        <v>0.120802671382201</v>
      </c>
      <c r="J60" s="1">
        <f t="shared" si="7"/>
        <v>4.40791866207464</v>
      </c>
    </row>
    <row r="61" ht="20.4" spans="1:10">
      <c r="A61">
        <v>59</v>
      </c>
      <c r="B61">
        <v>64986188.9951581</v>
      </c>
      <c r="C61">
        <v>30.6702829133499</v>
      </c>
      <c r="D61">
        <v>0.574882033503361</v>
      </c>
      <c r="E61" s="2">
        <v>1.06117613957976e-7</v>
      </c>
      <c r="F61">
        <v>6.571608040201</v>
      </c>
      <c r="G61" s="1">
        <f t="shared" si="4"/>
        <v>0.00545356635074182</v>
      </c>
      <c r="H61" s="1">
        <f t="shared" si="5"/>
        <v>0.0189909364032644</v>
      </c>
      <c r="I61" s="1">
        <f t="shared" si="6"/>
        <v>0.120235960335413</v>
      </c>
      <c r="J61" s="1">
        <f t="shared" si="7"/>
        <v>4.52815462241005</v>
      </c>
    </row>
    <row r="62" ht="20.4" spans="1:10">
      <c r="A62">
        <v>60</v>
      </c>
      <c r="B62">
        <v>65585928.1022248</v>
      </c>
      <c r="C62">
        <v>30.7033781767586</v>
      </c>
      <c r="D62">
        <v>0.571202102902014</v>
      </c>
      <c r="E62" s="2">
        <v>1.03764807305757e-7</v>
      </c>
      <c r="F62">
        <v>6.60502512562814</v>
      </c>
      <c r="G62" s="1">
        <f t="shared" si="4"/>
        <v>0.00539242281532173</v>
      </c>
      <c r="H62" s="1">
        <f t="shared" si="5"/>
        <v>0.0183730423754665</v>
      </c>
      <c r="I62" s="1">
        <f t="shared" si="6"/>
        <v>0.119594719552733</v>
      </c>
      <c r="J62" s="1">
        <f t="shared" si="7"/>
        <v>4.64774934196278</v>
      </c>
    </row>
    <row r="63" ht="20.4" spans="1:10">
      <c r="A63">
        <v>61</v>
      </c>
      <c r="B63">
        <v>66171499.5551774</v>
      </c>
      <c r="C63">
        <v>30.7361330166573</v>
      </c>
      <c r="D63">
        <v>0.567820063895903</v>
      </c>
      <c r="E63" s="2">
        <v>1.01541837167515e-7</v>
      </c>
      <c r="F63">
        <v>6.63844221105527</v>
      </c>
      <c r="G63" s="1">
        <f t="shared" si="4"/>
        <v>0.00533123531943204</v>
      </c>
      <c r="H63" s="1">
        <f t="shared" si="5"/>
        <v>0.0177776093465067</v>
      </c>
      <c r="I63" s="1">
        <f t="shared" si="6"/>
        <v>0.118882239883056</v>
      </c>
      <c r="J63" s="1">
        <f t="shared" si="7"/>
        <v>4.76663158184584</v>
      </c>
    </row>
    <row r="64" ht="20.4" spans="1:10">
      <c r="A64">
        <v>62</v>
      </c>
      <c r="B64">
        <v>66743110.6122894</v>
      </c>
      <c r="C64">
        <v>30.7685513211017</v>
      </c>
      <c r="D64">
        <v>0.564719115398471</v>
      </c>
      <c r="E64" s="2">
        <v>9.94396493560429e-8</v>
      </c>
      <c r="F64">
        <v>6.67185929648241</v>
      </c>
      <c r="G64" s="1">
        <f t="shared" si="4"/>
        <v>0.00527086900777247</v>
      </c>
      <c r="H64" s="1">
        <f t="shared" si="5"/>
        <v>0.0172026725600572</v>
      </c>
      <c r="I64" s="1">
        <f t="shared" si="6"/>
        <v>0.118101989658709</v>
      </c>
      <c r="J64" s="1">
        <f t="shared" si="7"/>
        <v>4.88473357150455</v>
      </c>
    </row>
    <row r="65" ht="20.4" spans="1:10">
      <c r="A65">
        <v>63</v>
      </c>
      <c r="B65">
        <v>67301012.5148146</v>
      </c>
      <c r="C65">
        <v>30.8006310491626</v>
      </c>
      <c r="D65">
        <v>0.561883651141766</v>
      </c>
      <c r="E65" s="2">
        <v>9.74498305061323e-8</v>
      </c>
      <c r="F65">
        <v>6.70527638190954</v>
      </c>
      <c r="G65" s="1">
        <f t="shared" si="4"/>
        <v>0.00521035614488442</v>
      </c>
      <c r="H65" s="1">
        <f t="shared" si="5"/>
        <v>0.0166485946312473</v>
      </c>
      <c r="I65" s="1">
        <f t="shared" si="6"/>
        <v>0.117259638554934</v>
      </c>
      <c r="J65" s="1">
        <f t="shared" si="7"/>
        <v>5.00199321005948</v>
      </c>
    </row>
    <row r="66" ht="20.4" spans="1:10">
      <c r="A66">
        <v>64</v>
      </c>
      <c r="B66">
        <v>67845404.0038934</v>
      </c>
      <c r="C66">
        <v>30.8323800900631</v>
      </c>
      <c r="D66">
        <v>0.559300799794723</v>
      </c>
      <c r="E66" s="2">
        <v>9.55651090022367e-8</v>
      </c>
      <c r="F66">
        <v>6.73869346733668</v>
      </c>
      <c r="G66" s="1">
        <f t="shared" si="4"/>
        <v>0.00515130588925617</v>
      </c>
      <c r="H66" s="1">
        <f t="shared" si="5"/>
        <v>0.0161129044064903</v>
      </c>
      <c r="I66" s="1">
        <f t="shared" si="6"/>
        <v>0.116359027896083</v>
      </c>
      <c r="J66" s="1">
        <f t="shared" si="7"/>
        <v>5.11835223795557</v>
      </c>
    </row>
    <row r="67" ht="20.4" spans="1:10">
      <c r="A67">
        <v>65</v>
      </c>
      <c r="B67">
        <v>68376551.9514552</v>
      </c>
      <c r="C67">
        <v>30.8637920358127</v>
      </c>
      <c r="D67">
        <v>0.556956220345347</v>
      </c>
      <c r="E67" s="2">
        <v>9.37782225929546e-8</v>
      </c>
      <c r="F67">
        <v>6.77211055276381</v>
      </c>
      <c r="G67" s="1">
        <f t="shared" si="4"/>
        <v>0.00509139429723564</v>
      </c>
      <c r="H67" s="1">
        <f t="shared" si="5"/>
        <v>0.0155967815655298</v>
      </c>
      <c r="I67" s="1">
        <f t="shared" si="6"/>
        <v>0.11540215945167</v>
      </c>
      <c r="J67" s="1">
        <f t="shared" si="7"/>
        <v>5.23375439740724</v>
      </c>
    </row>
    <row r="68" ht="20.4" spans="1:10">
      <c r="A68">
        <v>66</v>
      </c>
      <c r="B68">
        <v>68894655.1894649</v>
      </c>
      <c r="C68">
        <v>30.8948727396116</v>
      </c>
      <c r="D68">
        <v>0.554838363005035</v>
      </c>
      <c r="E68" s="2">
        <v>9.2082952289685e-8</v>
      </c>
      <c r="F68">
        <v>6.80552763819095</v>
      </c>
      <c r="G68" s="1">
        <f t="shared" ref="G68:G99" si="8">5/2*(1/C68+1/C67)*(C68-C67)</f>
        <v>0.00503260745415565</v>
      </c>
      <c r="H68" s="1">
        <f t="shared" ref="H68:H99" si="9">(1/B68+1/B67)*(B68-B67)</f>
        <v>0.0150974302471114</v>
      </c>
      <c r="I68" s="1">
        <f t="shared" ref="I68:I99" si="10">83140000/2.4942*(G68+H68)/((E67+E68)*31560000000000)</f>
        <v>0.114392528834624</v>
      </c>
      <c r="J68" s="1">
        <f t="shared" ref="J68:J99" si="11">J67+I68</f>
        <v>5.34814692624186</v>
      </c>
    </row>
    <row r="69" ht="20.4" spans="1:10">
      <c r="A69">
        <v>67</v>
      </c>
      <c r="B69">
        <v>69399941.6880307</v>
      </c>
      <c r="C69">
        <v>30.9256183650354</v>
      </c>
      <c r="D69">
        <v>0.552934909894077</v>
      </c>
      <c r="E69" s="2">
        <v>9.04732218889232e-8</v>
      </c>
      <c r="F69">
        <v>6.83894472361809</v>
      </c>
      <c r="G69" s="1">
        <f t="shared" si="8"/>
        <v>0.0049733724982079</v>
      </c>
      <c r="H69" s="1">
        <f t="shared" si="9"/>
        <v>0.0146149815071948</v>
      </c>
      <c r="I69" s="1">
        <f t="shared" si="10"/>
        <v>0.113329551264206</v>
      </c>
      <c r="J69" s="1">
        <f t="shared" si="11"/>
        <v>5.46147647750607</v>
      </c>
    </row>
    <row r="70" ht="20.4" spans="1:10">
      <c r="A70">
        <v>68</v>
      </c>
      <c r="B70">
        <v>69892627.6509758</v>
      </c>
      <c r="C70">
        <v>30.9560387123644</v>
      </c>
      <c r="D70">
        <v>0.551237135565311</v>
      </c>
      <c r="E70" s="2">
        <v>8.89439878088361e-8</v>
      </c>
      <c r="F70">
        <v>6.87236180904522</v>
      </c>
      <c r="G70" s="1">
        <f t="shared" si="8"/>
        <v>0.00491589206189609</v>
      </c>
      <c r="H70" s="1">
        <f t="shared" si="9"/>
        <v>0.0141484109094177</v>
      </c>
      <c r="I70" s="1">
        <f t="shared" si="10"/>
        <v>0.112227317855501</v>
      </c>
      <c r="J70" s="1">
        <f t="shared" si="11"/>
        <v>5.57370379536157</v>
      </c>
    </row>
    <row r="71" ht="20.4" spans="1:10">
      <c r="A71">
        <v>69</v>
      </c>
      <c r="B71">
        <v>70372914.635617</v>
      </c>
      <c r="C71">
        <v>30.9861288593842</v>
      </c>
      <c r="D71">
        <v>0.549733767038186</v>
      </c>
      <c r="E71" s="2">
        <v>8.7489991826595e-8</v>
      </c>
      <c r="F71">
        <v>6.90577889447236</v>
      </c>
      <c r="G71" s="1">
        <f t="shared" si="8"/>
        <v>0.00485778191175331</v>
      </c>
      <c r="H71" s="1">
        <f t="shared" si="9"/>
        <v>0.0136966672803945</v>
      </c>
      <c r="I71" s="1">
        <f t="shared" si="10"/>
        <v>0.111072765980892</v>
      </c>
      <c r="J71" s="1">
        <f t="shared" si="11"/>
        <v>5.68477656134246</v>
      </c>
    </row>
    <row r="72" ht="20.4" spans="1:10">
      <c r="A72">
        <v>70</v>
      </c>
      <c r="B72">
        <v>70841029.6698341</v>
      </c>
      <c r="C72">
        <v>31.0158936207018</v>
      </c>
      <c r="D72">
        <v>0.548416607643549</v>
      </c>
      <c r="E72" s="2">
        <v>8.61068047747918e-8</v>
      </c>
      <c r="F72">
        <v>6.93919597989949</v>
      </c>
      <c r="G72" s="1">
        <f t="shared" si="8"/>
        <v>0.00480061246174843</v>
      </c>
      <c r="H72" s="1">
        <f t="shared" si="9"/>
        <v>0.0132598853631765</v>
      </c>
      <c r="I72" s="1">
        <f t="shared" si="10"/>
        <v>0.109882811037106</v>
      </c>
      <c r="J72" s="1">
        <f t="shared" si="11"/>
        <v>5.79465937237956</v>
      </c>
    </row>
    <row r="73" ht="20.4" spans="1:10">
      <c r="A73">
        <v>71</v>
      </c>
      <c r="B73">
        <v>71297175.7284684</v>
      </c>
      <c r="C73">
        <v>31.0453339153715</v>
      </c>
      <c r="D73">
        <v>0.547276679424668</v>
      </c>
      <c r="E73" s="2">
        <v>8.47901134972051e-8</v>
      </c>
      <c r="F73">
        <v>6.97261306532663</v>
      </c>
      <c r="G73" s="1">
        <f t="shared" si="8"/>
        <v>0.00474375104449685</v>
      </c>
      <c r="H73" s="1">
        <f t="shared" si="9"/>
        <v>0.0128368232920025</v>
      </c>
      <c r="I73" s="1">
        <f t="shared" si="10"/>
        <v>0.108652713851584</v>
      </c>
      <c r="J73" s="1">
        <f t="shared" si="11"/>
        <v>5.90331208623115</v>
      </c>
    </row>
    <row r="74" ht="20.4" spans="1:10">
      <c r="A74">
        <v>72</v>
      </c>
      <c r="B74">
        <v>71741558.4418261</v>
      </c>
      <c r="C74">
        <v>31.0744520202051</v>
      </c>
      <c r="D74">
        <v>0.546306445242965</v>
      </c>
      <c r="E74" s="2">
        <v>8.35360652428146e-8</v>
      </c>
      <c r="F74">
        <v>7.00603015075376</v>
      </c>
      <c r="G74" s="1">
        <f t="shared" si="8"/>
        <v>0.00468741332456956</v>
      </c>
      <c r="H74" s="1">
        <f t="shared" si="9"/>
        <v>0.0124270395723747</v>
      </c>
      <c r="I74" s="1">
        <f t="shared" si="10"/>
        <v>0.107387345402048</v>
      </c>
      <c r="J74" s="1">
        <f t="shared" si="11"/>
        <v>6.01069943163319</v>
      </c>
    </row>
    <row r="75" ht="20.4" spans="1:10">
      <c r="A75">
        <v>73</v>
      </c>
      <c r="B75">
        <v>72174391.9230046</v>
      </c>
      <c r="C75">
        <v>31.1032492690357</v>
      </c>
      <c r="D75">
        <v>0.545498550649713</v>
      </c>
      <c r="E75" s="2">
        <v>8.23410206685509e-8</v>
      </c>
      <c r="F75">
        <v>7.0394472361809</v>
      </c>
      <c r="G75" s="1">
        <f t="shared" si="8"/>
        <v>0.00463144413681797</v>
      </c>
      <c r="H75" s="1">
        <f t="shared" si="9"/>
        <v>0.0120302828208573</v>
      </c>
      <c r="I75" s="1">
        <f t="shared" si="10"/>
        <v>0.106090224101584</v>
      </c>
      <c r="J75" s="1">
        <f t="shared" si="11"/>
        <v>6.11678965573478</v>
      </c>
    </row>
    <row r="76" ht="20.4" spans="1:10">
      <c r="A76">
        <v>74</v>
      </c>
      <c r="B76">
        <v>72595842.71775</v>
      </c>
      <c r="C76">
        <v>31.1317296773114</v>
      </c>
      <c r="D76">
        <v>0.544845790918077</v>
      </c>
      <c r="E76" s="2">
        <v>8.12016070506623e-8</v>
      </c>
      <c r="F76">
        <v>7.07286432160804</v>
      </c>
      <c r="G76" s="1">
        <f t="shared" si="8"/>
        <v>0.00457627120990813</v>
      </c>
      <c r="H76" s="1">
        <f t="shared" si="9"/>
        <v>0.0116447795385538</v>
      </c>
      <c r="I76" s="1">
        <f t="shared" si="10"/>
        <v>0.104758618430315</v>
      </c>
      <c r="J76" s="1">
        <f t="shared" si="11"/>
        <v>6.22154827416509</v>
      </c>
    </row>
    <row r="77" ht="20.4" spans="1:10">
      <c r="A77">
        <v>75</v>
      </c>
      <c r="B77">
        <v>73006150.0973059</v>
      </c>
      <c r="C77">
        <v>31.1598935321297</v>
      </c>
      <c r="D77">
        <v>0.544342156951156</v>
      </c>
      <c r="E77" s="2">
        <v>8.0114743084042e-8</v>
      </c>
      <c r="F77">
        <v>7.10628140703517</v>
      </c>
      <c r="G77" s="1">
        <f t="shared" si="8"/>
        <v>0.00452129180851187</v>
      </c>
      <c r="H77" s="1">
        <f t="shared" si="9"/>
        <v>0.0112721159914352</v>
      </c>
      <c r="I77" s="1">
        <f t="shared" si="10"/>
        <v>0.103404446152943</v>
      </c>
      <c r="J77" s="1">
        <f t="shared" si="11"/>
        <v>6.32495272031804</v>
      </c>
    </row>
    <row r="78" ht="20.4" spans="1:10">
      <c r="A78">
        <v>76</v>
      </c>
      <c r="B78">
        <v>73405475.3316074</v>
      </c>
      <c r="C78">
        <v>31.1877424107148</v>
      </c>
      <c r="D78">
        <v>0.543981055351177</v>
      </c>
      <c r="E78" s="2">
        <v>7.90774381546634e-8</v>
      </c>
      <c r="F78">
        <v>7.13969849246231</v>
      </c>
      <c r="G78" s="1">
        <f t="shared" si="8"/>
        <v>0.00446671052081249</v>
      </c>
      <c r="H78" s="1">
        <f t="shared" si="9"/>
        <v>0.0109097403611477</v>
      </c>
      <c r="I78" s="1">
        <f t="shared" si="10"/>
        <v>0.10201783964678</v>
      </c>
      <c r="J78" s="1">
        <f t="shared" si="11"/>
        <v>6.42697055996482</v>
      </c>
    </row>
    <row r="79" ht="20.4" spans="1:10">
      <c r="A79">
        <v>77</v>
      </c>
      <c r="B79">
        <v>73794032.7341308</v>
      </c>
      <c r="C79">
        <v>31.2152800619299</v>
      </c>
      <c r="D79">
        <v>0.543757345285805</v>
      </c>
      <c r="E79" s="2">
        <v>7.80871294991503e-8</v>
      </c>
      <c r="F79">
        <v>7.17311557788944</v>
      </c>
      <c r="G79" s="1">
        <f t="shared" si="8"/>
        <v>0.00441287224343938</v>
      </c>
      <c r="H79" s="1">
        <f t="shared" si="9"/>
        <v>0.0105587339265116</v>
      </c>
      <c r="I79" s="1">
        <f t="shared" si="10"/>
        <v>0.100613325345567</v>
      </c>
      <c r="J79" s="1">
        <f t="shared" si="11"/>
        <v>6.52758388531038</v>
      </c>
    </row>
    <row r="80" ht="20.4" spans="1:10">
      <c r="A80">
        <v>78</v>
      </c>
      <c r="B80">
        <v>74172023.4023392</v>
      </c>
      <c r="C80">
        <v>31.2425066183794</v>
      </c>
      <c r="D80">
        <v>0.543665578684633</v>
      </c>
      <c r="E80" s="2">
        <v>7.71412406992534e-8</v>
      </c>
      <c r="F80">
        <v>7.20653266331658</v>
      </c>
      <c r="G80" s="1">
        <f t="shared" si="8"/>
        <v>0.00435919411659702</v>
      </c>
      <c r="H80" s="1">
        <f t="shared" si="9"/>
        <v>0.0102183742625737</v>
      </c>
      <c r="I80" s="1">
        <f t="shared" si="10"/>
        <v>0.0991872250685921</v>
      </c>
      <c r="J80" s="1">
        <f t="shared" si="11"/>
        <v>6.62677111037897</v>
      </c>
    </row>
    <row r="81" ht="20.4" spans="1:10">
      <c r="A81">
        <v>79</v>
      </c>
      <c r="B81">
        <v>74539595.8546299</v>
      </c>
      <c r="C81">
        <v>31.2694273078753</v>
      </c>
      <c r="D81">
        <v>0.543700698752222</v>
      </c>
      <c r="E81" s="2">
        <v>7.62374200864414e-8</v>
      </c>
      <c r="F81">
        <v>7.23994974874371</v>
      </c>
      <c r="G81" s="1">
        <f t="shared" si="8"/>
        <v>0.00430648882504997</v>
      </c>
      <c r="H81" s="1">
        <f t="shared" si="9"/>
        <v>0.00988691266426764</v>
      </c>
      <c r="I81" s="1">
        <f t="shared" si="10"/>
        <v>0.0977379660801226</v>
      </c>
      <c r="J81" s="1">
        <f t="shared" si="11"/>
        <v>6.7245090764591</v>
      </c>
    </row>
    <row r="82" ht="20.4" spans="1:10">
      <c r="A82">
        <v>80</v>
      </c>
      <c r="B82">
        <v>74896934.2896155</v>
      </c>
      <c r="C82">
        <v>31.2960423544454</v>
      </c>
      <c r="D82">
        <v>0.54385768237306</v>
      </c>
      <c r="E82" s="2">
        <v>7.53734723530074e-8</v>
      </c>
      <c r="F82">
        <v>7.27336683417085</v>
      </c>
      <c r="G82" s="1">
        <f t="shared" si="8"/>
        <v>0.00425395214485472</v>
      </c>
      <c r="H82" s="1">
        <f t="shared" si="9"/>
        <v>0.0095650100526774</v>
      </c>
      <c r="I82" s="1">
        <f t="shared" si="10"/>
        <v>0.0962690697780601</v>
      </c>
      <c r="J82" s="1">
        <f t="shared" si="11"/>
        <v>6.82077814623716</v>
      </c>
    </row>
    <row r="83" ht="20.4" spans="1:10">
      <c r="A83">
        <v>81</v>
      </c>
      <c r="B83">
        <v>75244254.2558201</v>
      </c>
      <c r="C83">
        <v>31.322355707406</v>
      </c>
      <c r="D83">
        <v>0.544132922469437</v>
      </c>
      <c r="E83" s="2">
        <v>7.45474480214681e-8</v>
      </c>
      <c r="F83">
        <v>7.30678391959799</v>
      </c>
      <c r="G83" s="1">
        <f t="shared" si="8"/>
        <v>0.00420217674382145</v>
      </c>
      <c r="H83" s="1">
        <f t="shared" si="9"/>
        <v>0.00925320568445944</v>
      </c>
      <c r="I83" s="1">
        <f t="shared" si="10"/>
        <v>0.0947928447685518</v>
      </c>
      <c r="J83" s="1">
        <f t="shared" si="11"/>
        <v>6.91557099100571</v>
      </c>
    </row>
    <row r="84" ht="20.4" spans="1:10">
      <c r="A84">
        <v>82</v>
      </c>
      <c r="B84">
        <v>75581715.2144415</v>
      </c>
      <c r="C84">
        <v>31.3483703251691</v>
      </c>
      <c r="D84">
        <v>0.544522073853204</v>
      </c>
      <c r="E84" s="2">
        <v>7.37574251185923e-8</v>
      </c>
      <c r="F84">
        <v>7.34020100502512</v>
      </c>
      <c r="G84" s="1">
        <f t="shared" si="8"/>
        <v>0.0041510006174342</v>
      </c>
      <c r="H84" s="1">
        <f t="shared" si="9"/>
        <v>0.00894972262827496</v>
      </c>
      <c r="I84" s="1">
        <f t="shared" si="10"/>
        <v>0.0932999908689606</v>
      </c>
      <c r="J84" s="1">
        <f t="shared" si="11"/>
        <v>7.00887098187467</v>
      </c>
    </row>
    <row r="85" ht="20.4" spans="1:10">
      <c r="A85">
        <v>83</v>
      </c>
      <c r="B85">
        <v>75909505.8863332</v>
      </c>
      <c r="C85">
        <v>31.374085823568</v>
      </c>
      <c r="D85">
        <v>0.545020903365224</v>
      </c>
      <c r="E85" s="2">
        <v>7.30015771942422e-8</v>
      </c>
      <c r="F85">
        <v>7.37361809045226</v>
      </c>
      <c r="G85" s="1">
        <f t="shared" si="8"/>
        <v>0.00409988771174015</v>
      </c>
      <c r="H85" s="1">
        <f t="shared" si="9"/>
        <v>0.00865508124329539</v>
      </c>
      <c r="I85" s="1">
        <f t="shared" si="10"/>
        <v>0.0917944461731409</v>
      </c>
      <c r="J85" s="1">
        <f t="shared" si="11"/>
        <v>7.10066542804781</v>
      </c>
    </row>
    <row r="86" ht="20.4" spans="1:10">
      <c r="A86">
        <v>84</v>
      </c>
      <c r="B86">
        <v>76227796.4019975</v>
      </c>
      <c r="C86">
        <v>31.3995017219868</v>
      </c>
      <c r="D86">
        <v>0.54562537381579</v>
      </c>
      <c r="E86" s="2">
        <v>7.22781576277521e-8</v>
      </c>
      <c r="F86">
        <v>7.40703517587939</v>
      </c>
      <c r="G86" s="1">
        <f t="shared" si="8"/>
        <v>0.00404882110119493</v>
      </c>
      <c r="H86" s="1">
        <f t="shared" si="9"/>
        <v>0.00836854352058718</v>
      </c>
      <c r="I86" s="1">
        <f t="shared" si="10"/>
        <v>0.0902747191844002</v>
      </c>
      <c r="J86" s="1">
        <f t="shared" si="11"/>
        <v>7.19094014723221</v>
      </c>
    </row>
    <row r="87" ht="20.4" spans="1:10">
      <c r="A87">
        <v>85</v>
      </c>
      <c r="B87">
        <v>76536723.9526263</v>
      </c>
      <c r="C87">
        <v>31.4246286417094</v>
      </c>
      <c r="D87">
        <v>0.546332687887456</v>
      </c>
      <c r="E87" s="2">
        <v>7.1585730489714e-8</v>
      </c>
      <c r="F87">
        <v>7.44045226130653</v>
      </c>
      <c r="G87" s="1">
        <f t="shared" si="8"/>
        <v>0.00399956570772618</v>
      </c>
      <c r="H87" s="1">
        <f t="shared" si="9"/>
        <v>0.00808901997061676</v>
      </c>
      <c r="I87" s="1">
        <f t="shared" si="10"/>
        <v>0.0887494050059493</v>
      </c>
      <c r="J87" s="1">
        <f t="shared" si="11"/>
        <v>7.27968955223816</v>
      </c>
    </row>
    <row r="88" ht="20.4" spans="1:10">
      <c r="A88">
        <v>86</v>
      </c>
      <c r="B88">
        <v>76836494.7312657</v>
      </c>
      <c r="C88">
        <v>31.4494628279666</v>
      </c>
      <c r="D88">
        <v>0.547139253912027</v>
      </c>
      <c r="E88" s="2">
        <v>7.09227726385898e-8</v>
      </c>
      <c r="F88">
        <v>7.47386934673366</v>
      </c>
      <c r="G88" s="1">
        <f t="shared" si="8"/>
        <v>0.00394982886450031</v>
      </c>
      <c r="H88" s="1">
        <f t="shared" si="9"/>
        <v>0.00781810348333647</v>
      </c>
      <c r="I88" s="1">
        <f t="shared" si="10"/>
        <v>0.0872169982326603</v>
      </c>
      <c r="J88" s="1">
        <f t="shared" si="11"/>
        <v>7.36690655047082</v>
      </c>
    </row>
    <row r="89" ht="20.4" spans="1:10">
      <c r="A89">
        <v>87</v>
      </c>
      <c r="B89">
        <v>77127251.18945</v>
      </c>
      <c r="C89">
        <v>31.4740101494443</v>
      </c>
      <c r="D89">
        <v>0.548042172083481</v>
      </c>
      <c r="E89" s="2">
        <v>7.02879490225296e-8</v>
      </c>
      <c r="F89">
        <v>7.5072864321608</v>
      </c>
      <c r="G89" s="1">
        <f t="shared" si="8"/>
        <v>0.00390113959894475</v>
      </c>
      <c r="H89" s="1">
        <f t="shared" si="9"/>
        <v>0.00755392104507157</v>
      </c>
      <c r="I89" s="1">
        <f t="shared" si="10"/>
        <v>0.0856784243219829</v>
      </c>
      <c r="J89" s="1">
        <f t="shared" si="11"/>
        <v>7.4525849747928</v>
      </c>
    </row>
    <row r="90" ht="20.4" spans="1:10">
      <c r="A90">
        <v>88</v>
      </c>
      <c r="B90">
        <v>77409185.7102166</v>
      </c>
      <c r="C90">
        <v>31.4982688327647</v>
      </c>
      <c r="D90">
        <v>0.549038183909673</v>
      </c>
      <c r="E90" s="2">
        <v>6.96798843881561e-8</v>
      </c>
      <c r="F90">
        <v>7.54070351758793</v>
      </c>
      <c r="G90" s="1">
        <f t="shared" si="8"/>
        <v>0.00385228029102423</v>
      </c>
      <c r="H90" s="1">
        <f t="shared" si="9"/>
        <v>0.00729757887046197</v>
      </c>
      <c r="I90" s="1">
        <f t="shared" si="10"/>
        <v>0.0841361998079541</v>
      </c>
      <c r="J90" s="1">
        <f t="shared" si="11"/>
        <v>7.53672117460076</v>
      </c>
    </row>
    <row r="91" ht="20.4" spans="1:10">
      <c r="A91">
        <v>89</v>
      </c>
      <c r="B91">
        <v>77682420.045649</v>
      </c>
      <c r="C91">
        <v>31.5222445663292</v>
      </c>
      <c r="D91">
        <v>0.55012461211398</v>
      </c>
      <c r="E91" s="2">
        <v>6.90974013239227e-8</v>
      </c>
      <c r="F91">
        <v>7.57412060301507</v>
      </c>
      <c r="G91" s="1">
        <f t="shared" si="8"/>
        <v>0.00380443378536837</v>
      </c>
      <c r="H91" s="1">
        <f t="shared" si="9"/>
        <v>0.00704706569175213</v>
      </c>
      <c r="I91" s="1">
        <f t="shared" si="10"/>
        <v>0.0825872709842611</v>
      </c>
      <c r="J91" s="1">
        <f t="shared" si="11"/>
        <v>7.61930844558502</v>
      </c>
    </row>
    <row r="92" ht="20.4" spans="1:10">
      <c r="A92">
        <v>90</v>
      </c>
      <c r="B92">
        <v>77947140.8216494</v>
      </c>
      <c r="C92">
        <v>31.5459389139363</v>
      </c>
      <c r="D92">
        <v>0.551298974982626</v>
      </c>
      <c r="E92" s="2">
        <v>6.85393646397399e-8</v>
      </c>
      <c r="F92">
        <v>7.60753768844221</v>
      </c>
      <c r="G92" s="1">
        <f t="shared" si="8"/>
        <v>0.00375694203383556</v>
      </c>
      <c r="H92" s="1">
        <f t="shared" si="9"/>
        <v>0.00680388842431133</v>
      </c>
      <c r="I92" s="1">
        <f t="shared" si="10"/>
        <v>0.0810411064570045</v>
      </c>
      <c r="J92" s="1">
        <f t="shared" si="11"/>
        <v>7.70034955204202</v>
      </c>
    </row>
    <row r="93" ht="20.4" spans="1:10">
      <c r="A93">
        <v>91</v>
      </c>
      <c r="B93">
        <v>78203502.7515844</v>
      </c>
      <c r="C93">
        <v>31.5693551883332</v>
      </c>
      <c r="D93">
        <v>0.55255889676471</v>
      </c>
      <c r="E93" s="2">
        <v>6.80047164292695e-8</v>
      </c>
      <c r="F93">
        <v>7.64095477386934</v>
      </c>
      <c r="G93" s="1">
        <f t="shared" si="8"/>
        <v>0.00371007977593127</v>
      </c>
      <c r="H93" s="1">
        <f t="shared" si="9"/>
        <v>0.00656705896466334</v>
      </c>
      <c r="I93" s="1">
        <f t="shared" si="10"/>
        <v>0.0794952338472803</v>
      </c>
      <c r="J93" s="1">
        <f t="shared" si="11"/>
        <v>7.7798447858893</v>
      </c>
    </row>
    <row r="94" ht="20.4" spans="1:10">
      <c r="A94">
        <v>92</v>
      </c>
      <c r="B94">
        <v>78451640.1417666</v>
      </c>
      <c r="C94">
        <v>31.5924932603746</v>
      </c>
      <c r="D94">
        <v>0.553901489501459</v>
      </c>
      <c r="E94" s="2">
        <v>6.74923557310935e-8</v>
      </c>
      <c r="F94">
        <v>7.67437185929648</v>
      </c>
      <c r="G94" s="1">
        <f t="shared" si="8"/>
        <v>0.00366329924072149</v>
      </c>
      <c r="H94" s="1">
        <f t="shared" si="9"/>
        <v>0.00633590466727127</v>
      </c>
      <c r="I94" s="1">
        <f t="shared" si="10"/>
        <v>0.077943026361749</v>
      </c>
      <c r="J94" s="1">
        <f t="shared" si="11"/>
        <v>7.85778781225105</v>
      </c>
    </row>
    <row r="95" ht="20.4" spans="1:10">
      <c r="A95">
        <v>93</v>
      </c>
      <c r="B95">
        <v>78691701.7354123</v>
      </c>
      <c r="C95">
        <v>31.6153588689123</v>
      </c>
      <c r="D95">
        <v>0.555324950864211</v>
      </c>
      <c r="E95" s="2">
        <v>6.70013937397023e-8</v>
      </c>
      <c r="F95">
        <v>7.70778894472361</v>
      </c>
      <c r="G95" s="1">
        <f t="shared" si="8"/>
        <v>0.00361752705711907</v>
      </c>
      <c r="H95" s="1">
        <f t="shared" si="9"/>
        <v>0.0061106541587282</v>
      </c>
      <c r="I95" s="1">
        <f t="shared" si="10"/>
        <v>0.076396119883882</v>
      </c>
      <c r="J95" s="1">
        <f t="shared" si="11"/>
        <v>7.93418393213493</v>
      </c>
    </row>
    <row r="96" ht="20.4" spans="1:10">
      <c r="A96">
        <v>94</v>
      </c>
      <c r="B96">
        <v>78923855.8263852</v>
      </c>
      <c r="C96">
        <v>31.637951342034</v>
      </c>
      <c r="D96">
        <v>0.556826916358141</v>
      </c>
      <c r="E96" s="2">
        <v>6.65308837786757e-8</v>
      </c>
      <c r="F96">
        <v>7.74120603015075</v>
      </c>
      <c r="G96" s="1">
        <f t="shared" si="8"/>
        <v>0.00357174603646222</v>
      </c>
      <c r="H96" s="1">
        <f t="shared" si="9"/>
        <v>0.0058916669957612</v>
      </c>
      <c r="I96" s="1">
        <f t="shared" si="10"/>
        <v>0.0748519794585318</v>
      </c>
      <c r="J96" s="1">
        <f t="shared" si="11"/>
        <v>8.00903591159347</v>
      </c>
    </row>
    <row r="97" ht="20.4" spans="1:10">
      <c r="A97">
        <v>95</v>
      </c>
      <c r="B97">
        <v>79148247.1886357</v>
      </c>
      <c r="C97">
        <v>31.6602760480978</v>
      </c>
      <c r="D97">
        <v>0.558405765829601</v>
      </c>
      <c r="E97" s="2">
        <v>6.60800159315972e-8</v>
      </c>
      <c r="F97">
        <v>7.77462311557788</v>
      </c>
      <c r="G97" s="1">
        <f t="shared" si="8"/>
        <v>0.00352690900855598</v>
      </c>
      <c r="H97" s="1">
        <f t="shared" si="9"/>
        <v>0.00567821418575163</v>
      </c>
      <c r="I97" s="1">
        <f t="shared" si="10"/>
        <v>0.0733148810540404</v>
      </c>
      <c r="J97" s="1">
        <f t="shared" si="11"/>
        <v>8.08235079264751</v>
      </c>
    </row>
    <row r="98" ht="20.4" spans="1:10">
      <c r="A98">
        <v>96</v>
      </c>
      <c r="B98">
        <v>79364990.9801415</v>
      </c>
      <c r="C98">
        <v>31.682332641775</v>
      </c>
      <c r="D98">
        <v>0.560058903688539</v>
      </c>
      <c r="E98" s="2">
        <v>6.56479025692369e-8</v>
      </c>
      <c r="F98">
        <v>7.80804020100502</v>
      </c>
      <c r="G98" s="1">
        <f t="shared" si="8"/>
        <v>0.00348211051104235</v>
      </c>
      <c r="H98" s="1">
        <f t="shared" si="9"/>
        <v>0.00546942827608178</v>
      </c>
      <c r="I98" s="1">
        <f t="shared" si="10"/>
        <v>0.0717730858928396</v>
      </c>
      <c r="J98" s="1">
        <f t="shared" si="11"/>
        <v>8.15412387854035</v>
      </c>
    </row>
    <row r="99" ht="20.4" spans="1:10">
      <c r="A99">
        <v>97</v>
      </c>
      <c r="B99">
        <v>79574256.3617094</v>
      </c>
      <c r="C99">
        <v>31.7041246182651</v>
      </c>
      <c r="D99">
        <v>0.561784949853866</v>
      </c>
      <c r="E99" s="2">
        <v>6.52338374161858e-8</v>
      </c>
      <c r="F99">
        <v>7.84145728643216</v>
      </c>
      <c r="G99" s="1">
        <f t="shared" si="8"/>
        <v>0.00343795504714976</v>
      </c>
      <c r="H99" s="1">
        <f t="shared" si="9"/>
        <v>0.00526655933854214</v>
      </c>
      <c r="I99" s="1">
        <f t="shared" si="10"/>
        <v>0.0702436771398862</v>
      </c>
      <c r="J99" s="1">
        <f t="shared" si="11"/>
        <v>8.22436755568023</v>
      </c>
    </row>
    <row r="100" ht="20.4" spans="1:10">
      <c r="A100">
        <v>98</v>
      </c>
      <c r="B100">
        <v>79776172.1441397</v>
      </c>
      <c r="C100">
        <v>31.7256552178705</v>
      </c>
      <c r="D100">
        <v>0.563582161943347</v>
      </c>
      <c r="E100" s="2">
        <v>6.48370712970929e-8</v>
      </c>
      <c r="F100">
        <v>7.87487437185929</v>
      </c>
      <c r="G100" s="1">
        <f t="shared" ref="G100:G131" si="12">5/2*(1/C100+1/C99)*(C100-C99)</f>
        <v>0.00339439962455569</v>
      </c>
      <c r="H100" s="1">
        <f t="shared" ref="H100:H131" si="13">(1/B100+1/B99)*(B100-B99)</f>
        <v>0.00506847979055</v>
      </c>
      <c r="I100" s="1">
        <f t="shared" ref="I100:I131" si="14">83140000/2.4942*(G100+H100)/((E99+E100)*31560000000000)</f>
        <v>0.0687194585821595</v>
      </c>
      <c r="J100" s="1">
        <f t="shared" ref="J100:J131" si="15">J99+I100</f>
        <v>8.29308701426239</v>
      </c>
    </row>
    <row r="101" ht="20.4" spans="1:10">
      <c r="A101">
        <v>99</v>
      </c>
      <c r="B101">
        <v>79970874.6155768</v>
      </c>
      <c r="C101">
        <v>31.7469282406309</v>
      </c>
      <c r="D101">
        <v>0.565449064622489</v>
      </c>
      <c r="E101" s="2">
        <v>6.44569739151298e-8</v>
      </c>
      <c r="F101">
        <v>7.90829145728643</v>
      </c>
      <c r="G101" s="1">
        <f t="shared" si="12"/>
        <v>0.00335152974572943</v>
      </c>
      <c r="H101" s="1">
        <f t="shared" si="13"/>
        <v>0.00487527662314711</v>
      </c>
      <c r="I101" s="1">
        <f t="shared" si="14"/>
        <v>0.0672039040285947</v>
      </c>
      <c r="J101" s="1">
        <f t="shared" si="15"/>
        <v>8.36029091829099</v>
      </c>
    </row>
    <row r="102" ht="20.4" spans="1:10">
      <c r="A102">
        <v>100</v>
      </c>
      <c r="B102">
        <v>80158508.4823825</v>
      </c>
      <c r="C102">
        <v>31.767937304917</v>
      </c>
      <c r="D102">
        <v>0.567383056865507</v>
      </c>
      <c r="E102" s="2">
        <v>6.40927356471825e-8</v>
      </c>
      <c r="F102">
        <v>7.94170854271356</v>
      </c>
      <c r="G102" s="1">
        <f t="shared" si="12"/>
        <v>0.00330774007065588</v>
      </c>
      <c r="H102" s="1">
        <f t="shared" si="13"/>
        <v>0.0046870629438051</v>
      </c>
      <c r="I102" s="1">
        <f t="shared" si="14"/>
        <v>0.0656868473785624</v>
      </c>
      <c r="J102" s="1">
        <f t="shared" si="15"/>
        <v>8.42597776566955</v>
      </c>
    </row>
    <row r="103" ht="20.4" spans="1:10">
      <c r="A103">
        <v>101</v>
      </c>
      <c r="B103">
        <v>80339175.5839806</v>
      </c>
      <c r="C103">
        <v>31.7886969740554</v>
      </c>
      <c r="D103">
        <v>0.569383882496328</v>
      </c>
      <c r="E103" s="2">
        <v>6.37439163160771e-8</v>
      </c>
      <c r="F103">
        <v>7.9751256281407</v>
      </c>
      <c r="G103" s="1">
        <f t="shared" si="12"/>
        <v>0.00326632641717684</v>
      </c>
      <c r="H103" s="1">
        <f t="shared" si="13"/>
        <v>0.0045026775701535</v>
      </c>
      <c r="I103" s="1">
        <f t="shared" si="14"/>
        <v>0.064187684182342</v>
      </c>
      <c r="J103" s="1">
        <f t="shared" si="15"/>
        <v>8.49016544985189</v>
      </c>
    </row>
    <row r="104" ht="20.4" spans="1:10">
      <c r="A104">
        <v>102</v>
      </c>
      <c r="B104">
        <v>80513044.5467269</v>
      </c>
      <c r="C104">
        <v>31.8092020945852</v>
      </c>
      <c r="D104">
        <v>0.571449541521627</v>
      </c>
      <c r="E104" s="2">
        <v>6.3409849504971e-8</v>
      </c>
      <c r="F104">
        <v>8.00854271356783</v>
      </c>
      <c r="G104" s="1">
        <f t="shared" si="12"/>
        <v>0.00322418239622129</v>
      </c>
      <c r="H104" s="1">
        <f t="shared" si="13"/>
        <v>0.00432369949890701</v>
      </c>
      <c r="I104" s="1">
        <f t="shared" si="14"/>
        <v>0.062695680389181</v>
      </c>
      <c r="J104" s="1">
        <f t="shared" si="15"/>
        <v>8.55286113024107</v>
      </c>
    </row>
    <row r="105" ht="20.4" spans="1:10">
      <c r="A105">
        <v>103</v>
      </c>
      <c r="B105">
        <v>80680214.1050035</v>
      </c>
      <c r="C105">
        <v>31.8294575548822</v>
      </c>
      <c r="D105">
        <v>0.573578686674859</v>
      </c>
      <c r="E105" s="2">
        <v>6.3089979746027e-8</v>
      </c>
      <c r="F105">
        <v>8.04195979899497</v>
      </c>
      <c r="G105" s="1">
        <f t="shared" si="12"/>
        <v>0.00318288638708054</v>
      </c>
      <c r="H105" s="1">
        <f t="shared" si="13"/>
        <v>0.00414830593959459</v>
      </c>
      <c r="I105" s="1">
        <f t="shared" si="14"/>
        <v>0.0612105700941589</v>
      </c>
      <c r="J105" s="1">
        <f t="shared" si="15"/>
        <v>8.61407170033523</v>
      </c>
    </row>
    <row r="106" ht="20.4" spans="1:10">
      <c r="A106">
        <v>104</v>
      </c>
      <c r="B106">
        <v>80840809.3166259</v>
      </c>
      <c r="C106">
        <v>31.8494656788504</v>
      </c>
      <c r="D106">
        <v>0.575770020145816</v>
      </c>
      <c r="E106" s="2">
        <v>6.27837918287645e-8</v>
      </c>
      <c r="F106">
        <v>8.07537688442211</v>
      </c>
      <c r="G106" s="1">
        <f t="shared" si="12"/>
        <v>0.00314203270523846</v>
      </c>
      <c r="H106" s="1">
        <f t="shared" si="13"/>
        <v>0.00397707659300321</v>
      </c>
      <c r="I106" s="1">
        <f t="shared" si="14"/>
        <v>0.0597354536406053</v>
      </c>
      <c r="J106" s="1">
        <f t="shared" si="15"/>
        <v>8.67380715397584</v>
      </c>
    </row>
    <row r="107" ht="20.4" spans="1:10">
      <c r="A107">
        <v>105</v>
      </c>
      <c r="B107">
        <v>80994973.919164</v>
      </c>
      <c r="C107">
        <v>31.8692274417177</v>
      </c>
      <c r="D107">
        <v>0.578022287223453</v>
      </c>
      <c r="E107" s="2">
        <v>6.24907656554063e-8</v>
      </c>
      <c r="F107">
        <v>8.10879396984924</v>
      </c>
      <c r="G107" s="1">
        <f t="shared" si="12"/>
        <v>0.00310140773457769</v>
      </c>
      <c r="H107" s="1">
        <f t="shared" si="13"/>
        <v>0.00381039939009021</v>
      </c>
      <c r="I107" s="1">
        <f t="shared" si="14"/>
        <v>0.0582734169003412</v>
      </c>
      <c r="J107" s="1">
        <f t="shared" si="15"/>
        <v>8.73208057087618</v>
      </c>
    </row>
    <row r="108" ht="20.4" spans="1:10">
      <c r="A108">
        <v>106</v>
      </c>
      <c r="B108">
        <v>81142829.2841938</v>
      </c>
      <c r="C108">
        <v>31.8887449432951</v>
      </c>
      <c r="D108">
        <v>0.580334274263437</v>
      </c>
      <c r="E108" s="2">
        <v>6.22104206658943e-8</v>
      </c>
      <c r="F108">
        <v>8.14221105527638</v>
      </c>
      <c r="G108" s="1">
        <f t="shared" si="12"/>
        <v>0.00306118633894109</v>
      </c>
      <c r="H108" s="1">
        <f t="shared" si="13"/>
        <v>0.00364764996349343</v>
      </c>
      <c r="I108" s="1">
        <f t="shared" si="14"/>
        <v>0.0568222413910086</v>
      </c>
      <c r="J108" s="1">
        <f t="shared" si="15"/>
        <v>8.78890281226719</v>
      </c>
    </row>
    <row r="109" ht="20.4" spans="1:10">
      <c r="A109">
        <v>107</v>
      </c>
      <c r="B109">
        <v>81284474.8993884</v>
      </c>
      <c r="C109">
        <v>31.9080224967712</v>
      </c>
      <c r="D109">
        <v>0.582704898655129</v>
      </c>
      <c r="E109" s="2">
        <v>6.19423316585598e-8</v>
      </c>
      <c r="F109">
        <v>8.17562814070351</v>
      </c>
      <c r="G109" s="1">
        <f t="shared" si="12"/>
        <v>0.00302171348327223</v>
      </c>
      <c r="H109" s="1">
        <f t="shared" si="13"/>
        <v>0.00348822443678185</v>
      </c>
      <c r="I109" s="1">
        <f t="shared" si="14"/>
        <v>0.0553811852339002</v>
      </c>
      <c r="J109" s="1">
        <f t="shared" si="15"/>
        <v>8.84428399750109</v>
      </c>
    </row>
    <row r="110" ht="20.4" spans="1:10">
      <c r="A110">
        <v>108</v>
      </c>
      <c r="B110">
        <v>81420038.8646293</v>
      </c>
      <c r="C110">
        <v>31.9270646702384</v>
      </c>
      <c r="D110">
        <v>0.585133428385052</v>
      </c>
      <c r="E110" s="2">
        <v>6.16860895915593e-8</v>
      </c>
      <c r="F110">
        <v>8.20904522613065</v>
      </c>
      <c r="G110" s="1">
        <f t="shared" si="12"/>
        <v>0.00298302642116557</v>
      </c>
      <c r="H110" s="1">
        <f t="shared" si="13"/>
        <v>0.00333276701953348</v>
      </c>
      <c r="I110" s="1">
        <f t="shared" si="14"/>
        <v>0.0539574411011061</v>
      </c>
      <c r="J110" s="1">
        <f t="shared" si="15"/>
        <v>8.8982414386022</v>
      </c>
    </row>
    <row r="111" ht="20.4" spans="1:10">
      <c r="A111">
        <v>109</v>
      </c>
      <c r="B111">
        <v>81549623.3934179</v>
      </c>
      <c r="C111">
        <v>31.9458651030381</v>
      </c>
      <c r="D111">
        <v>0.587617671512148</v>
      </c>
      <c r="E111" s="2">
        <v>6.14411506671419e-8</v>
      </c>
      <c r="F111">
        <v>8.24246231155778</v>
      </c>
      <c r="G111" s="1">
        <f t="shared" si="12"/>
        <v>0.00294341194231096</v>
      </c>
      <c r="H111" s="1">
        <f t="shared" si="13"/>
        <v>0.0031805824206477</v>
      </c>
      <c r="I111" s="1">
        <f t="shared" si="14"/>
        <v>0.0525318127548385</v>
      </c>
      <c r="J111" s="1">
        <f t="shared" si="15"/>
        <v>8.95077325135703</v>
      </c>
    </row>
    <row r="112" ht="20.4" spans="1:10">
      <c r="A112">
        <v>110</v>
      </c>
      <c r="B112">
        <v>81673365.0081041</v>
      </c>
      <c r="C112">
        <v>31.9644333502645</v>
      </c>
      <c r="D112">
        <v>0.590157689924862</v>
      </c>
      <c r="E112" s="2">
        <v>6.12072436851077e-8</v>
      </c>
      <c r="F112">
        <v>8.27587939698492</v>
      </c>
      <c r="G112" s="1">
        <f t="shared" si="12"/>
        <v>0.00290536098925229</v>
      </c>
      <c r="H112" s="1">
        <f t="shared" si="13"/>
        <v>0.00303245730315122</v>
      </c>
      <c r="I112" s="1">
        <f t="shared" si="14"/>
        <v>0.0511336491237835</v>
      </c>
      <c r="J112" s="1">
        <f t="shared" si="15"/>
        <v>9.00190690048082</v>
      </c>
    </row>
    <row r="113" ht="20.4" spans="1:10">
      <c r="A113">
        <v>111</v>
      </c>
      <c r="B113">
        <v>81791375.0186909</v>
      </c>
      <c r="C113">
        <v>31.9827688785245</v>
      </c>
      <c r="D113">
        <v>0.592752181835266</v>
      </c>
      <c r="E113" s="2">
        <v>6.09839590037574e-8</v>
      </c>
      <c r="F113">
        <v>8.30929648241206</v>
      </c>
      <c r="G113" s="1">
        <f t="shared" si="12"/>
        <v>0.00286729194216026</v>
      </c>
      <c r="H113" s="1">
        <f t="shared" si="13"/>
        <v>0.00288771932276516</v>
      </c>
      <c r="I113" s="1">
        <f t="shared" si="14"/>
        <v>0.0497448343899126</v>
      </c>
      <c r="J113" s="1">
        <f t="shared" si="15"/>
        <v>9.05165173487073</v>
      </c>
    </row>
    <row r="114" ht="20.4" spans="1:10">
      <c r="A114">
        <v>112</v>
      </c>
      <c r="B114">
        <v>81903741.989298</v>
      </c>
      <c r="C114">
        <v>32.0008772978683</v>
      </c>
      <c r="D114">
        <v>0.595400471488441</v>
      </c>
      <c r="E114" s="2">
        <v>6.07709555387634e-8</v>
      </c>
      <c r="F114">
        <v>8.34271356783919</v>
      </c>
      <c r="G114" s="1">
        <f t="shared" si="12"/>
        <v>0.00283016393663022</v>
      </c>
      <c r="H114" s="1">
        <f t="shared" si="13"/>
        <v>0.00274576360268668</v>
      </c>
      <c r="I114" s="1">
        <f t="shared" si="14"/>
        <v>0.0483695861849083</v>
      </c>
      <c r="J114" s="1">
        <f t="shared" si="15"/>
        <v>9.10002132105564</v>
      </c>
    </row>
    <row r="115" ht="20.4" spans="1:10">
      <c r="A115">
        <v>113</v>
      </c>
      <c r="B115">
        <v>82010585.6679174</v>
      </c>
      <c r="C115">
        <v>32.01875718048</v>
      </c>
      <c r="D115">
        <v>0.598101264282823</v>
      </c>
      <c r="E115" s="2">
        <v>6.05678592319991e-8</v>
      </c>
      <c r="F115">
        <v>8.37613065326633</v>
      </c>
      <c r="G115" s="1">
        <f t="shared" si="12"/>
        <v>0.0027928750534192</v>
      </c>
      <c r="H115" s="1">
        <f t="shared" si="13"/>
        <v>0.00260730652510964</v>
      </c>
      <c r="I115" s="1">
        <f t="shared" si="14"/>
        <v>0.04700568276772</v>
      </c>
      <c r="J115" s="1">
        <f t="shared" si="15"/>
        <v>9.14702700382336</v>
      </c>
    </row>
    <row r="116" ht="20.4" spans="1:10">
      <c r="A116">
        <v>114</v>
      </c>
      <c r="B116">
        <v>82112009.9186488</v>
      </c>
      <c r="C116">
        <v>32.0364101369175</v>
      </c>
      <c r="D116">
        <v>0.600853703349765</v>
      </c>
      <c r="E116" s="2">
        <v>6.03743290496859e-8</v>
      </c>
      <c r="F116">
        <v>8.40954773869346</v>
      </c>
      <c r="G116" s="1">
        <f t="shared" si="12"/>
        <v>0.00275589909722169</v>
      </c>
      <c r="H116" s="1">
        <f t="shared" si="13"/>
        <v>0.00247191531678122</v>
      </c>
      <c r="I116" s="1">
        <f t="shared" si="14"/>
        <v>0.0456545525052431</v>
      </c>
      <c r="J116" s="1">
        <f t="shared" si="15"/>
        <v>9.1926815563286</v>
      </c>
    </row>
    <row r="117" ht="20.4" spans="1:10">
      <c r="A117">
        <v>115</v>
      </c>
      <c r="B117">
        <v>82208120.80122</v>
      </c>
      <c r="C117">
        <v>32.0538417814849</v>
      </c>
      <c r="D117">
        <v>0.603657346780499</v>
      </c>
      <c r="E117" s="2">
        <v>6.01901138006133e-8</v>
      </c>
      <c r="F117">
        <v>8.4429648241206</v>
      </c>
      <c r="G117" s="1">
        <f t="shared" si="12"/>
        <v>0.00271985915722687</v>
      </c>
      <c r="H117" s="1">
        <f t="shared" si="13"/>
        <v>0.00233960172817522</v>
      </c>
      <c r="I117" s="1">
        <f t="shared" si="14"/>
        <v>0.044322755269679</v>
      </c>
      <c r="J117" s="1">
        <f t="shared" si="15"/>
        <v>9.23700431159828</v>
      </c>
    </row>
    <row r="118" ht="20.4" spans="1:10">
      <c r="A118">
        <v>116</v>
      </c>
      <c r="B118">
        <v>82299011.781918</v>
      </c>
      <c r="C118">
        <v>32.0710524011163</v>
      </c>
      <c r="D118">
        <v>0.606511075740127</v>
      </c>
      <c r="E118" s="2">
        <v>6.00148622744003e-8</v>
      </c>
      <c r="F118">
        <v>8.47638190954773</v>
      </c>
      <c r="G118" s="1">
        <f t="shared" si="12"/>
        <v>0.0026839219137183</v>
      </c>
      <c r="H118" s="1">
        <f t="shared" si="13"/>
        <v>0.0022100198822103</v>
      </c>
      <c r="I118" s="1">
        <f t="shared" si="14"/>
        <v>0.0430009553457873</v>
      </c>
      <c r="J118" s="1">
        <f t="shared" si="15"/>
        <v>9.28000526694407</v>
      </c>
    </row>
    <row r="119" ht="20.4" spans="1:10">
      <c r="A119">
        <v>117</v>
      </c>
      <c r="B119">
        <v>82384811.6032058</v>
      </c>
      <c r="C119">
        <v>32.0880458407386</v>
      </c>
      <c r="D119">
        <v>0.60941465889401</v>
      </c>
      <c r="E119" s="2">
        <v>5.98483494226405e-8</v>
      </c>
      <c r="F119">
        <v>8.50979899497487</v>
      </c>
      <c r="G119" s="1">
        <f t="shared" si="12"/>
        <v>0.00264864084441865</v>
      </c>
      <c r="H119" s="1">
        <f t="shared" si="13"/>
        <v>0.00208398961873744</v>
      </c>
      <c r="I119" s="1">
        <f t="shared" si="14"/>
        <v>0.0417021489672398</v>
      </c>
      <c r="J119" s="1">
        <f t="shared" si="15"/>
        <v>9.32170741591131</v>
      </c>
    </row>
    <row r="120" ht="20.4" spans="1:10">
      <c r="A120">
        <v>118</v>
      </c>
      <c r="B120">
        <v>82465579.5917786</v>
      </c>
      <c r="C120">
        <v>32.1048200426621</v>
      </c>
      <c r="D120">
        <v>0.612366467157088</v>
      </c>
      <c r="E120" s="2">
        <v>5.96901989990053e-8</v>
      </c>
      <c r="F120">
        <v>8.54321608040201</v>
      </c>
      <c r="G120" s="1">
        <f t="shared" si="12"/>
        <v>0.00261309459206129</v>
      </c>
      <c r="H120" s="1">
        <f t="shared" si="13"/>
        <v>0.0019597892944153</v>
      </c>
      <c r="I120" s="1">
        <f t="shared" si="14"/>
        <v>0.0404039613462477</v>
      </c>
      <c r="J120" s="1">
        <f t="shared" si="15"/>
        <v>9.36211137725755</v>
      </c>
    </row>
    <row r="121" ht="20.4" spans="1:10">
      <c r="A121">
        <v>119</v>
      </c>
      <c r="B121">
        <v>82541450.9424437</v>
      </c>
      <c r="C121">
        <v>32.1213801464946</v>
      </c>
      <c r="D121">
        <v>0.615366553092154</v>
      </c>
      <c r="E121" s="2">
        <v>5.95402461987278e-8</v>
      </c>
      <c r="F121">
        <v>8.57663316582914</v>
      </c>
      <c r="G121" s="1">
        <f t="shared" si="12"/>
        <v>0.0025784033439117</v>
      </c>
      <c r="H121" s="1">
        <f t="shared" si="13"/>
        <v>0.00183922749134628</v>
      </c>
      <c r="I121" s="1">
        <f t="shared" si="14"/>
        <v>0.0391330777586383</v>
      </c>
      <c r="J121" s="1">
        <f t="shared" si="15"/>
        <v>9.40124445501619</v>
      </c>
    </row>
    <row r="122" ht="20.4" spans="1:10">
      <c r="A122">
        <v>120</v>
      </c>
      <c r="B122">
        <v>82612496.0361095</v>
      </c>
      <c r="C122">
        <v>32.1377288060819</v>
      </c>
      <c r="D122">
        <v>0.618414004665719</v>
      </c>
      <c r="E122" s="2">
        <v>5.93982090310232e-8</v>
      </c>
      <c r="F122">
        <v>8.61005025125628</v>
      </c>
      <c r="G122" s="1">
        <f t="shared" si="12"/>
        <v>0.00254417792465643</v>
      </c>
      <c r="H122" s="1">
        <f t="shared" si="13"/>
        <v>0.00172070018579615</v>
      </c>
      <c r="I122" s="1">
        <f t="shared" si="14"/>
        <v>0.0378726836972183</v>
      </c>
      <c r="J122" s="1">
        <f t="shared" si="15"/>
        <v>9.43911713871341</v>
      </c>
    </row>
    <row r="123" ht="20.4" spans="1:10">
      <c r="A123">
        <v>121</v>
      </c>
      <c r="B123">
        <v>82678810.6838243</v>
      </c>
      <c r="C123">
        <v>32.1538689570967</v>
      </c>
      <c r="D123">
        <v>0.621508267422756</v>
      </c>
      <c r="E123" s="2">
        <v>5.92638540366954e-8</v>
      </c>
      <c r="F123">
        <v>8.64346733668341</v>
      </c>
      <c r="G123" s="1">
        <f t="shared" si="12"/>
        <v>0.00251046055683158</v>
      </c>
      <c r="H123" s="1">
        <f t="shared" si="13"/>
        <v>0.00160479482447765</v>
      </c>
      <c r="I123" s="1">
        <f t="shared" si="14"/>
        <v>0.0366291337015979</v>
      </c>
      <c r="J123" s="1">
        <f t="shared" si="15"/>
        <v>9.47574627241501</v>
      </c>
    </row>
    <row r="124" ht="20.4" spans="1:10">
      <c r="A124">
        <v>122</v>
      </c>
      <c r="B124">
        <v>82740501.0426307</v>
      </c>
      <c r="C124">
        <v>32.1698000995254</v>
      </c>
      <c r="D124">
        <v>0.624648622356471</v>
      </c>
      <c r="E124" s="2">
        <v>5.91369332287062e-8</v>
      </c>
      <c r="F124">
        <v>8.67688442211055</v>
      </c>
      <c r="G124" s="1">
        <f t="shared" si="12"/>
        <v>0.00247671559156818</v>
      </c>
      <c r="H124" s="1">
        <f t="shared" si="13"/>
        <v>0.00149173314149106</v>
      </c>
      <c r="I124" s="1">
        <f t="shared" si="14"/>
        <v>0.0354003808902292</v>
      </c>
      <c r="J124" s="1">
        <f t="shared" si="15"/>
        <v>9.51114665330524</v>
      </c>
    </row>
    <row r="125" ht="20.4" spans="1:10">
      <c r="A125">
        <v>123</v>
      </c>
      <c r="B125">
        <v>82797652.2741227</v>
      </c>
      <c r="C125">
        <v>32.1855259321085</v>
      </c>
      <c r="D125">
        <v>0.627834571658501</v>
      </c>
      <c r="E125" s="2">
        <v>5.90172526715159e-8</v>
      </c>
      <c r="F125">
        <v>8.71030150753769</v>
      </c>
      <c r="G125" s="1">
        <f t="shared" si="12"/>
        <v>0.00244359472507024</v>
      </c>
      <c r="H125" s="1">
        <f t="shared" si="13"/>
        <v>0.00138098044853102</v>
      </c>
      <c r="I125" s="1">
        <f t="shared" si="14"/>
        <v>0.0341881688449045</v>
      </c>
      <c r="J125" s="1">
        <f t="shared" si="15"/>
        <v>9.54533482215014</v>
      </c>
    </row>
    <row r="126" ht="20.4" spans="1:10">
      <c r="A126">
        <v>124</v>
      </c>
      <c r="B126">
        <v>82850350.7264318</v>
      </c>
      <c r="C126">
        <v>32.2010468198167</v>
      </c>
      <c r="D126">
        <v>0.631065317316412</v>
      </c>
      <c r="E126" s="2">
        <v>5.89045692159868e-8</v>
      </c>
      <c r="F126">
        <v>8.74371859296482</v>
      </c>
      <c r="G126" s="1">
        <f t="shared" si="12"/>
        <v>0.00241057847105915</v>
      </c>
      <c r="H126" s="1">
        <f t="shared" si="13"/>
        <v>0.00127254072945353</v>
      </c>
      <c r="I126" s="1">
        <f t="shared" si="14"/>
        <v>0.0329885589808093</v>
      </c>
      <c r="J126" s="1">
        <f t="shared" si="15"/>
        <v>9.57832338113095</v>
      </c>
    </row>
    <row r="127" ht="20.4" spans="1:10">
      <c r="A127">
        <v>125</v>
      </c>
      <c r="B127">
        <v>82898687.0301855</v>
      </c>
      <c r="C127">
        <v>32.21636618054</v>
      </c>
      <c r="D127">
        <v>0.634340469331371</v>
      </c>
      <c r="E127" s="2">
        <v>5.87987047136854e-8</v>
      </c>
      <c r="F127">
        <v>8.77713567839196</v>
      </c>
      <c r="G127" s="1">
        <f t="shared" si="12"/>
        <v>0.00237813983458254</v>
      </c>
      <c r="H127" s="1">
        <f t="shared" si="13"/>
        <v>0.00116649383956977</v>
      </c>
      <c r="I127" s="1">
        <f t="shared" si="14"/>
        <v>0.0318071360685129</v>
      </c>
      <c r="J127" s="1">
        <f t="shared" si="15"/>
        <v>9.61013051719947</v>
      </c>
    </row>
    <row r="128" ht="20.4" spans="1:10">
      <c r="A128">
        <v>126</v>
      </c>
      <c r="B128">
        <v>82942743.5837803</v>
      </c>
      <c r="C128">
        <v>32.231483925459</v>
      </c>
      <c r="D128">
        <v>0.637659233363019</v>
      </c>
      <c r="E128" s="2">
        <v>5.86994260407284e-8</v>
      </c>
      <c r="F128">
        <v>8.81055276381909</v>
      </c>
      <c r="G128" s="1">
        <f t="shared" si="12"/>
        <v>0.00234573313554864</v>
      </c>
      <c r="H128" s="1">
        <f t="shared" si="13"/>
        <v>0.00106261882910374</v>
      </c>
      <c r="I128" s="1">
        <f t="shared" si="14"/>
        <v>0.0306376343804478</v>
      </c>
      <c r="J128" s="1">
        <f t="shared" si="15"/>
        <v>9.64076815157991</v>
      </c>
    </row>
    <row r="129" ht="20.4" spans="1:10">
      <c r="A129">
        <v>127</v>
      </c>
      <c r="B129">
        <v>82982618.6820241</v>
      </c>
      <c r="C129">
        <v>32.2464047183847</v>
      </c>
      <c r="D129">
        <v>0.641021518429619</v>
      </c>
      <c r="E129" s="2">
        <v>5.86066024660276e-8</v>
      </c>
      <c r="F129">
        <v>8.84396984924623</v>
      </c>
      <c r="G129" s="1">
        <f t="shared" si="12"/>
        <v>0.00231409465144426</v>
      </c>
      <c r="H129" s="1">
        <f t="shared" si="13"/>
        <v>0.000961278010840795</v>
      </c>
      <c r="I129" s="1">
        <f t="shared" si="14"/>
        <v>0.0294905002095907</v>
      </c>
      <c r="J129" s="1">
        <f t="shared" si="15"/>
        <v>9.6702586517895</v>
      </c>
    </row>
    <row r="130" ht="20.4" spans="1:10">
      <c r="A130">
        <v>128</v>
      </c>
      <c r="B130">
        <v>83018377.3167354</v>
      </c>
      <c r="C130">
        <v>32.2611302828282</v>
      </c>
      <c r="D130">
        <v>0.644426557804137</v>
      </c>
      <c r="E130" s="2">
        <v>5.85200287024405e-8</v>
      </c>
      <c r="F130">
        <v>8.87738693467336</v>
      </c>
      <c r="G130" s="1">
        <f t="shared" si="12"/>
        <v>0.00228276668928222</v>
      </c>
      <c r="H130" s="1">
        <f t="shared" si="13"/>
        <v>0.000861648718561887</v>
      </c>
      <c r="I130" s="1">
        <f t="shared" si="14"/>
        <v>0.0283547625188187</v>
      </c>
      <c r="J130" s="1">
        <f t="shared" si="15"/>
        <v>9.69861341430832</v>
      </c>
    </row>
    <row r="131" ht="20.4" spans="1:10">
      <c r="A131">
        <v>129</v>
      </c>
      <c r="B131">
        <v>83050112.2948298</v>
      </c>
      <c r="C131">
        <v>32.2756634927706</v>
      </c>
      <c r="D131">
        <v>0.647874105919558</v>
      </c>
      <c r="E131" s="2">
        <v>5.84395432264608e-8</v>
      </c>
      <c r="F131">
        <v>8.9108040201005</v>
      </c>
      <c r="G131" s="1">
        <f t="shared" si="12"/>
        <v>0.00225192635536515</v>
      </c>
      <c r="H131" s="1">
        <f t="shared" si="13"/>
        <v>0.000764382920023219</v>
      </c>
      <c r="I131" s="1">
        <f t="shared" si="14"/>
        <v>0.0272384161164677</v>
      </c>
      <c r="J131" s="1">
        <f t="shared" si="15"/>
        <v>9.72585183042479</v>
      </c>
    </row>
    <row r="132" ht="20.4" spans="1:10">
      <c r="A132">
        <v>130</v>
      </c>
      <c r="B132">
        <v>83077895.3411383</v>
      </c>
      <c r="C132">
        <v>32.2900003792141</v>
      </c>
      <c r="D132">
        <v>0.651363002716906</v>
      </c>
      <c r="E132" s="2">
        <v>5.83649207243878e-8</v>
      </c>
      <c r="F132">
        <v>8.94422110552763</v>
      </c>
      <c r="G132" s="1">
        <f t="shared" ref="G132:G163" si="16">5/2*(1/C132+1/C131)*(C132-C131)</f>
        <v>0.00222051262089293</v>
      </c>
      <c r="H132" s="1">
        <f t="shared" ref="H132:H163" si="17">(1/B132+1/B131)*(B132-B131)</f>
        <v>0.000668955162489918</v>
      </c>
      <c r="I132" s="1">
        <f t="shared" ref="I132:I163" si="18">83140000/2.4942*(G132+H132)/((E131+E132)*31560000000000)</f>
        <v>0.0261276389877748</v>
      </c>
      <c r="J132" s="1">
        <f t="shared" ref="J132:J163" si="19">J131+I132</f>
        <v>9.75197946941256</v>
      </c>
    </row>
    <row r="133" ht="20.4" spans="1:10">
      <c r="A133">
        <v>131</v>
      </c>
      <c r="B133">
        <v>83101827.3417065</v>
      </c>
      <c r="C133">
        <v>32.3041491165568</v>
      </c>
      <c r="D133">
        <v>0.654893678376593</v>
      </c>
      <c r="E133" s="2">
        <v>5.82960915373354e-8</v>
      </c>
      <c r="F133">
        <v>8.97763819095477</v>
      </c>
      <c r="G133" s="1">
        <f t="shared" si="16"/>
        <v>0.00219040549832867</v>
      </c>
      <c r="H133" s="1">
        <f t="shared" si="17"/>
        <v>0.000576051053117052</v>
      </c>
      <c r="I133" s="1">
        <f t="shared" si="18"/>
        <v>0.0250460858042301</v>
      </c>
      <c r="J133" s="1">
        <f t="shared" si="19"/>
        <v>9.7770255552168</v>
      </c>
    </row>
    <row r="134" ht="20.4" spans="1:10">
      <c r="A134">
        <v>132</v>
      </c>
      <c r="B134">
        <v>83121948.6937065</v>
      </c>
      <c r="C134">
        <v>32.3181121291414</v>
      </c>
      <c r="D134">
        <v>0.65846514851786</v>
      </c>
      <c r="E134" s="2">
        <v>5.82328530124537e-8</v>
      </c>
      <c r="F134">
        <v>9.01105527638191</v>
      </c>
      <c r="G134" s="1">
        <f t="shared" si="16"/>
        <v>0.0021607125729316</v>
      </c>
      <c r="H134" s="1">
        <f t="shared" si="17"/>
        <v>0.000484199138649107</v>
      </c>
      <c r="I134" s="1">
        <f t="shared" si="18"/>
        <v>0.023972819614271</v>
      </c>
      <c r="J134" s="1">
        <f t="shared" si="19"/>
        <v>9.80099837483107</v>
      </c>
    </row>
    <row r="135" ht="20.4" spans="1:10">
      <c r="A135">
        <v>133</v>
      </c>
      <c r="B135">
        <v>83138369.939895</v>
      </c>
      <c r="C135">
        <v>32.3318881506766</v>
      </c>
      <c r="D135">
        <v>0.662077236020511</v>
      </c>
      <c r="E135" s="2">
        <v>5.8175068375982e-8</v>
      </c>
      <c r="F135">
        <v>9.04447236180904</v>
      </c>
      <c r="G135" s="1">
        <f t="shared" si="16"/>
        <v>0.00213086188725215</v>
      </c>
      <c r="H135" s="1">
        <f t="shared" si="17"/>
        <v>0.000395073135517974</v>
      </c>
      <c r="I135" s="1">
        <f t="shared" si="18"/>
        <v>0.0229182467457211</v>
      </c>
      <c r="J135" s="1">
        <f t="shared" si="19"/>
        <v>9.82391662157679</v>
      </c>
    </row>
    <row r="136" ht="20.4" spans="1:10">
      <c r="A136">
        <v>134</v>
      </c>
      <c r="B136">
        <v>83151141.747002</v>
      </c>
      <c r="C136">
        <v>32.3454780770617</v>
      </c>
      <c r="D136">
        <v>0.665729085482624</v>
      </c>
      <c r="E136" s="2">
        <v>5.81225634627219e-8</v>
      </c>
      <c r="F136">
        <v>9.07788944723618</v>
      </c>
      <c r="G136" s="1">
        <f t="shared" si="16"/>
        <v>0.00210118744434385</v>
      </c>
      <c r="H136" s="1">
        <f t="shared" si="17"/>
        <v>0.00030721858649485</v>
      </c>
      <c r="I136" s="1">
        <f t="shared" si="18"/>
        <v>0.021872608798918</v>
      </c>
      <c r="J136" s="1">
        <f t="shared" si="19"/>
        <v>9.8457892303757</v>
      </c>
    </row>
    <row r="137" ht="20.4" spans="1:10">
      <c r="A137">
        <v>135</v>
      </c>
      <c r="B137">
        <v>83160383.7418991</v>
      </c>
      <c r="C137">
        <v>32.3588859203391</v>
      </c>
      <c r="D137">
        <v>0.669421137506688</v>
      </c>
      <c r="E137" s="2">
        <v>5.80752749534555e-8</v>
      </c>
      <c r="F137">
        <v>9.11130653266331</v>
      </c>
      <c r="G137" s="1">
        <f t="shared" si="16"/>
        <v>0.00207216994724735</v>
      </c>
      <c r="H137" s="1">
        <f t="shared" si="17"/>
        <v>0.000222281526153256</v>
      </c>
      <c r="I137" s="1">
        <f t="shared" si="18"/>
        <v>0.0208555947145578</v>
      </c>
      <c r="J137" s="1">
        <f t="shared" si="19"/>
        <v>9.86664482509026</v>
      </c>
    </row>
    <row r="138" ht="20.4" spans="1:10">
      <c r="A138">
        <v>136</v>
      </c>
      <c r="B138">
        <v>83166112.0760288</v>
      </c>
      <c r="C138">
        <v>32.3721131063454</v>
      </c>
      <c r="D138">
        <v>0.67315212282329</v>
      </c>
      <c r="E138" s="2">
        <v>5.8032993060242e-8</v>
      </c>
      <c r="F138">
        <v>9.14472361809045</v>
      </c>
      <c r="G138" s="1">
        <f t="shared" si="16"/>
        <v>0.0020434083758162</v>
      </c>
      <c r="H138" s="1">
        <f t="shared" si="17"/>
        <v>0.000137761193328003</v>
      </c>
      <c r="I138" s="1">
        <f t="shared" si="18"/>
        <v>0.0198412045280267</v>
      </c>
      <c r="J138" s="1">
        <f t="shared" si="19"/>
        <v>9.88648602961829</v>
      </c>
    </row>
    <row r="139" ht="20.4" spans="1:10">
      <c r="A139">
        <v>137</v>
      </c>
      <c r="B139">
        <v>83168416.0728284</v>
      </c>
      <c r="C139">
        <v>32.3851658003049</v>
      </c>
      <c r="D139">
        <v>0.676922311894538</v>
      </c>
      <c r="E139" s="2">
        <v>5.79956574690068e-8</v>
      </c>
      <c r="F139">
        <v>9.17814070351758</v>
      </c>
      <c r="G139" s="1">
        <f t="shared" si="16"/>
        <v>0.00201563356431519</v>
      </c>
      <c r="H139" s="1">
        <f t="shared" si="17"/>
        <v>5.54063386763151e-5</v>
      </c>
      <c r="I139" s="1">
        <f t="shared" si="18"/>
        <v>0.0188523275197567</v>
      </c>
      <c r="J139" s="1">
        <f t="shared" si="19"/>
        <v>9.90533835713804</v>
      </c>
    </row>
    <row r="140" ht="20.4" spans="1:10">
      <c r="A140">
        <v>138</v>
      </c>
      <c r="B140">
        <v>83167383.4699725</v>
      </c>
      <c r="C140">
        <v>32.3980393422612</v>
      </c>
      <c r="D140">
        <v>0.680731013311732</v>
      </c>
      <c r="E140" s="2">
        <v>5.79631058364611e-8</v>
      </c>
      <c r="F140">
        <v>9.21155778894472</v>
      </c>
      <c r="G140" s="1">
        <f t="shared" si="16"/>
        <v>0.00198717282300715</v>
      </c>
      <c r="H140" s="1">
        <f t="shared" si="17"/>
        <v>-2.48317646295999e-5</v>
      </c>
      <c r="I140" s="1">
        <f t="shared" si="18"/>
        <v>0.017873626012605</v>
      </c>
      <c r="J140" s="1">
        <f t="shared" si="19"/>
        <v>9.92321198315065</v>
      </c>
    </row>
    <row r="141" ht="20.4" spans="1:10">
      <c r="A141">
        <v>139</v>
      </c>
      <c r="B141">
        <v>83163078.2856727</v>
      </c>
      <c r="C141">
        <v>32.4107353356233</v>
      </c>
      <c r="D141">
        <v>0.684577854560702</v>
      </c>
      <c r="E141" s="2">
        <v>5.79352186176913e-8</v>
      </c>
      <c r="F141">
        <v>9.24497487437186</v>
      </c>
      <c r="G141" s="1">
        <f t="shared" si="16"/>
        <v>0.00195899303951222</v>
      </c>
      <c r="H141" s="1">
        <f t="shared" si="17"/>
        <v>-0.000103533273635004</v>
      </c>
      <c r="I141" s="1">
        <f t="shared" si="18"/>
        <v>0.016908930333787</v>
      </c>
      <c r="J141" s="1">
        <f t="shared" si="19"/>
        <v>9.94012091348444</v>
      </c>
    </row>
    <row r="142" ht="20.4" spans="1:10">
      <c r="A142">
        <v>140</v>
      </c>
      <c r="B142">
        <v>83155535.2595903</v>
      </c>
      <c r="C142">
        <v>32.4232583885506</v>
      </c>
      <c r="D142">
        <v>0.688462109823927</v>
      </c>
      <c r="E142" s="2">
        <v>5.79118439473197e-8</v>
      </c>
      <c r="F142">
        <v>9.27839195979899</v>
      </c>
      <c r="G142" s="1">
        <f t="shared" si="16"/>
        <v>0.00193155668426058</v>
      </c>
      <c r="H142" s="1">
        <f t="shared" si="17"/>
        <v>-0.000181411471322993</v>
      </c>
      <c r="I142" s="1">
        <f t="shared" si="18"/>
        <v>0.015956249147568</v>
      </c>
      <c r="J142" s="1">
        <f t="shared" si="19"/>
        <v>9.956077162632</v>
      </c>
    </row>
    <row r="143" ht="20.4" spans="1:10">
      <c r="A143">
        <v>141</v>
      </c>
      <c r="B143">
        <v>83144861.3449373</v>
      </c>
      <c r="C143">
        <v>32.4356153360237</v>
      </c>
      <c r="D143">
        <v>0.692384625482137</v>
      </c>
      <c r="E143" s="2">
        <v>5.78930036821035e-8</v>
      </c>
      <c r="F143">
        <v>9.31180904522613</v>
      </c>
      <c r="G143" s="1">
        <f t="shared" si="16"/>
        <v>0.00190520544252881</v>
      </c>
      <c r="H143" s="1">
        <f t="shared" si="17"/>
        <v>-0.000256738165750964</v>
      </c>
      <c r="I143" s="1">
        <f t="shared" si="18"/>
        <v>0.0150347199090909</v>
      </c>
      <c r="J143" s="1">
        <f t="shared" si="19"/>
        <v>9.97111188254109</v>
      </c>
    </row>
    <row r="144" ht="20.4" spans="1:10">
      <c r="A144">
        <v>142</v>
      </c>
      <c r="B144">
        <v>83131110.9598716</v>
      </c>
      <c r="C144">
        <v>32.4477992482261</v>
      </c>
      <c r="D144">
        <v>0.696344058117613</v>
      </c>
      <c r="E144" s="2">
        <v>5.78784716983058e-8</v>
      </c>
      <c r="F144">
        <v>9.34522613065326</v>
      </c>
      <c r="G144" s="1">
        <f t="shared" si="16"/>
        <v>0.00187781618925179</v>
      </c>
      <c r="H144" s="1">
        <f t="shared" si="17"/>
        <v>-0.00033078465803868</v>
      </c>
      <c r="I144" s="1">
        <f t="shared" si="18"/>
        <v>0.0141136501619592</v>
      </c>
      <c r="J144" s="1">
        <f t="shared" si="19"/>
        <v>9.98522553270305</v>
      </c>
    </row>
    <row r="145" ht="20.4" spans="1:10">
      <c r="A145">
        <v>143</v>
      </c>
      <c r="B145">
        <v>83114353.0031811</v>
      </c>
      <c r="C145">
        <v>32.4598135761212</v>
      </c>
      <c r="D145">
        <v>0.700340289766317</v>
      </c>
      <c r="E145" s="2">
        <v>5.78681714298747e-8</v>
      </c>
      <c r="F145">
        <v>9.3786432160804</v>
      </c>
      <c r="G145" s="1">
        <f t="shared" si="16"/>
        <v>0.00185098908802042</v>
      </c>
      <c r="H145" s="1">
        <f t="shared" si="17"/>
        <v>-0.00040320996341914</v>
      </c>
      <c r="I145" s="1">
        <f t="shared" si="18"/>
        <v>0.0132109989035459</v>
      </c>
      <c r="J145" s="1">
        <f t="shared" si="19"/>
        <v>9.9984365316066</v>
      </c>
    </row>
    <row r="146" ht="20.4" spans="1:10">
      <c r="A146">
        <v>144</v>
      </c>
      <c r="B146">
        <v>83094628.7295652</v>
      </c>
      <c r="C146">
        <v>32.471664343591</v>
      </c>
      <c r="D146">
        <v>0.704373120355262</v>
      </c>
      <c r="E146" s="2">
        <v>5.78620203934628e-8</v>
      </c>
      <c r="F146">
        <v>9.41206030150753</v>
      </c>
      <c r="G146" s="1">
        <f t="shared" si="16"/>
        <v>0.00182511907078596</v>
      </c>
      <c r="H146" s="1">
        <f t="shared" si="17"/>
        <v>-0.000474686113543195</v>
      </c>
      <c r="I146" s="1">
        <f t="shared" si="18"/>
        <v>0.0123244658600329</v>
      </c>
      <c r="J146" s="1">
        <f t="shared" si="19"/>
        <v>10.0107609974666</v>
      </c>
    </row>
    <row r="147" ht="20.4" spans="1:10">
      <c r="A147">
        <v>145</v>
      </c>
      <c r="B147">
        <v>83072024.7442047</v>
      </c>
      <c r="C147">
        <v>32.4833508064332</v>
      </c>
      <c r="D147">
        <v>0.708442349714884</v>
      </c>
      <c r="E147" s="2">
        <v>5.78599281671943e-8</v>
      </c>
      <c r="F147">
        <v>9.44547738693467</v>
      </c>
      <c r="G147" s="1">
        <f t="shared" si="16"/>
        <v>0.00179916257328194</v>
      </c>
      <c r="H147" s="1">
        <f t="shared" si="17"/>
        <v>-0.000544128086020618</v>
      </c>
      <c r="I147" s="1">
        <f t="shared" si="18"/>
        <v>0.0114546460226807</v>
      </c>
      <c r="J147" s="1">
        <f t="shared" si="19"/>
        <v>10.0222156434893</v>
      </c>
    </row>
    <row r="148" ht="20.4" spans="1:10">
      <c r="A148">
        <v>146</v>
      </c>
      <c r="B148">
        <v>83046583.8619107</v>
      </c>
      <c r="C148">
        <v>32.494870769171</v>
      </c>
      <c r="D148">
        <v>0.712546980626097</v>
      </c>
      <c r="E148" s="2">
        <v>5.78617394713086e-8</v>
      </c>
      <c r="F148">
        <v>9.4788944723618</v>
      </c>
      <c r="G148" s="1">
        <f t="shared" si="16"/>
        <v>0.00177289602893909</v>
      </c>
      <c r="H148" s="1">
        <f t="shared" si="17"/>
        <v>-0.000612595617172007</v>
      </c>
      <c r="I148" s="1">
        <f t="shared" si="18"/>
        <v>0.0105900378802761</v>
      </c>
      <c r="J148" s="1">
        <f t="shared" si="19"/>
        <v>10.0328056813696</v>
      </c>
    </row>
    <row r="149" ht="20.4" spans="1:10">
      <c r="A149">
        <v>147</v>
      </c>
      <c r="B149">
        <v>83018374.1868637</v>
      </c>
      <c r="C149">
        <v>32.5062293375395</v>
      </c>
      <c r="D149">
        <v>0.716687331184792</v>
      </c>
      <c r="E149" s="2">
        <v>5.78674209535563e-8</v>
      </c>
      <c r="F149">
        <v>9.51231155778894</v>
      </c>
      <c r="G149" s="1">
        <f t="shared" si="16"/>
        <v>0.00174744253507915</v>
      </c>
      <c r="H149" s="1">
        <f t="shared" si="17"/>
        <v>-0.000679485333750806</v>
      </c>
      <c r="I149" s="1">
        <f t="shared" si="18"/>
        <v>0.00974659223119107</v>
      </c>
      <c r="J149" s="1">
        <f t="shared" si="19"/>
        <v>10.0425522736008</v>
      </c>
    </row>
    <row r="150" ht="20.4" spans="1:10">
      <c r="A150">
        <v>148</v>
      </c>
      <c r="B150">
        <v>82987473.4248885</v>
      </c>
      <c r="C150">
        <v>32.5174325691093</v>
      </c>
      <c r="D150">
        <v>0.720863684927255</v>
      </c>
      <c r="E150" s="2">
        <v>5.78769410764986e-8</v>
      </c>
      <c r="F150">
        <v>9.54572864321608</v>
      </c>
      <c r="G150" s="1">
        <f t="shared" si="16"/>
        <v>0.00172294693560302</v>
      </c>
      <c r="H150" s="1">
        <f t="shared" si="17"/>
        <v>-0.000744570471231862</v>
      </c>
      <c r="I150" s="1">
        <f t="shared" si="18"/>
        <v>0.00892787091052559</v>
      </c>
      <c r="J150" s="1">
        <f t="shared" si="19"/>
        <v>10.0514801445113</v>
      </c>
    </row>
    <row r="151" ht="20.4" spans="1:10">
      <c r="A151">
        <v>149</v>
      </c>
      <c r="B151">
        <v>82953907.7337795</v>
      </c>
      <c r="C151">
        <v>32.5284761254868</v>
      </c>
      <c r="D151">
        <v>0.725074784810304</v>
      </c>
      <c r="E151" s="2">
        <v>5.78901224193131e-8</v>
      </c>
      <c r="F151">
        <v>9.57914572864321</v>
      </c>
      <c r="G151" s="1">
        <f t="shared" si="16"/>
        <v>0.00169780958056606</v>
      </c>
      <c r="H151" s="1">
        <f t="shared" si="17"/>
        <v>-0.000809097580072448</v>
      </c>
      <c r="I151" s="1">
        <f t="shared" si="18"/>
        <v>0.00810807538787436</v>
      </c>
      <c r="J151" s="1">
        <f t="shared" si="19"/>
        <v>10.0595882198992</v>
      </c>
    </row>
    <row r="152" ht="20.4" spans="1:10">
      <c r="A152">
        <v>150</v>
      </c>
      <c r="B152">
        <v>82917739.6864245</v>
      </c>
      <c r="C152">
        <v>32.5393649428045</v>
      </c>
      <c r="D152">
        <v>0.729320735782627</v>
      </c>
      <c r="E152" s="2">
        <v>5.790692436852e-8</v>
      </c>
      <c r="F152">
        <v>9.61256281407035</v>
      </c>
      <c r="G152" s="1">
        <f t="shared" si="16"/>
        <v>0.00167345611040138</v>
      </c>
      <c r="H152" s="1">
        <f t="shared" si="17"/>
        <v>-0.000872193642184067</v>
      </c>
      <c r="I152" s="1">
        <f t="shared" si="18"/>
        <v>0.0073083454557173</v>
      </c>
      <c r="J152" s="1">
        <f t="shared" si="19"/>
        <v>10.0668965653549</v>
      </c>
    </row>
    <row r="153" ht="20.4" spans="1:10">
      <c r="A153">
        <v>151</v>
      </c>
      <c r="B153">
        <v>82879044.0876229</v>
      </c>
      <c r="C153">
        <v>32.5500954155603</v>
      </c>
      <c r="D153">
        <v>0.733601103385568</v>
      </c>
      <c r="E153" s="2">
        <v>5.79272326641867e-8</v>
      </c>
      <c r="F153">
        <v>9.64597989949748</v>
      </c>
      <c r="G153" s="1">
        <f t="shared" si="16"/>
        <v>0.00164857305443248</v>
      </c>
      <c r="H153" s="1">
        <f t="shared" si="17"/>
        <v>-0.000933566985524849</v>
      </c>
      <c r="I153" s="1">
        <f t="shared" si="18"/>
        <v>0.00651950820620688</v>
      </c>
      <c r="J153" s="1">
        <f t="shared" si="19"/>
        <v>10.0734160735611</v>
      </c>
    </row>
    <row r="154" ht="20.4" spans="1:10">
      <c r="A154">
        <v>152</v>
      </c>
      <c r="B154">
        <v>82837859.5769817</v>
      </c>
      <c r="C154">
        <v>32.5606753886062</v>
      </c>
      <c r="D154">
        <v>0.737915825688291</v>
      </c>
      <c r="E154" s="2">
        <v>5.79510194514793e-8</v>
      </c>
      <c r="F154">
        <v>9.67939698492462</v>
      </c>
      <c r="G154" s="1">
        <f t="shared" si="16"/>
        <v>0.00162491907169563</v>
      </c>
      <c r="H154" s="1">
        <f t="shared" si="17"/>
        <v>-0.000994093234285117</v>
      </c>
      <c r="I154" s="1">
        <f t="shared" si="18"/>
        <v>0.00574975431532826</v>
      </c>
      <c r="J154" s="1">
        <f t="shared" si="19"/>
        <v>10.0791658278764</v>
      </c>
    </row>
    <row r="155" ht="20.4" spans="1:10">
      <c r="A155">
        <v>153</v>
      </c>
      <c r="B155">
        <v>82794241.4080522</v>
      </c>
      <c r="C155">
        <v>32.571106760074</v>
      </c>
      <c r="D155">
        <v>0.74226483303058</v>
      </c>
      <c r="E155" s="2">
        <v>5.79782186289927e-8</v>
      </c>
      <c r="F155">
        <v>9.71281407035175</v>
      </c>
      <c r="G155" s="1">
        <f t="shared" si="16"/>
        <v>0.00160157935054826</v>
      </c>
      <c r="H155" s="1">
        <f t="shared" si="17"/>
        <v>-0.00105337483965972</v>
      </c>
      <c r="I155" s="1">
        <f t="shared" si="18"/>
        <v>0.00499449259970206</v>
      </c>
      <c r="J155" s="1">
        <f t="shared" si="19"/>
        <v>10.0841603204761</v>
      </c>
    </row>
    <row r="156" ht="20.4" spans="1:10">
      <c r="A156">
        <v>154</v>
      </c>
      <c r="B156">
        <v>82748246.310115</v>
      </c>
      <c r="C156">
        <v>32.5813840817391</v>
      </c>
      <c r="D156">
        <v>0.746647248244067</v>
      </c>
      <c r="E156" s="2">
        <v>5.80086955118622e-8</v>
      </c>
      <c r="F156">
        <v>9.74623115577889</v>
      </c>
      <c r="G156" s="1">
        <f t="shared" si="16"/>
        <v>0.00157742578803023</v>
      </c>
      <c r="H156" s="1">
        <f t="shared" si="17"/>
        <v>-0.0011113787673949</v>
      </c>
      <c r="I156" s="1">
        <f t="shared" si="18"/>
        <v>0.00424387411067098</v>
      </c>
      <c r="J156" s="1">
        <f t="shared" si="19"/>
        <v>10.0884041945868</v>
      </c>
    </row>
    <row r="157" ht="20.4" spans="1:10">
      <c r="A157">
        <v>155</v>
      </c>
      <c r="B157">
        <v>82699937.5092468</v>
      </c>
      <c r="C157">
        <v>32.5915139933482</v>
      </c>
      <c r="D157">
        <v>0.751063434973229</v>
      </c>
      <c r="E157" s="2">
        <v>5.80424323332231e-8</v>
      </c>
      <c r="F157">
        <v>9.77964824120603</v>
      </c>
      <c r="G157" s="1">
        <f t="shared" si="16"/>
        <v>0.00155431354949954</v>
      </c>
      <c r="H157" s="1">
        <f t="shared" si="17"/>
        <v>-0.00116795008253682</v>
      </c>
      <c r="I157" s="1">
        <f t="shared" si="18"/>
        <v>0.00351632039569326</v>
      </c>
      <c r="J157" s="1">
        <f t="shared" si="19"/>
        <v>10.0919205149825</v>
      </c>
    </row>
    <row r="158" ht="20.4" spans="1:10">
      <c r="A158">
        <v>156</v>
      </c>
      <c r="B158">
        <v>82649347.0080076</v>
      </c>
      <c r="C158">
        <v>32.6014974211305</v>
      </c>
      <c r="D158">
        <v>0.75551282182914</v>
      </c>
      <c r="E158" s="2">
        <v>5.80793477283872e-8</v>
      </c>
      <c r="F158">
        <v>9.81306532663316</v>
      </c>
      <c r="G158" s="1">
        <f t="shared" si="16"/>
        <v>0.00153136475824831</v>
      </c>
      <c r="H158" s="1">
        <f t="shared" si="17"/>
        <v>-0.00122384577889877</v>
      </c>
      <c r="I158" s="1">
        <f t="shared" si="18"/>
        <v>0.00279704845952651</v>
      </c>
      <c r="J158" s="1">
        <f t="shared" si="19"/>
        <v>10.094717563442</v>
      </c>
    </row>
    <row r="159" ht="20.4" spans="1:10">
      <c r="A159">
        <v>157</v>
      </c>
      <c r="B159">
        <v>82596535.9060034</v>
      </c>
      <c r="C159">
        <v>32.6113374829227</v>
      </c>
      <c r="D159">
        <v>0.759995512976708</v>
      </c>
      <c r="E159" s="2">
        <v>5.81193953770604e-8</v>
      </c>
      <c r="F159">
        <v>9.8464824120603</v>
      </c>
      <c r="G159" s="1">
        <f t="shared" si="16"/>
        <v>0.00150891492920301</v>
      </c>
      <c r="H159" s="1">
        <f t="shared" si="17"/>
        <v>-0.00127836425251756</v>
      </c>
      <c r="I159" s="1">
        <f t="shared" si="18"/>
        <v>0.00209559195043837</v>
      </c>
      <c r="J159" s="1">
        <f t="shared" si="19"/>
        <v>10.0968131553925</v>
      </c>
    </row>
    <row r="160" ht="20.4" spans="1:10">
      <c r="A160">
        <v>158</v>
      </c>
      <c r="B160">
        <v>82541565.6971665</v>
      </c>
      <c r="C160">
        <v>32.62104027179</v>
      </c>
      <c r="D160">
        <v>0.764511812094683</v>
      </c>
      <c r="E160" s="2">
        <v>5.81625704619213e-8</v>
      </c>
      <c r="F160">
        <v>9.87989949748743</v>
      </c>
      <c r="G160" s="1">
        <f t="shared" si="16"/>
        <v>0.00148741919518121</v>
      </c>
      <c r="H160" s="1">
        <f t="shared" si="17"/>
        <v>-0.001331496835539</v>
      </c>
      <c r="I160" s="1">
        <f t="shared" si="18"/>
        <v>0.00141624302514419</v>
      </c>
      <c r="J160" s="1">
        <f t="shared" si="19"/>
        <v>10.0982293984176</v>
      </c>
    </row>
    <row r="161" ht="20.4" spans="1:10">
      <c r="A161">
        <v>159</v>
      </c>
      <c r="B161">
        <v>82484432.8323133</v>
      </c>
      <c r="C161">
        <v>32.630584772214</v>
      </c>
      <c r="D161">
        <v>0.769058807897471</v>
      </c>
      <c r="E161" s="2">
        <v>5.82085567196128e-8</v>
      </c>
      <c r="F161">
        <v>9.91331658291457</v>
      </c>
      <c r="G161" s="1">
        <f t="shared" si="16"/>
        <v>0.00146272228803076</v>
      </c>
      <c r="H161" s="1">
        <f t="shared" si="17"/>
        <v>-0.0013848211120706</v>
      </c>
      <c r="I161" s="1">
        <f t="shared" si="18"/>
        <v>0.000707034365769891</v>
      </c>
      <c r="J161" s="1">
        <f t="shared" si="19"/>
        <v>10.0989364327834</v>
      </c>
    </row>
    <row r="162" ht="20.4" spans="1:10">
      <c r="A162">
        <v>160</v>
      </c>
      <c r="B162">
        <v>82425235.4508729</v>
      </c>
      <c r="C162">
        <v>32.63999441056</v>
      </c>
      <c r="D162">
        <v>0.773638751605531</v>
      </c>
      <c r="E162" s="2">
        <v>5.82575336688712e-8</v>
      </c>
      <c r="F162">
        <v>9.9467336683417</v>
      </c>
      <c r="G162" s="1">
        <f t="shared" si="16"/>
        <v>0.00144163552083891</v>
      </c>
      <c r="H162" s="1">
        <f t="shared" si="17"/>
        <v>-0.00143587431070026</v>
      </c>
      <c r="I162" s="1">
        <f t="shared" si="18"/>
        <v>5.22463517515578e-5</v>
      </c>
      <c r="J162" s="1">
        <f t="shared" si="19"/>
        <v>10.0989886791351</v>
      </c>
    </row>
    <row r="163" ht="20.4" spans="1:10">
      <c r="A163">
        <v>161</v>
      </c>
      <c r="B163">
        <v>82364020.471147</v>
      </c>
      <c r="C163">
        <v>32.6492705394647</v>
      </c>
      <c r="D163">
        <v>0.77825161938059</v>
      </c>
      <c r="E163" s="2">
        <v>5.83094542271395e-8</v>
      </c>
      <c r="F163">
        <v>9.98015075376884</v>
      </c>
      <c r="G163" s="1">
        <f t="shared" si="16"/>
        <v>0.00142077401224383</v>
      </c>
      <c r="H163" s="1">
        <f t="shared" si="17"/>
        <v>-0.00148589755638234</v>
      </c>
      <c r="I163" s="1">
        <f t="shared" si="18"/>
        <v>-0.000590070908817934</v>
      </c>
      <c r="J163" s="1">
        <f t="shared" si="19"/>
        <v>10.0983986082263</v>
      </c>
    </row>
    <row r="164" ht="20.4" spans="1:10">
      <c r="A164">
        <v>162</v>
      </c>
      <c r="B164">
        <v>82300809.989356</v>
      </c>
      <c r="C164">
        <v>32.6584086996323</v>
      </c>
      <c r="D164">
        <v>0.782896288909326</v>
      </c>
      <c r="E164" s="2">
        <v>5.83641904232771e-8</v>
      </c>
      <c r="F164">
        <v>10.0135678391959</v>
      </c>
      <c r="G164" s="1">
        <f t="shared" ref="G164:G195" si="20">5/2*(1/C164+1/C163)*(C164-C163)</f>
        <v>0.00139924744731086</v>
      </c>
      <c r="H164" s="1">
        <f t="shared" ref="H164:H195" si="21">(1/B164+1/B163)*(B164-B163)</f>
        <v>-0.00153549463911294</v>
      </c>
      <c r="I164" s="1">
        <f t="shared" ref="I164:I195" si="22">83140000/2.4942*(G164+H164)/((E163+E164)*31560000000000)</f>
        <v>-0.0012333789894012</v>
      </c>
      <c r="J164" s="1">
        <f t="shared" ref="J164:J195" si="23">J163+I164</f>
        <v>10.0971652292369</v>
      </c>
    </row>
    <row r="165" ht="20.4" spans="1:10">
      <c r="A165">
        <v>163</v>
      </c>
      <c r="B165">
        <v>82235673.1334277</v>
      </c>
      <c r="C165">
        <v>32.6674074002646</v>
      </c>
      <c r="D165">
        <v>0.787572555885501</v>
      </c>
      <c r="E165" s="2">
        <v>5.84216635061271e-8</v>
      </c>
      <c r="F165">
        <v>10.0469849246231</v>
      </c>
      <c r="G165" s="1">
        <f t="shared" si="20"/>
        <v>0.00137751065969032</v>
      </c>
      <c r="H165" s="1">
        <f t="shared" si="21"/>
        <v>-0.00158352396746089</v>
      </c>
      <c r="I165" s="1">
        <f t="shared" si="22"/>
        <v>-0.00186314555780104</v>
      </c>
      <c r="J165" s="1">
        <f t="shared" si="23"/>
        <v>10.0953020836791</v>
      </c>
    </row>
    <row r="166" ht="20.4" spans="1:10">
      <c r="A166">
        <v>164</v>
      </c>
      <c r="B166">
        <v>82168632.1044747</v>
      </c>
      <c r="C166">
        <v>32.6762714038362</v>
      </c>
      <c r="D166">
        <v>0.792280342934859</v>
      </c>
      <c r="E166" s="2">
        <v>5.84818558386341e-8</v>
      </c>
      <c r="F166">
        <v>10.0804020100502</v>
      </c>
      <c r="G166" s="1">
        <f t="shared" si="20"/>
        <v>0.00135652046180128</v>
      </c>
      <c r="H166" s="1">
        <f t="shared" si="21"/>
        <v>-0.00163112614366045</v>
      </c>
      <c r="I166" s="1">
        <f t="shared" si="22"/>
        <v>-0.00248098240364243</v>
      </c>
      <c r="J166" s="1">
        <f t="shared" si="23"/>
        <v>10.0928211012755</v>
      </c>
    </row>
    <row r="167" ht="20.4" spans="1:10">
      <c r="A167">
        <v>165</v>
      </c>
      <c r="B167">
        <v>82099732.4593737</v>
      </c>
      <c r="C167">
        <v>32.6850000935412</v>
      </c>
      <c r="D167">
        <v>0.797019158562109</v>
      </c>
      <c r="E167" s="2">
        <v>5.85446896931026e-8</v>
      </c>
      <c r="F167">
        <v>10.1138190954773</v>
      </c>
      <c r="G167" s="1">
        <f t="shared" si="20"/>
        <v>0.00133545288527866</v>
      </c>
      <c r="H167" s="1">
        <f t="shared" si="21"/>
        <v>-0.00167773405195977</v>
      </c>
      <c r="I167" s="1">
        <f t="shared" si="22"/>
        <v>-0.00308915975966673</v>
      </c>
      <c r="J167" s="1">
        <f t="shared" si="23"/>
        <v>10.0897319415158</v>
      </c>
    </row>
    <row r="168" ht="20.4" spans="1:10">
      <c r="A168">
        <v>166</v>
      </c>
      <c r="B168">
        <v>82029040.1681408</v>
      </c>
      <c r="C168">
        <v>32.6936025239488</v>
      </c>
      <c r="D168">
        <v>0.801789672907917</v>
      </c>
      <c r="E168" s="2">
        <v>5.86101963542578e-8</v>
      </c>
      <c r="F168">
        <v>10.1472361809045</v>
      </c>
      <c r="G168" s="1">
        <f t="shared" si="20"/>
        <v>0.00131578684953894</v>
      </c>
      <c r="H168" s="1">
        <f t="shared" si="21"/>
        <v>-0.00172284976523121</v>
      </c>
      <c r="I168" s="1">
        <f t="shared" si="22"/>
        <v>-0.00366980411927386</v>
      </c>
      <c r="J168" s="1">
        <f t="shared" si="23"/>
        <v>10.0860621373965</v>
      </c>
    </row>
    <row r="169" ht="20.4" spans="1:10">
      <c r="A169">
        <v>167</v>
      </c>
      <c r="B169">
        <v>81956573.721245</v>
      </c>
      <c r="C169">
        <v>32.7020710164979</v>
      </c>
      <c r="D169">
        <v>0.806590754732867</v>
      </c>
      <c r="E169" s="2">
        <v>5.86782247498587e-8</v>
      </c>
      <c r="F169">
        <v>10.1806532663316</v>
      </c>
      <c r="G169" s="1">
        <f t="shared" si="20"/>
        <v>0.00129496222496611</v>
      </c>
      <c r="H169" s="1">
        <f t="shared" si="21"/>
        <v>-0.0017676297164964</v>
      </c>
      <c r="I169" s="1">
        <f t="shared" si="22"/>
        <v>-0.00425639912034958</v>
      </c>
      <c r="J169" s="1">
        <f t="shared" si="23"/>
        <v>10.0818057382762</v>
      </c>
    </row>
    <row r="170" ht="20.4" spans="1:10">
      <c r="A170">
        <v>168</v>
      </c>
      <c r="B170">
        <v>81882380.1664459</v>
      </c>
      <c r="C170">
        <v>32.7104099114532</v>
      </c>
      <c r="D170">
        <v>0.811422491862428</v>
      </c>
      <c r="E170" s="2">
        <v>5.87487816891552e-8</v>
      </c>
      <c r="F170">
        <v>10.2140703517587</v>
      </c>
      <c r="G170" s="1">
        <f t="shared" si="20"/>
        <v>0.00127481712549725</v>
      </c>
      <c r="H170" s="1">
        <f t="shared" si="21"/>
        <v>-0.00181137802099737</v>
      </c>
      <c r="I170" s="1">
        <f t="shared" si="22"/>
        <v>-0.0048260606928558</v>
      </c>
      <c r="J170" s="1">
        <f t="shared" si="23"/>
        <v>10.0769796775833</v>
      </c>
    </row>
    <row r="171" ht="20.4" spans="1:10">
      <c r="A171">
        <v>169</v>
      </c>
      <c r="B171">
        <v>81806506.8448629</v>
      </c>
      <c r="C171">
        <v>32.7186224100845</v>
      </c>
      <c r="D171">
        <v>0.816284925325861</v>
      </c>
      <c r="E171" s="2">
        <v>5.88218170709749e-8</v>
      </c>
      <c r="F171">
        <v>10.2474874371859</v>
      </c>
      <c r="G171" s="1">
        <f t="shared" si="20"/>
        <v>0.00125517655837069</v>
      </c>
      <c r="H171" s="1">
        <f t="shared" si="21"/>
        <v>-0.00185408647513901</v>
      </c>
      <c r="I171" s="1">
        <f t="shared" si="22"/>
        <v>-0.00538027562953081</v>
      </c>
      <c r="J171" s="1">
        <f t="shared" si="23"/>
        <v>10.0715994019538</v>
      </c>
    </row>
    <row r="172" ht="20.4" spans="1:10">
      <c r="A172">
        <v>170</v>
      </c>
      <c r="B172">
        <v>81728982.268298</v>
      </c>
      <c r="C172">
        <v>32.7267099331689</v>
      </c>
      <c r="D172">
        <v>0.821177729391801</v>
      </c>
      <c r="E172" s="2">
        <v>5.88972956033889e-8</v>
      </c>
      <c r="F172">
        <v>10.280904522613</v>
      </c>
      <c r="G172" s="1">
        <f t="shared" si="20"/>
        <v>0.00123576776499305</v>
      </c>
      <c r="H172" s="1">
        <f t="shared" si="21"/>
        <v>-0.00189621456253081</v>
      </c>
      <c r="I172" s="1">
        <f t="shared" si="22"/>
        <v>-0.00592560379138832</v>
      </c>
      <c r="J172" s="1">
        <f t="shared" si="23"/>
        <v>10.0656737981624</v>
      </c>
    </row>
    <row r="173" ht="20.4" spans="1:10">
      <c r="A173">
        <v>171</v>
      </c>
      <c r="B173">
        <v>81649868.4752327</v>
      </c>
      <c r="C173">
        <v>32.7346646913745</v>
      </c>
      <c r="D173">
        <v>0.82610024752058</v>
      </c>
      <c r="E173" s="2">
        <v>5.89751165440125e-8</v>
      </c>
      <c r="F173">
        <v>10.3143216080402</v>
      </c>
      <c r="G173" s="1">
        <f t="shared" si="20"/>
        <v>0.00121518351374225</v>
      </c>
      <c r="H173" s="1">
        <f t="shared" si="21"/>
        <v>-0.00193694131783039</v>
      </c>
      <c r="I173" s="1">
        <f t="shared" si="22"/>
        <v>-0.00646727112554617</v>
      </c>
      <c r="J173" s="1">
        <f t="shared" si="23"/>
        <v>10.0592065270369</v>
      </c>
    </row>
    <row r="174" ht="20.4" spans="1:10">
      <c r="A174">
        <v>172</v>
      </c>
      <c r="B174">
        <v>81569167.9807747</v>
      </c>
      <c r="C174">
        <v>32.7425027986384</v>
      </c>
      <c r="D174">
        <v>0.8310529327889</v>
      </c>
      <c r="E174" s="2">
        <v>5.9055312242925e-8</v>
      </c>
      <c r="F174">
        <v>10.3477386934673</v>
      </c>
      <c r="G174" s="1">
        <f t="shared" si="20"/>
        <v>0.00119707490056211</v>
      </c>
      <c r="H174" s="1">
        <f t="shared" si="21"/>
        <v>-0.00197772308766051</v>
      </c>
      <c r="I174" s="1">
        <f t="shared" si="22"/>
        <v>-0.00698559046716129</v>
      </c>
      <c r="J174" s="1">
        <f t="shared" si="23"/>
        <v>10.0522209365697</v>
      </c>
    </row>
    <row r="175" ht="20.4" spans="1:10">
      <c r="A175">
        <v>173</v>
      </c>
      <c r="B175">
        <v>81486950.610288</v>
      </c>
      <c r="C175">
        <v>32.7502119888832</v>
      </c>
      <c r="D175">
        <v>0.836035096536174</v>
      </c>
      <c r="E175" s="2">
        <v>5.91377858346008e-8</v>
      </c>
      <c r="F175">
        <v>10.3811557788944</v>
      </c>
      <c r="G175" s="1">
        <f t="shared" si="20"/>
        <v>0.00117710654942785</v>
      </c>
      <c r="H175" s="1">
        <f t="shared" si="21"/>
        <v>-0.00201691030304213</v>
      </c>
      <c r="I175" s="1">
        <f t="shared" si="22"/>
        <v>-0.00750459821393123</v>
      </c>
      <c r="J175" s="1">
        <f t="shared" si="23"/>
        <v>10.0447163383558</v>
      </c>
    </row>
    <row r="176" ht="20.4" spans="1:10">
      <c r="A176">
        <v>174</v>
      </c>
      <c r="B176">
        <v>81403227.4891624</v>
      </c>
      <c r="C176">
        <v>32.7578090141899</v>
      </c>
      <c r="D176">
        <v>0.841047287271564</v>
      </c>
      <c r="E176" s="2">
        <v>5.9222571322074e-8</v>
      </c>
      <c r="F176">
        <v>10.4145728643216</v>
      </c>
      <c r="G176" s="1">
        <f t="shared" si="20"/>
        <v>0.0011597091917216</v>
      </c>
      <c r="H176" s="1">
        <f t="shared" si="21"/>
        <v>-0.00205594086078077</v>
      </c>
      <c r="I176" s="1">
        <f t="shared" si="22"/>
        <v>-0.00799752800889338</v>
      </c>
      <c r="J176" s="1">
        <f t="shared" si="23"/>
        <v>10.0367188103469</v>
      </c>
    </row>
    <row r="177" ht="20.4" spans="1:10">
      <c r="A177">
        <v>175</v>
      </c>
      <c r="B177">
        <v>81318066.9451933</v>
      </c>
      <c r="C177">
        <v>32.7652796686699</v>
      </c>
      <c r="D177">
        <v>0.846088588157687</v>
      </c>
      <c r="E177" s="2">
        <v>5.93095519177501e-8</v>
      </c>
      <c r="F177">
        <v>10.4479899497487</v>
      </c>
      <c r="G177" s="1">
        <f t="shared" si="20"/>
        <v>0.00114015604686606</v>
      </c>
      <c r="H177" s="1">
        <f t="shared" si="21"/>
        <v>-0.00209340928832684</v>
      </c>
      <c r="I177" s="1">
        <f t="shared" si="22"/>
        <v>-0.00849403365824145</v>
      </c>
      <c r="J177" s="1">
        <f t="shared" si="23"/>
        <v>10.0282247766886</v>
      </c>
    </row>
    <row r="178" ht="20.4" spans="1:10">
      <c r="A178">
        <v>176</v>
      </c>
      <c r="B178">
        <v>81231480.3118308</v>
      </c>
      <c r="C178">
        <v>32.7726329885032</v>
      </c>
      <c r="D178">
        <v>0.851159051696132</v>
      </c>
      <c r="E178" s="2">
        <v>5.93987268706326e-8</v>
      </c>
      <c r="F178">
        <v>10.4814070351758</v>
      </c>
      <c r="G178" s="1">
        <f t="shared" si="20"/>
        <v>0.001121994831348</v>
      </c>
      <c r="H178" s="1">
        <f t="shared" si="21"/>
        <v>-0.00213071421956612</v>
      </c>
      <c r="I178" s="1">
        <f t="shared" si="22"/>
        <v>-0.00897493084947784</v>
      </c>
      <c r="J178" s="1">
        <f t="shared" si="23"/>
        <v>10.0192498458392</v>
      </c>
    </row>
    <row r="179" ht="20.4" spans="1:10">
      <c r="A179">
        <v>177</v>
      </c>
      <c r="B179">
        <v>81143504.1509597</v>
      </c>
      <c r="C179">
        <v>32.7798701086144</v>
      </c>
      <c r="D179">
        <v>0.856258605596768</v>
      </c>
      <c r="E179" s="2">
        <v>5.94900610646539e-8</v>
      </c>
      <c r="F179">
        <v>10.514824120603</v>
      </c>
      <c r="G179" s="1">
        <f t="shared" si="20"/>
        <v>0.00110401889439591</v>
      </c>
      <c r="H179" s="1">
        <f t="shared" si="21"/>
        <v>-0.00216723498359439</v>
      </c>
      <c r="I179" s="1">
        <f t="shared" si="22"/>
        <v>-0.00944544429854268</v>
      </c>
      <c r="J179" s="1">
        <f t="shared" si="23"/>
        <v>10.0098044015406</v>
      </c>
    </row>
    <row r="180" ht="20.4" spans="1:10">
      <c r="A180">
        <v>178</v>
      </c>
      <c r="B180">
        <v>81054192.7159446</v>
      </c>
      <c r="C180">
        <v>32.7869890932542</v>
      </c>
      <c r="D180">
        <v>0.861387057899217</v>
      </c>
      <c r="E180" s="2">
        <v>5.95835150178174e-8</v>
      </c>
      <c r="F180">
        <v>10.5482412060301</v>
      </c>
      <c r="G180" s="1">
        <f t="shared" si="20"/>
        <v>0.00108575960635867</v>
      </c>
      <c r="H180" s="1">
        <f t="shared" si="21"/>
        <v>-0.00220253342234183</v>
      </c>
      <c r="I180" s="1">
        <f t="shared" si="22"/>
        <v>-0.00990584611026834</v>
      </c>
      <c r="J180" s="1">
        <f t="shared" si="23"/>
        <v>9.99989855543034</v>
      </c>
    </row>
    <row r="181" ht="20.4" spans="1:10">
      <c r="A181">
        <v>179</v>
      </c>
      <c r="B181">
        <v>80963562.1445894</v>
      </c>
      <c r="C181">
        <v>32.7939947168673</v>
      </c>
      <c r="D181">
        <v>0.866544087725294</v>
      </c>
      <c r="E181" s="2">
        <v>5.96790500090817e-8</v>
      </c>
      <c r="F181">
        <v>10.5816582914572</v>
      </c>
      <c r="G181" s="1">
        <f t="shared" si="20"/>
        <v>0.00106824010346217</v>
      </c>
      <c r="H181" s="1">
        <f t="shared" si="21"/>
        <v>-0.00223754735504777</v>
      </c>
      <c r="I181" s="1">
        <f t="shared" si="22"/>
        <v>-0.0103553849537521</v>
      </c>
      <c r="J181" s="1">
        <f t="shared" si="23"/>
        <v>9.98954317047659</v>
      </c>
    </row>
    <row r="182" ht="20.4" spans="1:10">
      <c r="A182">
        <v>180</v>
      </c>
      <c r="B182">
        <v>80871647.0235961</v>
      </c>
      <c r="C182">
        <v>32.8008856533064</v>
      </c>
      <c r="D182">
        <v>0.871729475598216</v>
      </c>
      <c r="E182" s="2">
        <v>5.97766264664968e-8</v>
      </c>
      <c r="F182">
        <v>10.6150753768844</v>
      </c>
      <c r="G182" s="1">
        <f t="shared" si="20"/>
        <v>0.00105052962613246</v>
      </c>
      <c r="H182" s="1">
        <f t="shared" si="21"/>
        <v>-0.00227182085073014</v>
      </c>
      <c r="I182" s="1">
        <f t="shared" si="22"/>
        <v>-0.0107982703203775</v>
      </c>
      <c r="J182" s="1">
        <f t="shared" si="23"/>
        <v>9.97874490015621</v>
      </c>
    </row>
    <row r="183" ht="20.4" spans="1:10">
      <c r="A183">
        <v>181</v>
      </c>
      <c r="B183">
        <v>80778481.1126688</v>
      </c>
      <c r="C183">
        <v>32.8076636078573</v>
      </c>
      <c r="D183">
        <v>0.876943116908081</v>
      </c>
      <c r="E183" s="2">
        <v>5.98762100066235e-8</v>
      </c>
      <c r="F183">
        <v>10.6484924623115</v>
      </c>
      <c r="G183" s="1">
        <f t="shared" si="20"/>
        <v>0.00103309015358002</v>
      </c>
      <c r="H183" s="1">
        <f t="shared" si="21"/>
        <v>-0.00230537254621418</v>
      </c>
      <c r="I183" s="1">
        <f t="shared" si="22"/>
        <v>-0.0112305821574787</v>
      </c>
      <c r="J183" s="1">
        <f t="shared" si="23"/>
        <v>9.96751431799873</v>
      </c>
    </row>
    <row r="184" ht="20.4" spans="1:10">
      <c r="A184">
        <v>182</v>
      </c>
      <c r="B184">
        <v>80684105.563075</v>
      </c>
      <c r="C184">
        <v>32.8143325721576</v>
      </c>
      <c r="D184">
        <v>0.882185149529061</v>
      </c>
      <c r="E184" s="2">
        <v>5.99778046823775e-8</v>
      </c>
      <c r="F184">
        <v>10.6819095477386</v>
      </c>
      <c r="G184" s="1">
        <f t="shared" si="20"/>
        <v>0.00101626965916825</v>
      </c>
      <c r="H184" s="1">
        <f t="shared" si="21"/>
        <v>-0.00233801733961501</v>
      </c>
      <c r="I184" s="1">
        <f t="shared" si="22"/>
        <v>-0.0116476341672041</v>
      </c>
      <c r="J184" s="1">
        <f t="shared" si="23"/>
        <v>9.95586668383153</v>
      </c>
    </row>
    <row r="185" ht="20.4" spans="1:10">
      <c r="A185">
        <v>183</v>
      </c>
      <c r="B185">
        <v>80588552.816648</v>
      </c>
      <c r="C185">
        <v>32.8208896396327</v>
      </c>
      <c r="D185">
        <v>0.887455226370317</v>
      </c>
      <c r="E185" s="2">
        <v>6.00813556951701e-8</v>
      </c>
      <c r="F185">
        <v>10.7153266331658</v>
      </c>
      <c r="G185" s="1">
        <f t="shared" si="20"/>
        <v>0.000999016582801177</v>
      </c>
      <c r="H185" s="1">
        <f t="shared" si="21"/>
        <v>-0.00236996849758629</v>
      </c>
      <c r="I185" s="1">
        <f t="shared" si="22"/>
        <v>-0.0120605932635047</v>
      </c>
      <c r="J185" s="1">
        <f t="shared" si="23"/>
        <v>9.94380609056802</v>
      </c>
    </row>
    <row r="186" ht="20.4" spans="1:10">
      <c r="A186">
        <v>184</v>
      </c>
      <c r="B186">
        <v>80491817.4542815</v>
      </c>
      <c r="C186">
        <v>32.8273364562927</v>
      </c>
      <c r="D186">
        <v>0.892752154201564</v>
      </c>
      <c r="E186" s="2">
        <v>6.01867708717226e-8</v>
      </c>
      <c r="F186">
        <v>10.7487437185929</v>
      </c>
      <c r="G186" s="1">
        <f t="shared" si="20"/>
        <v>0.000982024512398298</v>
      </c>
      <c r="H186" s="1">
        <f t="shared" si="21"/>
        <v>-0.00240216476014742</v>
      </c>
      <c r="I186" s="1">
        <f t="shared" si="22"/>
        <v>-0.0124716076747031</v>
      </c>
      <c r="J186" s="1">
        <f t="shared" si="23"/>
        <v>9.93133448289332</v>
      </c>
    </row>
    <row r="187" ht="20.4" spans="1:10">
      <c r="A187">
        <v>185</v>
      </c>
      <c r="B187">
        <v>80393976.9617091</v>
      </c>
      <c r="C187">
        <v>32.8336776605598</v>
      </c>
      <c r="D187">
        <v>0.898077464763503</v>
      </c>
      <c r="E187" s="2">
        <v>6.0294121897953e-8</v>
      </c>
      <c r="F187">
        <v>10.7821608040201</v>
      </c>
      <c r="G187" s="1">
        <f t="shared" si="20"/>
        <v>0.0009657487645499</v>
      </c>
      <c r="H187" s="1">
        <f t="shared" si="21"/>
        <v>-0.0024325461203556</v>
      </c>
      <c r="I187" s="1">
        <f t="shared" si="22"/>
        <v>-0.0128586001610468</v>
      </c>
      <c r="J187" s="1">
        <f t="shared" si="23"/>
        <v>9.91847588273227</v>
      </c>
    </row>
    <row r="188" ht="20.4" spans="1:10">
      <c r="A188">
        <v>186</v>
      </c>
      <c r="B188">
        <v>80295040.1272034</v>
      </c>
      <c r="C188">
        <v>32.839910682367</v>
      </c>
      <c r="D188">
        <v>0.903429821062388</v>
      </c>
      <c r="E188" s="2">
        <v>6.04033187856686e-8</v>
      </c>
      <c r="F188">
        <v>10.8155778894472</v>
      </c>
      <c r="G188" s="1">
        <f t="shared" si="20"/>
        <v>0.000949091106579454</v>
      </c>
      <c r="H188" s="1">
        <f t="shared" si="21"/>
        <v>-0.00246281603569807</v>
      </c>
      <c r="I188" s="1">
        <f t="shared" si="22"/>
        <v>-0.013246180014047</v>
      </c>
      <c r="J188" s="1">
        <f t="shared" si="23"/>
        <v>9.90522970271823</v>
      </c>
    </row>
    <row r="189" ht="20.4" spans="1:10">
      <c r="A189">
        <v>187</v>
      </c>
      <c r="B189">
        <v>80195040.333134</v>
      </c>
      <c r="C189">
        <v>32.8460387234751</v>
      </c>
      <c r="D189">
        <v>0.908809471883343</v>
      </c>
      <c r="E189" s="2">
        <v>6.05143529942687e-8</v>
      </c>
      <c r="F189">
        <v>10.8489949748743</v>
      </c>
      <c r="G189" s="1">
        <f t="shared" si="20"/>
        <v>0.000932930286745545</v>
      </c>
      <c r="H189" s="1">
        <f t="shared" si="21"/>
        <v>-0.00249236171124472</v>
      </c>
      <c r="I189" s="1">
        <f t="shared" si="22"/>
        <v>-0.0136212905213511</v>
      </c>
      <c r="J189" s="1">
        <f t="shared" si="23"/>
        <v>9.89160841219688</v>
      </c>
    </row>
    <row r="190" ht="20.4" spans="1:10">
      <c r="A190">
        <v>188</v>
      </c>
      <c r="B190">
        <v>80094001.16212</v>
      </c>
      <c r="C190">
        <v>32.8520607742259</v>
      </c>
      <c r="D190">
        <v>0.914215969529464</v>
      </c>
      <c r="E190" s="2">
        <v>6.06271753687383e-8</v>
      </c>
      <c r="F190">
        <v>10.8824120603015</v>
      </c>
      <c r="G190" s="1">
        <f t="shared" si="20"/>
        <v>0.000916624810677927</v>
      </c>
      <c r="H190" s="1">
        <f t="shared" si="21"/>
        <v>-0.00252142530067584</v>
      </c>
      <c r="I190" s="1">
        <f t="shared" si="22"/>
        <v>-0.0139916763434787</v>
      </c>
      <c r="J190" s="1">
        <f t="shared" si="23"/>
        <v>9.8776167358534</v>
      </c>
    </row>
    <row r="191" ht="20.4" spans="1:10">
      <c r="A191">
        <v>189</v>
      </c>
      <c r="B191">
        <v>79991970.4831408</v>
      </c>
      <c r="C191">
        <v>32.8579845906649</v>
      </c>
      <c r="D191">
        <v>0.919649972244015</v>
      </c>
      <c r="E191" s="2">
        <v>6.07418274856363e-8</v>
      </c>
      <c r="F191">
        <v>10.9158291457286</v>
      </c>
      <c r="G191" s="1">
        <f t="shared" si="20"/>
        <v>0.000901508506690211</v>
      </c>
      <c r="H191" s="1">
        <f t="shared" si="21"/>
        <v>-0.00254939816092353</v>
      </c>
      <c r="I191" s="1">
        <f t="shared" si="22"/>
        <v>-0.0143404273624834</v>
      </c>
      <c r="J191" s="1">
        <f t="shared" si="23"/>
        <v>9.86327630849091</v>
      </c>
    </row>
    <row r="192" ht="20.4" spans="1:10">
      <c r="A192">
        <v>190</v>
      </c>
      <c r="B192">
        <v>79888948.1808981</v>
      </c>
      <c r="C192">
        <v>32.8638017643034</v>
      </c>
      <c r="D192">
        <v>0.925110126589047</v>
      </c>
      <c r="E192" s="2">
        <v>6.0858188527634e-8</v>
      </c>
      <c r="F192">
        <v>10.9492462311557</v>
      </c>
      <c r="G192" s="1">
        <f t="shared" si="20"/>
        <v>0.000885121054479545</v>
      </c>
      <c r="H192" s="1">
        <f t="shared" si="21"/>
        <v>-0.0025774769341982</v>
      </c>
      <c r="I192" s="1">
        <f t="shared" si="22"/>
        <v>-0.0146994069432596</v>
      </c>
      <c r="J192" s="1">
        <f t="shared" si="23"/>
        <v>9.84857690154765</v>
      </c>
    </row>
    <row r="193" ht="20.4" spans="1:10">
      <c r="A193">
        <v>191</v>
      </c>
      <c r="B193">
        <v>79784981.4916288</v>
      </c>
      <c r="C193">
        <v>32.8695199989083</v>
      </c>
      <c r="D193">
        <v>0.930597076810189</v>
      </c>
      <c r="E193" s="2">
        <v>6.09763034902529e-8</v>
      </c>
      <c r="F193">
        <v>10.9826633165829</v>
      </c>
      <c r="G193" s="1">
        <f t="shared" si="20"/>
        <v>0.000869914146248424</v>
      </c>
      <c r="H193" s="1">
        <f t="shared" si="21"/>
        <v>-0.00260447609850424</v>
      </c>
      <c r="I193" s="1">
        <f t="shared" si="22"/>
        <v>-0.0150370038094163</v>
      </c>
      <c r="J193" s="1">
        <f t="shared" si="23"/>
        <v>9.83353989773824</v>
      </c>
    </row>
    <row r="194" ht="20.4" spans="1:10">
      <c r="A194">
        <v>192</v>
      </c>
      <c r="B194">
        <v>79680083.440588</v>
      </c>
      <c r="C194">
        <v>32.8751359539817</v>
      </c>
      <c r="D194">
        <v>0.936110114933949</v>
      </c>
      <c r="E194" s="2">
        <v>6.10960798740443e-8</v>
      </c>
      <c r="F194">
        <v>11.01608040201</v>
      </c>
      <c r="G194" s="1">
        <f t="shared" si="20"/>
        <v>0.000854207088466214</v>
      </c>
      <c r="H194" s="1">
        <f t="shared" si="21"/>
        <v>-0.00263124958376439</v>
      </c>
      <c r="I194" s="1">
        <f t="shared" si="22"/>
        <v>-0.0153752483778228</v>
      </c>
      <c r="J194" s="1">
        <f t="shared" si="23"/>
        <v>9.81816464936042</v>
      </c>
    </row>
    <row r="195" ht="20.4" spans="1:10">
      <c r="A195">
        <v>193</v>
      </c>
      <c r="B195">
        <v>79574295.398862</v>
      </c>
      <c r="C195">
        <v>32.8806557575494</v>
      </c>
      <c r="D195">
        <v>0.941649676881901</v>
      </c>
      <c r="E195" s="2">
        <v>6.12175715318748e-8</v>
      </c>
      <c r="F195">
        <v>11.0494974874371</v>
      </c>
      <c r="G195" s="1">
        <f t="shared" si="20"/>
        <v>0.000839439912884316</v>
      </c>
      <c r="H195" s="1">
        <f t="shared" si="21"/>
        <v>-0.00265708457567112</v>
      </c>
      <c r="I195" s="1">
        <f t="shared" si="22"/>
        <v>-0.0156955234827562</v>
      </c>
      <c r="J195" s="1">
        <f t="shared" si="23"/>
        <v>9.80246912587766</v>
      </c>
    </row>
    <row r="196" ht="20.4" spans="1:10">
      <c r="A196">
        <v>194</v>
      </c>
      <c r="B196">
        <v>79467627.2943524</v>
      </c>
      <c r="C196">
        <v>32.886074635679</v>
      </c>
      <c r="D196">
        <v>0.947214862988631</v>
      </c>
      <c r="E196" s="2">
        <v>6.13406723503253e-8</v>
      </c>
      <c r="F196">
        <v>11.0829145728643</v>
      </c>
      <c r="G196" s="1">
        <f>5/2*(1/C196+1/C195)*(C196-C195)</f>
        <v>0.000823954320671254</v>
      </c>
      <c r="H196" s="1">
        <f>(1/B196+1/B195)*(B196-B195)</f>
        <v>-0.00268276818301864</v>
      </c>
      <c r="I196" s="1">
        <f>83140000/2.4942*(G196+H196)/((E195+E196)*31560000000000)</f>
        <v>-0.0160189897677084</v>
      </c>
      <c r="J196" s="1">
        <f>J195+I196</f>
        <v>9.78645013610995</v>
      </c>
    </row>
    <row r="197" ht="20.4" spans="1:10">
      <c r="A197">
        <v>195</v>
      </c>
      <c r="B197">
        <v>79360119.1798456</v>
      </c>
      <c r="C197">
        <v>32.8913986373817</v>
      </c>
      <c r="D197">
        <v>0.952806157222461</v>
      </c>
      <c r="E197" s="2">
        <v>6.14654313006025e-8</v>
      </c>
      <c r="F197">
        <v>11.1163316582914</v>
      </c>
      <c r="G197" s="1">
        <f>5/2*(1/C197+1/C196)*(C197-C196)</f>
        <v>0.00080939590298244</v>
      </c>
      <c r="H197" s="1">
        <f>(1/B197+1/B196)*(B197-B196)</f>
        <v>-0.00270754112302732</v>
      </c>
      <c r="I197" s="1">
        <f>83140000/2.4942*(G197+H197)/((E196+E197)*31560000000000)</f>
        <v>-0.0163249264738157</v>
      </c>
      <c r="J197" s="1">
        <f>J196+I197</f>
        <v>9.77012520963613</v>
      </c>
    </row>
    <row r="198" ht="20.4" spans="1:10">
      <c r="A198">
        <v>196</v>
      </c>
      <c r="B198">
        <v>79251785.983576</v>
      </c>
      <c r="C198">
        <v>32.896625815909</v>
      </c>
      <c r="D198">
        <v>0.958422967366857</v>
      </c>
      <c r="E198" s="2">
        <v>6.1591779566878e-8</v>
      </c>
      <c r="F198">
        <v>11.1497487437185</v>
      </c>
      <c r="G198" s="1">
        <f>5/2*(1/C198+1/C197)*(C198-C197)</f>
        <v>0.000794548643729242</v>
      </c>
      <c r="H198" s="1">
        <f>(1/B198+1/B197)*(B198-B197)</f>
        <v>-0.00273203317734395</v>
      </c>
      <c r="I198" s="1">
        <f>83140000/2.4942*(G198+H198)/((E197+E198)*31560000000000)</f>
        <v>-0.0166292601551628</v>
      </c>
      <c r="J198" s="1">
        <f>J197+I198</f>
        <v>9.75349594948097</v>
      </c>
    </row>
    <row r="199" ht="20.4" spans="1:10">
      <c r="A199">
        <v>197</v>
      </c>
      <c r="B199">
        <v>79142650.197097</v>
      </c>
      <c r="C199">
        <v>32.9017565671778</v>
      </c>
      <c r="D199">
        <v>0.964064975148393</v>
      </c>
      <c r="E199" s="2">
        <v>6.17196879842953e-8</v>
      </c>
      <c r="F199">
        <v>11.1831658291457</v>
      </c>
      <c r="G199" s="1">
        <f>5/2*(1/C199+1/C198)*(C199-C198)</f>
        <v>0.000779768607399239</v>
      </c>
      <c r="H199" s="1">
        <f>(1/B199+1/B198)*(B199-B198)</f>
        <v>-0.00275605231904743</v>
      </c>
      <c r="I199" s="1">
        <f>83140000/2.4942*(G199+H199)/((E198+E199)*31560000000000)</f>
        <v>-0.0169272954934816</v>
      </c>
      <c r="J199" s="1">
        <f>J198+I199</f>
        <v>9.73656865398749</v>
      </c>
    </row>
    <row r="200" ht="20.4" spans="1:10">
      <c r="A200">
        <v>198</v>
      </c>
      <c r="B200">
        <v>79032758.6732481</v>
      </c>
      <c r="C200">
        <v>32.9067990683414</v>
      </c>
      <c r="D200">
        <v>0.969733117939693</v>
      </c>
      <c r="E200" s="2">
        <v>6.18492164759427e-8</v>
      </c>
      <c r="F200">
        <v>11.2165829145728</v>
      </c>
      <c r="G200" s="1">
        <f>5/2*(1/C200+1/C199)*(C200-C199)</f>
        <v>0.000766237937379191</v>
      </c>
      <c r="H200" s="1">
        <f>(1/B200+1/B199)*(B200-B199)</f>
        <v>-0.00277898006207449</v>
      </c>
      <c r="I200" s="1">
        <f>83140000/2.4942*(G200+H200)/((E199+E200)*31560000000000)</f>
        <v>-0.0172036536448134</v>
      </c>
      <c r="J200" s="1">
        <f>J199+I200</f>
        <v>9.71936500034268</v>
      </c>
    </row>
    <row r="201" ht="20.4" spans="1:10">
      <c r="A201">
        <v>199</v>
      </c>
      <c r="B201">
        <v>78922110.6777136</v>
      </c>
      <c r="C201">
        <v>32.911745809756</v>
      </c>
      <c r="D201">
        <v>0.975426022583283</v>
      </c>
      <c r="E201" s="2">
        <v>6.19802552249821e-8</v>
      </c>
      <c r="F201">
        <v>11.25</v>
      </c>
      <c r="G201" s="1">
        <f>5/2*(1/C201+1/C200)*(C201-C200)</f>
        <v>0.000751572592755352</v>
      </c>
      <c r="H201" s="1">
        <f>(1/B201+1/B200)*(B201-B200)</f>
        <v>-0.00280201681112517</v>
      </c>
      <c r="I201" s="1">
        <f>83140000/2.4942*(G201+H201)/((E200+E201)*31560000000000)</f>
        <v>-0.017489028666744</v>
      </c>
      <c r="J201" s="1">
        <f>J200+I201</f>
        <v>9.70187597167593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Data-M_c=4.5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2020-02-22T09:52:27Z</dcterms:created>
  <dcterms:modified xsi:type="dcterms:W3CDTF">2020-02-22T09:56:15Z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