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647"/>
  </bookViews>
  <sheets>
    <sheet name="Data-M_c=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<sst xmlns="http://schemas.openxmlformats.org/spreadsheetml/2006/main" count="12" uniqueCount="12">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</sst>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4"/>
      <color theme="1"/>
      <name val="Droid Sans Mono"/>
      <charset val="134"/>
    </font>
    <font>
      <sz val="14"/>
      <color theme="1"/>
      <name val=".萍方-简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topLeftCell="A157" workbookViewId="0">
      <selection activeCell="J3" sqref="J3:J201"/>
    </sheetView>
  </sheetViews>
  <sheetFormatPr defaultColWidth="6.42857142857143" defaultRowHeight="17.4"/>
  <cols>
    <col min="7" max="9" width="13.4285714285714"/>
    <col min="10" max="10" width="12.357142857142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ht="20.4" spans="1:10">
      <c r="A2">
        <v>0</v>
      </c>
      <c r="B2">
        <v>624503.6473511</v>
      </c>
      <c r="C2">
        <v>26.911027639146</v>
      </c>
      <c r="D2">
        <v>1634.06286291472</v>
      </c>
      <c r="E2">
        <v>0.0192560880068574</v>
      </c>
      <c r="F2">
        <v>4.08</v>
      </c>
      <c r="G2" s="1" t="s">
        <v>9</v>
      </c>
      <c r="H2" s="1" t="s">
        <v>10</v>
      </c>
      <c r="I2" s="1" t="s">
        <v>11</v>
      </c>
      <c r="J2" s="1">
        <v>0</v>
      </c>
    </row>
    <row r="3" ht="20.4" spans="1:10">
      <c r="A3">
        <v>1</v>
      </c>
      <c r="B3">
        <v>1631881.60490902</v>
      </c>
      <c r="C3">
        <v>26.66870585345</v>
      </c>
      <c r="D3">
        <v>224.352020474998</v>
      </c>
      <c r="E3">
        <v>0.00147416359261126</v>
      </c>
      <c r="F3">
        <v>4.10974874371859</v>
      </c>
      <c r="G3" s="1">
        <f>5/2*(1/C3+1/C2)*(C3-C2)</f>
        <v>-0.0452273138581889</v>
      </c>
      <c r="H3" s="1">
        <f>(1/B3+1/B2)*(B3-B2)</f>
        <v>2.23039647593281</v>
      </c>
      <c r="I3" s="1">
        <f>83140000/2.4942*(G3+H3)/((E2+E3)*31560000000000)</f>
        <v>0.00011133257158576</v>
      </c>
      <c r="J3" s="1">
        <f>J2+I3</f>
        <v>0.00011133257158576</v>
      </c>
    </row>
    <row r="4" ht="20.4" spans="1:10">
      <c r="A4">
        <v>2</v>
      </c>
      <c r="B4">
        <v>2888030.50044192</v>
      </c>
      <c r="C4">
        <v>26.550167856995</v>
      </c>
      <c r="D4">
        <v>69.7897214777577</v>
      </c>
      <c r="E4">
        <v>0.000305200148633772</v>
      </c>
      <c r="F4">
        <v>4.13949748743718</v>
      </c>
      <c r="G4" s="1">
        <f t="shared" ref="G4:G35" si="0">5/2*(1/C4+1/C3)*(C4-C3)</f>
        <v>-0.0222737867752724</v>
      </c>
      <c r="H4" s="1">
        <f t="shared" ref="H4:H35" si="1">(1/B4+1/B3)*(B4-B3)</f>
        <v>1.20470493096266</v>
      </c>
      <c r="I4" s="1">
        <f t="shared" ref="I4:I35" si="2">83140000/2.4942*(G4+H4)/((E3+E4)*31560000000000)</f>
        <v>0.000701863849988673</v>
      </c>
      <c r="J4" s="1">
        <f t="shared" ref="J4:J35" si="3">J3+I4</f>
        <v>0.000813196421574433</v>
      </c>
    </row>
    <row r="5" ht="20.4" spans="1:10">
      <c r="A5">
        <v>3</v>
      </c>
      <c r="B5">
        <v>4277636.80222963</v>
      </c>
      <c r="C5">
        <v>26.4881951598863</v>
      </c>
      <c r="D5">
        <v>31.4808298973724</v>
      </c>
      <c r="E5">
        <v>0.000102018514808666</v>
      </c>
      <c r="F5">
        <v>4.16924623115577</v>
      </c>
      <c r="G5" s="1">
        <f t="shared" si="0"/>
        <v>-0.0116845200706797</v>
      </c>
      <c r="H5" s="1">
        <f t="shared" si="1"/>
        <v>0.80601427262701</v>
      </c>
      <c r="I5" s="1">
        <f t="shared" si="2"/>
        <v>0.00206022620303838</v>
      </c>
      <c r="J5" s="1">
        <f t="shared" si="3"/>
        <v>0.00287342262461281</v>
      </c>
    </row>
    <row r="6" ht="20.4" spans="1:10">
      <c r="A6">
        <v>4</v>
      </c>
      <c r="B6">
        <v>5746585.02727537</v>
      </c>
      <c r="C6">
        <v>26.457300907925</v>
      </c>
      <c r="D6">
        <v>17.4076733338071</v>
      </c>
      <c r="E6" s="2">
        <v>4.4607025761406e-5</v>
      </c>
      <c r="F6">
        <v>4.19899497487437</v>
      </c>
      <c r="G6" s="1">
        <f t="shared" si="0"/>
        <v>-0.00583510681262636</v>
      </c>
      <c r="H6" s="1">
        <f t="shared" si="1"/>
        <v>0.599022883090117</v>
      </c>
      <c r="I6" s="1">
        <f t="shared" si="2"/>
        <v>0.00427291562874931</v>
      </c>
      <c r="J6" s="1">
        <f t="shared" si="3"/>
        <v>0.00714633825336213</v>
      </c>
    </row>
    <row r="7" ht="20.4" spans="1:10">
      <c r="A7">
        <v>5</v>
      </c>
      <c r="B7">
        <v>7264617.51661736</v>
      </c>
      <c r="C7">
        <v>26.4457265365401</v>
      </c>
      <c r="D7">
        <v>10.9267704186241</v>
      </c>
      <c r="E7" s="2">
        <v>2.31031334491905e-5</v>
      </c>
      <c r="F7">
        <v>4.22874371859296</v>
      </c>
      <c r="G7" s="1">
        <f t="shared" si="0"/>
        <v>-0.00218784680159879</v>
      </c>
      <c r="H7" s="1">
        <f t="shared" si="1"/>
        <v>0.473125018206591</v>
      </c>
      <c r="I7" s="1">
        <f t="shared" si="2"/>
        <v>0.00734599936944819</v>
      </c>
      <c r="J7" s="1">
        <f t="shared" si="3"/>
        <v>0.0144923376228103</v>
      </c>
    </row>
    <row r="8" ht="20.4" spans="1:10">
      <c r="A8">
        <v>6</v>
      </c>
      <c r="B8">
        <v>8812771.09105574</v>
      </c>
      <c r="C8">
        <v>26.44717083644</v>
      </c>
      <c r="D8">
        <v>7.47406090352078</v>
      </c>
      <c r="E8" s="2">
        <v>1.34341860598904e-5</v>
      </c>
      <c r="F8">
        <v>4.25849246231155</v>
      </c>
      <c r="G8" s="1">
        <f t="shared" si="0"/>
        <v>0.000273061218559052</v>
      </c>
      <c r="H8" s="1">
        <f t="shared" si="1"/>
        <v>0.388780349562516</v>
      </c>
      <c r="I8" s="1">
        <f t="shared" si="2"/>
        <v>0.0112464199098738</v>
      </c>
      <c r="J8" s="1">
        <f t="shared" si="3"/>
        <v>0.0257387575326842</v>
      </c>
    </row>
    <row r="9" ht="20.4" spans="1:10">
      <c r="A9">
        <v>7</v>
      </c>
      <c r="B9">
        <v>10378252.3043861</v>
      </c>
      <c r="C9">
        <v>26.4578847000938</v>
      </c>
      <c r="D9">
        <v>5.43830100682968</v>
      </c>
      <c r="E9" s="2">
        <v>8.49467431304509e-6</v>
      </c>
      <c r="F9">
        <v>4.28824120603015</v>
      </c>
      <c r="G9" s="1">
        <f t="shared" si="0"/>
        <v>0.00202511158612876</v>
      </c>
      <c r="H9" s="1">
        <f t="shared" si="1"/>
        <v>0.32848026387774</v>
      </c>
      <c r="I9" s="1">
        <f t="shared" si="2"/>
        <v>0.0159185760232785</v>
      </c>
      <c r="J9" s="1">
        <f t="shared" si="3"/>
        <v>0.0416573335559626</v>
      </c>
    </row>
    <row r="10" ht="20.4" spans="1:10">
      <c r="A10">
        <v>8</v>
      </c>
      <c r="B10">
        <v>11951953.3844154</v>
      </c>
      <c r="C10">
        <v>26.4754655695933</v>
      </c>
      <c r="D10">
        <v>4.14521471079713</v>
      </c>
      <c r="E10" s="2">
        <v>5.72240487367405e-6</v>
      </c>
      <c r="F10">
        <v>4.31798994974874</v>
      </c>
      <c r="G10" s="1">
        <f t="shared" si="0"/>
        <v>0.00332132225700927</v>
      </c>
      <c r="H10" s="1">
        <f t="shared" si="1"/>
        <v>0.283303442097537</v>
      </c>
      <c r="I10" s="1">
        <f t="shared" si="2"/>
        <v>0.0212934032650858</v>
      </c>
      <c r="J10" s="1">
        <f t="shared" si="3"/>
        <v>0.0629507368210484</v>
      </c>
    </row>
    <row r="11" ht="20.4" spans="1:10">
      <c r="A11">
        <v>9</v>
      </c>
      <c r="B11">
        <v>13527188.8428988</v>
      </c>
      <c r="C11">
        <v>26.4982800916481</v>
      </c>
      <c r="D11">
        <v>3.27577019873304</v>
      </c>
      <c r="E11" s="2">
        <v>4.05015736536729e-6</v>
      </c>
      <c r="F11">
        <v>4.34773869346733</v>
      </c>
      <c r="G11" s="1">
        <f t="shared" si="0"/>
        <v>0.00430676101938749</v>
      </c>
      <c r="H11" s="1">
        <f t="shared" si="1"/>
        <v>0.248246902752603</v>
      </c>
      <c r="I11" s="1">
        <f t="shared" si="2"/>
        <v>0.0272952438702844</v>
      </c>
      <c r="J11" s="1">
        <f t="shared" si="3"/>
        <v>0.0902459806913328</v>
      </c>
    </row>
    <row r="12" ht="20.4" spans="1:10">
      <c r="A12">
        <v>10</v>
      </c>
      <c r="B12">
        <v>15098863.1850563</v>
      </c>
      <c r="C12">
        <v>26.5251737105952</v>
      </c>
      <c r="D12">
        <v>2.66439149058592</v>
      </c>
      <c r="E12" s="2">
        <v>2.98235034175057e-6</v>
      </c>
      <c r="F12">
        <v>4.37748743718593</v>
      </c>
      <c r="G12" s="1">
        <f t="shared" si="0"/>
        <v>0.00507202453576554</v>
      </c>
      <c r="H12" s="1">
        <f t="shared" si="1"/>
        <v>0.220278553920165</v>
      </c>
      <c r="I12" s="1">
        <f t="shared" si="2"/>
        <v>0.0338446643312694</v>
      </c>
      <c r="J12" s="1">
        <f t="shared" si="3"/>
        <v>0.124090645022602</v>
      </c>
    </row>
    <row r="13" ht="20.4" spans="1:10">
      <c r="A13">
        <v>11</v>
      </c>
      <c r="B13">
        <v>16663051.0471933</v>
      </c>
      <c r="C13">
        <v>26.555297539078</v>
      </c>
      <c r="D13">
        <v>2.21865387156077</v>
      </c>
      <c r="E13" s="2">
        <v>2.2683488615898e-6</v>
      </c>
      <c r="F13">
        <v>4.40723618090452</v>
      </c>
      <c r="G13" s="1">
        <f t="shared" si="0"/>
        <v>0.0056751263648553</v>
      </c>
      <c r="H13" s="1">
        <f t="shared" si="1"/>
        <v>0.197468035450091</v>
      </c>
      <c r="I13" s="1">
        <f t="shared" si="2"/>
        <v>0.0408626773872236</v>
      </c>
      <c r="J13" s="1">
        <f t="shared" si="3"/>
        <v>0.164953322409826</v>
      </c>
    </row>
    <row r="14" ht="20.4" spans="1:10">
      <c r="A14">
        <v>12</v>
      </c>
      <c r="B14">
        <v>18216663.9262198</v>
      </c>
      <c r="C14">
        <v>26.5880115574966</v>
      </c>
      <c r="D14">
        <v>1.8838744144726</v>
      </c>
      <c r="E14" s="2">
        <v>1.77242476112074e-6</v>
      </c>
      <c r="F14">
        <v>4.43698492462311</v>
      </c>
      <c r="G14" s="1">
        <f t="shared" si="0"/>
        <v>0.00615581366147301</v>
      </c>
      <c r="H14" s="1">
        <f t="shared" si="1"/>
        <v>0.178522257102488</v>
      </c>
      <c r="I14" s="1">
        <f t="shared" si="2"/>
        <v>0.0482716961637876</v>
      </c>
      <c r="J14" s="1">
        <f t="shared" si="3"/>
        <v>0.213225018573613</v>
      </c>
    </row>
    <row r="15" ht="20.4" spans="1:10">
      <c r="A15">
        <v>13</v>
      </c>
      <c r="B15">
        <v>19757261.7898529</v>
      </c>
      <c r="C15">
        <v>26.6228199414015</v>
      </c>
      <c r="D15">
        <v>1.62609934336522</v>
      </c>
      <c r="E15" s="2">
        <v>1.4168067818062e-6</v>
      </c>
      <c r="F15">
        <v>4.4667336683417</v>
      </c>
      <c r="G15" s="1">
        <f t="shared" si="0"/>
        <v>0.00654160023810242</v>
      </c>
      <c r="H15" s="1">
        <f t="shared" si="1"/>
        <v>0.162547085577774</v>
      </c>
      <c r="I15" s="1">
        <f t="shared" si="2"/>
        <v>0.0559977076245543</v>
      </c>
      <c r="J15" s="1">
        <f t="shared" si="3"/>
        <v>0.269222726198168</v>
      </c>
    </row>
    <row r="16" ht="20.4" spans="1:10">
      <c r="A16">
        <v>14</v>
      </c>
      <c r="B16">
        <v>21282872.4575027</v>
      </c>
      <c r="C16">
        <v>26.6593339824614</v>
      </c>
      <c r="D16">
        <v>1.42339531181598</v>
      </c>
      <c r="E16" s="2">
        <v>1.15479776091467e-6</v>
      </c>
      <c r="F16">
        <v>4.4964824120603</v>
      </c>
      <c r="G16" s="1">
        <f t="shared" si="0"/>
        <v>0.00685296211189075</v>
      </c>
      <c r="H16" s="1">
        <f t="shared" si="1"/>
        <v>0.148900272545881</v>
      </c>
      <c r="I16" s="1">
        <f t="shared" si="2"/>
        <v>0.0639697482031011</v>
      </c>
      <c r="J16" s="1">
        <f t="shared" si="3"/>
        <v>0.333192474401269</v>
      </c>
    </row>
    <row r="17" ht="20.4" spans="1:10">
      <c r="A17">
        <v>15</v>
      </c>
      <c r="B17">
        <v>22791930.1302616</v>
      </c>
      <c r="C17">
        <v>26.6972406643111</v>
      </c>
      <c r="D17">
        <v>1.26109296175347</v>
      </c>
      <c r="E17" s="2">
        <v>9.57203772764187e-7</v>
      </c>
      <c r="F17">
        <v>4.52623115577889</v>
      </c>
      <c r="G17" s="1">
        <f t="shared" si="0"/>
        <v>0.00710441051232057</v>
      </c>
      <c r="H17" s="1">
        <f t="shared" si="1"/>
        <v>0.137114967887541</v>
      </c>
      <c r="I17" s="1">
        <f t="shared" si="2"/>
        <v>0.0721225611987759</v>
      </c>
      <c r="J17" s="1">
        <f t="shared" si="3"/>
        <v>0.405315035600045</v>
      </c>
    </row>
    <row r="18" ht="20.4" spans="1:10">
      <c r="A18">
        <v>16</v>
      </c>
      <c r="B18">
        <v>24283135.7351244</v>
      </c>
      <c r="C18">
        <v>26.736287537993</v>
      </c>
      <c r="D18">
        <v>1.12909493428277</v>
      </c>
      <c r="E18" s="2">
        <v>8.05142380912828e-7</v>
      </c>
      <c r="F18">
        <v>4.55597989949748</v>
      </c>
      <c r="G18" s="1">
        <f t="shared" si="0"/>
        <v>0.00730756434148972</v>
      </c>
      <c r="H18" s="1">
        <f t="shared" si="1"/>
        <v>0.126836015787605</v>
      </c>
      <c r="I18" s="1">
        <f t="shared" si="2"/>
        <v>0.0803934060046498</v>
      </c>
      <c r="J18" s="1">
        <f t="shared" si="3"/>
        <v>0.485708441604694</v>
      </c>
    </row>
    <row r="19" ht="20.4" spans="1:10">
      <c r="A19">
        <v>17</v>
      </c>
      <c r="B19">
        <v>25755502.0572035</v>
      </c>
      <c r="C19">
        <v>26.7762634070633</v>
      </c>
      <c r="D19">
        <v>1.020267761977</v>
      </c>
      <c r="E19" s="2">
        <v>6.8602495619094e-7</v>
      </c>
      <c r="F19">
        <v>4.58572864321608</v>
      </c>
      <c r="G19" s="1">
        <f t="shared" si="0"/>
        <v>0.00747037670106167</v>
      </c>
      <c r="H19" s="1">
        <f t="shared" si="1"/>
        <v>0.117800345969284</v>
      </c>
      <c r="I19" s="1">
        <f t="shared" si="2"/>
        <v>0.0887288701454078</v>
      </c>
      <c r="J19" s="1">
        <f t="shared" si="3"/>
        <v>0.574437311750102</v>
      </c>
    </row>
    <row r="20" ht="20.4" spans="1:10">
      <c r="A20">
        <v>18</v>
      </c>
      <c r="B20">
        <v>27208176.45315</v>
      </c>
      <c r="C20">
        <v>26.816996998539</v>
      </c>
      <c r="D20">
        <v>0.929464322517137</v>
      </c>
      <c r="E20" s="2">
        <v>5.91243202706107e-7</v>
      </c>
      <c r="F20">
        <v>4.61547738693467</v>
      </c>
      <c r="G20" s="1">
        <f t="shared" si="0"/>
        <v>0.00760051071688725</v>
      </c>
      <c r="H20" s="1">
        <f t="shared" si="1"/>
        <v>0.109793585293566</v>
      </c>
      <c r="I20" s="1">
        <f t="shared" si="2"/>
        <v>0.0970746695596038</v>
      </c>
      <c r="J20" s="1">
        <f t="shared" si="3"/>
        <v>0.671511981309706</v>
      </c>
    </row>
    <row r="21" ht="20.4" spans="1:10">
      <c r="A21">
        <v>19</v>
      </c>
      <c r="B21">
        <v>28640499.0777253</v>
      </c>
      <c r="C21">
        <v>26.8583424850055</v>
      </c>
      <c r="D21">
        <v>0.852891791982367</v>
      </c>
      <c r="E21" s="2">
        <v>5.14767908125774e-7</v>
      </c>
      <c r="F21">
        <v>4.64522613065326</v>
      </c>
      <c r="G21" s="1">
        <f t="shared" si="0"/>
        <v>0.00770288765687084</v>
      </c>
      <c r="H21" s="1">
        <f t="shared" si="1"/>
        <v>0.102653488597551</v>
      </c>
      <c r="I21" s="1">
        <f t="shared" si="2"/>
        <v>0.105385216510974</v>
      </c>
      <c r="J21" s="1">
        <f t="shared" si="3"/>
        <v>0.77689719782068</v>
      </c>
    </row>
    <row r="22" ht="20.4" spans="1:10">
      <c r="A22">
        <v>20</v>
      </c>
      <c r="B22">
        <v>30051953.5500091</v>
      </c>
      <c r="C22">
        <v>26.9001766968573</v>
      </c>
      <c r="D22">
        <v>0.787708185439187</v>
      </c>
      <c r="E22" s="2">
        <v>4.52290377041968e-7</v>
      </c>
      <c r="F22">
        <v>4.67497487437185</v>
      </c>
      <c r="G22" s="1">
        <f t="shared" si="0"/>
        <v>0.00778188049490026</v>
      </c>
      <c r="H22" s="1">
        <f t="shared" si="1"/>
        <v>0.0962489148546303</v>
      </c>
      <c r="I22" s="1">
        <f t="shared" si="2"/>
        <v>0.113619014894045</v>
      </c>
      <c r="J22" s="1">
        <f t="shared" si="3"/>
        <v>0.890516212714726</v>
      </c>
    </row>
    <row r="23" ht="20.4" spans="1:10">
      <c r="A23">
        <v>21</v>
      </c>
      <c r="B23">
        <v>31442133.3199974</v>
      </c>
      <c r="C23">
        <v>26.9423947595122</v>
      </c>
      <c r="D23">
        <v>0.73174964809034</v>
      </c>
      <c r="E23" s="2">
        <v>4.00673917366201e-7</v>
      </c>
      <c r="F23">
        <v>4.70472361809045</v>
      </c>
      <c r="G23" s="1">
        <f t="shared" si="0"/>
        <v>0.00784102383472869</v>
      </c>
      <c r="H23" s="1">
        <f t="shared" si="1"/>
        <v>0.0904731283787422</v>
      </c>
      <c r="I23" s="1">
        <f t="shared" si="2"/>
        <v>0.121738217239509</v>
      </c>
      <c r="J23" s="1">
        <f t="shared" si="3"/>
        <v>1.01225442995423</v>
      </c>
    </row>
    <row r="24" ht="20.4" spans="1:10">
      <c r="A24">
        <v>22</v>
      </c>
      <c r="B24">
        <v>32810717.2240076</v>
      </c>
      <c r="C24">
        <v>26.9849071860528</v>
      </c>
      <c r="D24">
        <v>0.683345600440588</v>
      </c>
      <c r="E24" s="2">
        <v>3.57597191188333e-7</v>
      </c>
      <c r="F24">
        <v>4.73447236180904</v>
      </c>
      <c r="G24" s="1">
        <f t="shared" si="0"/>
        <v>0.00788328943350005</v>
      </c>
      <c r="H24" s="1">
        <f t="shared" si="1"/>
        <v>0.0852385589391087</v>
      </c>
      <c r="I24" s="1">
        <f t="shared" si="2"/>
        <v>0.129708617223966</v>
      </c>
      <c r="J24" s="1">
        <f t="shared" si="3"/>
        <v>1.1419630471782</v>
      </c>
    </row>
    <row r="25" ht="20.4" spans="1:10">
      <c r="A25">
        <v>23</v>
      </c>
      <c r="B25">
        <v>34157503.2034521</v>
      </c>
      <c r="C25">
        <v>27.0276339080728</v>
      </c>
      <c r="D25">
        <v>0.641188116590524</v>
      </c>
      <c r="E25" s="2">
        <v>3.21314832918408e-7</v>
      </c>
      <c r="F25">
        <v>4.76422110552763</v>
      </c>
      <c r="G25" s="1">
        <f t="shared" si="0"/>
        <v>0.00791052372121554</v>
      </c>
      <c r="H25" s="1">
        <f t="shared" si="1"/>
        <v>0.0804758371850701</v>
      </c>
      <c r="I25" s="1">
        <f t="shared" si="2"/>
        <v>0.137503421077789</v>
      </c>
      <c r="J25" s="1">
        <f t="shared" si="3"/>
        <v>1.27946646825599</v>
      </c>
    </row>
    <row r="26" ht="20.4" spans="1:10">
      <c r="A26">
        <v>24</v>
      </c>
      <c r="B26">
        <v>35482297.8697851</v>
      </c>
      <c r="C26">
        <v>27.0705111911897</v>
      </c>
      <c r="D26">
        <v>0.604245530388349</v>
      </c>
      <c r="E26" s="2">
        <v>2.90499805023311e-7</v>
      </c>
      <c r="F26">
        <v>4.79396984924623</v>
      </c>
      <c r="G26" s="1">
        <f t="shared" si="0"/>
        <v>0.00792583737820286</v>
      </c>
      <c r="H26" s="1">
        <f t="shared" si="1"/>
        <v>0.0761216577593648</v>
      </c>
      <c r="I26" s="1">
        <f t="shared" si="2"/>
        <v>0.145093067336713</v>
      </c>
      <c r="J26" s="1">
        <f t="shared" si="3"/>
        <v>1.4245595355927</v>
      </c>
    </row>
    <row r="27" ht="20.4" spans="1:10">
      <c r="A27">
        <v>25</v>
      </c>
      <c r="B27">
        <v>36785026.7757555</v>
      </c>
      <c r="C27">
        <v>27.1134791673831</v>
      </c>
      <c r="D27">
        <v>0.571690577759686</v>
      </c>
      <c r="E27" s="2">
        <v>2.64126827510091e-7</v>
      </c>
      <c r="F27">
        <v>4.82371859296482</v>
      </c>
      <c r="G27" s="1">
        <f t="shared" si="0"/>
        <v>0.00793001824515504</v>
      </c>
      <c r="H27" s="1">
        <f t="shared" si="1"/>
        <v>0.0721295484032113</v>
      </c>
      <c r="I27" s="1">
        <f t="shared" si="2"/>
        <v>0.152459420850245</v>
      </c>
      <c r="J27" s="1">
        <f t="shared" si="3"/>
        <v>1.57701895644295</v>
      </c>
    </row>
    <row r="28" ht="20.4" spans="1:10">
      <c r="A28">
        <v>26</v>
      </c>
      <c r="B28">
        <v>38065635.5412301</v>
      </c>
      <c r="C28">
        <v>27.1564870979546</v>
      </c>
      <c r="D28">
        <v>0.542855755499298</v>
      </c>
      <c r="E28" s="2">
        <v>2.4139672181936e-7</v>
      </c>
      <c r="F28">
        <v>4.85346733668341</v>
      </c>
      <c r="G28" s="1">
        <f t="shared" si="0"/>
        <v>0.00792481745268853</v>
      </c>
      <c r="H28" s="1">
        <f t="shared" si="1"/>
        <v>0.0684554383940331</v>
      </c>
      <c r="I28" s="1">
        <f t="shared" si="2"/>
        <v>0.159581104984579</v>
      </c>
      <c r="J28" s="1">
        <f t="shared" si="3"/>
        <v>1.73660006142753</v>
      </c>
    </row>
    <row r="29" ht="20.4" spans="1:10">
      <c r="A29">
        <v>27</v>
      </c>
      <c r="B29">
        <v>39324104.1371765</v>
      </c>
      <c r="C29">
        <v>27.1994902642372</v>
      </c>
      <c r="D29">
        <v>0.517197293696796</v>
      </c>
      <c r="E29" s="2">
        <v>2.21679337628e-7</v>
      </c>
      <c r="F29">
        <v>4.88321608040201</v>
      </c>
      <c r="G29" s="1">
        <f t="shared" si="0"/>
        <v>0.00791140096917649</v>
      </c>
      <c r="H29" s="1">
        <f t="shared" si="1"/>
        <v>0.0650629642441036</v>
      </c>
      <c r="I29" s="1">
        <f t="shared" si="2"/>
        <v>0.166440781997832</v>
      </c>
      <c r="J29" s="1">
        <f t="shared" si="3"/>
        <v>1.90304084342536</v>
      </c>
    </row>
    <row r="30" ht="20.4" spans="1:10">
      <c r="A30">
        <v>28</v>
      </c>
      <c r="B30">
        <v>40560482.4600444</v>
      </c>
      <c r="C30">
        <v>27.2424492299556</v>
      </c>
      <c r="D30">
        <v>0.494268262907624</v>
      </c>
      <c r="E30" s="2">
        <v>2.0447300505807e-7</v>
      </c>
      <c r="F30">
        <v>4.9129648241206</v>
      </c>
      <c r="G30" s="1">
        <f t="shared" si="0"/>
        <v>0.00789079023740199</v>
      </c>
      <c r="H30" s="1">
        <f t="shared" si="1"/>
        <v>0.0619230621427962</v>
      </c>
      <c r="I30" s="1">
        <f t="shared" si="2"/>
        <v>0.173028831086362</v>
      </c>
      <c r="J30" s="1">
        <f t="shared" si="3"/>
        <v>2.07606967451172</v>
      </c>
    </row>
    <row r="31" ht="20.4" spans="1:10">
      <c r="A31">
        <v>29</v>
      </c>
      <c r="B31">
        <v>41774845.179446</v>
      </c>
      <c r="C31">
        <v>27.2853290027122</v>
      </c>
      <c r="D31">
        <v>0.473699199741756</v>
      </c>
      <c r="E31" s="2">
        <v>1.89374826744051e-7</v>
      </c>
      <c r="F31">
        <v>4.94271356783919</v>
      </c>
      <c r="G31" s="1">
        <f t="shared" si="0"/>
        <v>0.00786384493615208</v>
      </c>
      <c r="H31" s="1">
        <f t="shared" si="1"/>
        <v>0.0590087863968197</v>
      </c>
      <c r="I31" s="1">
        <f t="shared" si="2"/>
        <v>0.179333615443109</v>
      </c>
      <c r="J31" s="1">
        <f t="shared" si="3"/>
        <v>2.25540328995483</v>
      </c>
    </row>
    <row r="32" ht="20.4" spans="1:10">
      <c r="A32">
        <v>30</v>
      </c>
      <c r="B32">
        <v>42967289.1630897</v>
      </c>
      <c r="C32">
        <v>27.3280988550564</v>
      </c>
      <c r="D32">
        <v>0.455182077097823</v>
      </c>
      <c r="E32" s="2">
        <v>1.76058669167261e-7</v>
      </c>
      <c r="F32">
        <v>4.97246231155778</v>
      </c>
      <c r="G32" s="1">
        <f t="shared" si="0"/>
        <v>0.00783138511037526</v>
      </c>
      <c r="H32" s="1">
        <f t="shared" si="1"/>
        <v>0.0562969129858726</v>
      </c>
      <c r="I32" s="1">
        <f t="shared" si="2"/>
        <v>0.185345955020042</v>
      </c>
      <c r="J32" s="1">
        <f t="shared" si="3"/>
        <v>2.44074924497487</v>
      </c>
    </row>
    <row r="33" ht="20.4" spans="1:10">
      <c r="A33">
        <v>31</v>
      </c>
      <c r="B33">
        <v>44137920.3003245</v>
      </c>
      <c r="C33">
        <v>27.3707323545634</v>
      </c>
      <c r="D33">
        <v>0.438458092463899</v>
      </c>
      <c r="E33" s="2">
        <v>1.64258160912517e-7</v>
      </c>
      <c r="F33">
        <v>5.00221105527638</v>
      </c>
      <c r="G33" s="1">
        <f t="shared" si="0"/>
        <v>0.00779422968718677</v>
      </c>
      <c r="H33" s="1">
        <f t="shared" si="1"/>
        <v>0.0537668236030766</v>
      </c>
      <c r="I33" s="1">
        <f t="shared" si="2"/>
        <v>0.191057620821971</v>
      </c>
      <c r="J33" s="1">
        <f t="shared" si="3"/>
        <v>2.63180686579684</v>
      </c>
    </row>
    <row r="34" ht="20.4" spans="1:10">
      <c r="A34">
        <v>32</v>
      </c>
      <c r="B34">
        <v>45286891.8452193</v>
      </c>
      <c r="C34">
        <v>27.4132042693729</v>
      </c>
      <c r="D34">
        <v>0.423308336915461</v>
      </c>
      <c r="E34" s="2">
        <v>1.53754067003871e-7</v>
      </c>
      <c r="F34">
        <v>5.03195979899497</v>
      </c>
      <c r="G34" s="1">
        <f t="shared" si="0"/>
        <v>0.00775262658250005</v>
      </c>
      <c r="H34" s="1">
        <f t="shared" si="1"/>
        <v>0.0514023445781117</v>
      </c>
      <c r="I34" s="1">
        <f t="shared" si="2"/>
        <v>0.196466803066429</v>
      </c>
      <c r="J34" s="1">
        <f t="shared" si="3"/>
        <v>2.82827366886327</v>
      </c>
    </row>
    <row r="35" ht="20.4" spans="1:10">
      <c r="A35">
        <v>33</v>
      </c>
      <c r="B35">
        <v>46414344.9504841</v>
      </c>
      <c r="C35">
        <v>27.455495618027</v>
      </c>
      <c r="D35">
        <v>0.409548473141321</v>
      </c>
      <c r="E35" s="2">
        <v>1.44365602991011e-7</v>
      </c>
      <c r="F35">
        <v>5.06170854271356</v>
      </c>
      <c r="G35" s="1">
        <f t="shared" si="0"/>
        <v>0.0077077411831987</v>
      </c>
      <c r="H35" s="1">
        <f t="shared" si="1"/>
        <v>0.0491868419686999</v>
      </c>
      <c r="I35" s="1">
        <f t="shared" si="2"/>
        <v>0.201568209829808</v>
      </c>
      <c r="J35" s="1">
        <f t="shared" si="3"/>
        <v>3.02984187869308</v>
      </c>
    </row>
    <row r="36" ht="20.4" spans="1:10">
      <c r="A36">
        <v>34</v>
      </c>
      <c r="B36">
        <v>47520499.2975735</v>
      </c>
      <c r="C36">
        <v>27.4975829273213</v>
      </c>
      <c r="D36">
        <v>0.397018820167354</v>
      </c>
      <c r="E36" s="2">
        <v>1.35941200289142e-7</v>
      </c>
      <c r="F36">
        <v>5.09145728643216</v>
      </c>
      <c r="G36" s="1">
        <f t="shared" ref="G36:G67" si="4">5/2*(1/C36+1/C35)*(C36-C35)</f>
        <v>0.00765877637713155</v>
      </c>
      <c r="H36" s="1">
        <f t="shared" ref="H36:H67" si="5">(1/B36+1/B35)*(B36-B35)</f>
        <v>0.0471095796689532</v>
      </c>
      <c r="I36" s="1">
        <f t="shared" ref="I36:I67" si="6">83140000/2.4942*(G36+H36)/((E35+E36)*31560000000000)</f>
        <v>0.206365843661815</v>
      </c>
      <c r="J36" s="1">
        <f t="shared" ref="J36:J67" si="7">J35+I36</f>
        <v>3.2362077223549</v>
      </c>
    </row>
    <row r="37" ht="20.4" spans="1:10">
      <c r="A37">
        <v>35</v>
      </c>
      <c r="B37">
        <v>48605509.0002528</v>
      </c>
      <c r="C37">
        <v>27.5394535422833</v>
      </c>
      <c r="D37">
        <v>0.385584538200427</v>
      </c>
      <c r="E37" s="2">
        <v>1.28354809804381e-7</v>
      </c>
      <c r="F37">
        <v>5.12120603015075</v>
      </c>
      <c r="G37" s="1">
        <f t="shared" si="4"/>
        <v>0.00760772052447607</v>
      </c>
      <c r="H37" s="1">
        <f t="shared" si="5"/>
        <v>0.045155228011125</v>
      </c>
      <c r="I37" s="1">
        <f t="shared" si="6"/>
        <v>0.210853202174925</v>
      </c>
      <c r="J37" s="1">
        <f t="shared" si="7"/>
        <v>3.44706092452982</v>
      </c>
    </row>
    <row r="38" ht="20.4" spans="1:10">
      <c r="A38">
        <v>36</v>
      </c>
      <c r="B38">
        <v>49669587.1350981</v>
      </c>
      <c r="C38">
        <v>27.5810910131316</v>
      </c>
      <c r="D38">
        <v>0.375128343991348</v>
      </c>
      <c r="E38" s="2">
        <v>1.21499757880929e-7</v>
      </c>
      <c r="F38">
        <v>5.15095477386934</v>
      </c>
      <c r="G38" s="1">
        <f t="shared" si="4"/>
        <v>0.00755389754274608</v>
      </c>
      <c r="H38" s="1">
        <f t="shared" si="5"/>
        <v>0.0433152625364828</v>
      </c>
      <c r="I38" s="1">
        <f t="shared" si="6"/>
        <v>0.215034936132715</v>
      </c>
      <c r="J38" s="1">
        <f t="shared" si="7"/>
        <v>3.66209586066254</v>
      </c>
    </row>
    <row r="39" ht="20.4" spans="1:10">
      <c r="A39">
        <v>37</v>
      </c>
      <c r="B39">
        <v>50712956.7530799</v>
      </c>
      <c r="C39">
        <v>27.6224811800179</v>
      </c>
      <c r="D39">
        <v>0.365548478315401</v>
      </c>
      <c r="E39" s="2">
        <v>1.15285482604006e-7</v>
      </c>
      <c r="F39">
        <v>5.18070351758794</v>
      </c>
      <c r="G39" s="1">
        <f t="shared" si="4"/>
        <v>0.00749773764809857</v>
      </c>
      <c r="H39" s="1">
        <f t="shared" si="5"/>
        <v>0.0415802313434952</v>
      </c>
      <c r="I39" s="1">
        <f t="shared" si="6"/>
        <v>0.218914084732733</v>
      </c>
      <c r="J39" s="1">
        <f t="shared" si="7"/>
        <v>3.88100994539527</v>
      </c>
    </row>
    <row r="40" ht="20.4" spans="1:10">
      <c r="A40">
        <v>38</v>
      </c>
      <c r="B40">
        <v>51735818.2045552</v>
      </c>
      <c r="C40">
        <v>27.6636135858754</v>
      </c>
      <c r="D40">
        <v>0.356756811756811</v>
      </c>
      <c r="E40" s="2">
        <v>1.09635276596456e-7</v>
      </c>
      <c r="F40">
        <v>5.21045226130653</v>
      </c>
      <c r="G40" s="1">
        <f t="shared" si="4"/>
        <v>0.00743992296787405</v>
      </c>
      <c r="H40" s="1">
        <f t="shared" si="5"/>
        <v>0.0399404843531905</v>
      </c>
      <c r="I40" s="1">
        <f t="shared" si="6"/>
        <v>0.222490258154879</v>
      </c>
      <c r="J40" s="1">
        <f t="shared" si="7"/>
        <v>4.10350020355015</v>
      </c>
    </row>
    <row r="41" ht="20.4" spans="1:10">
      <c r="A41">
        <v>39</v>
      </c>
      <c r="B41">
        <v>52738403.1012846</v>
      </c>
      <c r="C41">
        <v>27.7044774305953</v>
      </c>
      <c r="D41">
        <v>0.348676415045825</v>
      </c>
      <c r="E41" s="2">
        <v>1.04483359402976e-7</v>
      </c>
      <c r="F41">
        <v>5.24020100502512</v>
      </c>
      <c r="G41" s="1">
        <f t="shared" si="4"/>
        <v>0.00738040019591691</v>
      </c>
      <c r="H41" s="1">
        <f t="shared" si="5"/>
        <v>0.0383894600294956</v>
      </c>
      <c r="I41" s="1">
        <f t="shared" si="6"/>
        <v>0.225770330515253</v>
      </c>
      <c r="J41" s="1">
        <f t="shared" si="7"/>
        <v>4.3292705340654</v>
      </c>
    </row>
    <row r="42" ht="20.4" spans="1:10">
      <c r="A42">
        <v>40</v>
      </c>
      <c r="B42">
        <v>53720965.3767997</v>
      </c>
      <c r="C42">
        <v>27.7450621392449</v>
      </c>
      <c r="D42">
        <v>0.341239551943369</v>
      </c>
      <c r="E42" s="2">
        <v>9.97731191792001e-8</v>
      </c>
      <c r="F42">
        <v>5.26994974874371</v>
      </c>
      <c r="G42" s="1">
        <f t="shared" si="4"/>
        <v>0.00731921864564624</v>
      </c>
      <c r="H42" s="1">
        <f t="shared" si="5"/>
        <v>0.0369209772401623</v>
      </c>
      <c r="I42" s="1">
        <f t="shared" si="6"/>
        <v>0.228761508484675</v>
      </c>
      <c r="J42" s="1">
        <f t="shared" si="7"/>
        <v>4.55803204255008</v>
      </c>
    </row>
    <row r="43" ht="20.4" spans="1:10">
      <c r="A43">
        <v>41</v>
      </c>
      <c r="B43">
        <v>54683732.5813716</v>
      </c>
      <c r="C43">
        <v>27.785360466483</v>
      </c>
      <c r="D43">
        <v>0.334386971621351</v>
      </c>
      <c r="E43" s="2">
        <v>9.54558942327707e-8</v>
      </c>
      <c r="F43">
        <v>5.29969849246231</v>
      </c>
      <c r="G43" s="1">
        <f t="shared" si="4"/>
        <v>0.00725698573318211</v>
      </c>
      <c r="H43" s="1">
        <f t="shared" si="5"/>
        <v>0.0355277277898186</v>
      </c>
      <c r="I43" s="1">
        <f t="shared" si="6"/>
        <v>0.23146536734211</v>
      </c>
      <c r="J43" s="1">
        <f t="shared" si="7"/>
        <v>4.78949740989218</v>
      </c>
    </row>
    <row r="44" ht="20.4" spans="1:10">
      <c r="A44">
        <v>42</v>
      </c>
      <c r="B44">
        <v>55626963.4656483</v>
      </c>
      <c r="C44">
        <v>27.8253637656067</v>
      </c>
      <c r="D44">
        <v>0.328066025455991</v>
      </c>
      <c r="E44" s="2">
        <v>9.14893127884526e-8</v>
      </c>
      <c r="F44">
        <v>5.3294472361809</v>
      </c>
      <c r="G44" s="1">
        <f t="shared" si="4"/>
        <v>0.0071934542079973</v>
      </c>
      <c r="H44" s="1">
        <f t="shared" si="5"/>
        <v>0.034205199914129</v>
      </c>
      <c r="I44" s="1">
        <f t="shared" si="6"/>
        <v>0.233891068599117</v>
      </c>
      <c r="J44" s="1">
        <f t="shared" si="7"/>
        <v>5.0233884784913</v>
      </c>
    </row>
    <row r="45" ht="20.4" spans="1:10">
      <c r="A45">
        <v>43</v>
      </c>
      <c r="B45">
        <v>56550887.7422877</v>
      </c>
      <c r="C45">
        <v>27.8650681027749</v>
      </c>
      <c r="D45">
        <v>0.322230705888844</v>
      </c>
      <c r="E45" s="2">
        <v>8.78368471528872e-8</v>
      </c>
      <c r="F45">
        <v>5.35919597989949</v>
      </c>
      <c r="G45" s="1">
        <f t="shared" si="4"/>
        <v>0.00712947557015025</v>
      </c>
      <c r="H45" s="1">
        <f t="shared" si="5"/>
        <v>0.0329472153735354</v>
      </c>
      <c r="I45" s="1">
        <f t="shared" si="6"/>
        <v>0.236042365097689</v>
      </c>
      <c r="J45" s="1">
        <f t="shared" si="7"/>
        <v>5.25943084358899</v>
      </c>
    </row>
    <row r="46" ht="20.4" spans="1:10">
      <c r="A46">
        <v>44</v>
      </c>
      <c r="B46">
        <v>57455740.6354374</v>
      </c>
      <c r="C46">
        <v>27.9044657821029</v>
      </c>
      <c r="D46">
        <v>0.316839165829388</v>
      </c>
      <c r="E46" s="2">
        <v>8.4466224169284e-8</v>
      </c>
      <c r="F46">
        <v>5.38894472361809</v>
      </c>
      <c r="G46" s="1">
        <f t="shared" si="4"/>
        <v>0.00706437659509473</v>
      </c>
      <c r="H46" s="1">
        <f t="shared" si="5"/>
        <v>0.0317493784166714</v>
      </c>
      <c r="I46" s="1">
        <f t="shared" si="6"/>
        <v>0.237921885100429</v>
      </c>
      <c r="J46" s="1">
        <f t="shared" si="7"/>
        <v>5.49735272868942</v>
      </c>
    </row>
    <row r="47" ht="20.4" spans="1:10">
      <c r="A47">
        <v>45</v>
      </c>
      <c r="B47">
        <v>58341822.6663761</v>
      </c>
      <c r="C47">
        <v>27.9435516248115</v>
      </c>
      <c r="D47">
        <v>0.311855032995929</v>
      </c>
      <c r="E47" s="2">
        <v>8.13494643348192e-8</v>
      </c>
      <c r="F47">
        <v>5.41869346733668</v>
      </c>
      <c r="G47" s="1">
        <f t="shared" si="4"/>
        <v>0.00699861224585261</v>
      </c>
      <c r="H47" s="1">
        <f t="shared" si="5"/>
        <v>0.030609760394088</v>
      </c>
      <c r="I47" s="1">
        <f t="shared" si="6"/>
        <v>0.239552481249545</v>
      </c>
      <c r="J47" s="1">
        <f t="shared" si="7"/>
        <v>5.73690520993896</v>
      </c>
    </row>
    <row r="48" ht="20.4" spans="1:10">
      <c r="A48">
        <v>46</v>
      </c>
      <c r="B48">
        <v>59209367.907963</v>
      </c>
      <c r="C48">
        <v>27.9823217998254</v>
      </c>
      <c r="D48">
        <v>0.307245449060143</v>
      </c>
      <c r="E48" s="2">
        <v>7.8461907861788e-8</v>
      </c>
      <c r="F48">
        <v>5.44844221105527</v>
      </c>
      <c r="G48" s="1">
        <f t="shared" si="4"/>
        <v>0.00693242523936728</v>
      </c>
      <c r="H48" s="1">
        <f t="shared" si="5"/>
        <v>0.0295222019327666</v>
      </c>
      <c r="I48" s="1">
        <f t="shared" si="6"/>
        <v>0.240927698070833</v>
      </c>
      <c r="J48" s="1">
        <f t="shared" si="7"/>
        <v>5.9778329080098</v>
      </c>
    </row>
    <row r="49" ht="20.4" spans="1:10">
      <c r="A49">
        <v>47</v>
      </c>
      <c r="B49">
        <v>60058591.7955761</v>
      </c>
      <c r="C49">
        <v>28.0207743303851</v>
      </c>
      <c r="D49">
        <v>0.302980970635656</v>
      </c>
      <c r="E49" s="2">
        <v>7.57818061805236e-8</v>
      </c>
      <c r="F49">
        <v>5.47819095477386</v>
      </c>
      <c r="G49" s="1">
        <f t="shared" si="4"/>
        <v>0.00686614693557954</v>
      </c>
      <c r="H49" s="1">
        <f t="shared" si="5"/>
        <v>0.0284826518858601</v>
      </c>
      <c r="I49" s="1">
        <f t="shared" si="6"/>
        <v>0.242052146002783</v>
      </c>
      <c r="J49" s="1">
        <f t="shared" si="7"/>
        <v>6.21988505401258</v>
      </c>
    </row>
    <row r="50" ht="20.4" spans="1:10">
      <c r="A50">
        <v>48</v>
      </c>
      <c r="B50">
        <v>60889810.0975533</v>
      </c>
      <c r="C50">
        <v>28.058903005917</v>
      </c>
      <c r="D50">
        <v>0.299035158844177</v>
      </c>
      <c r="E50" s="2">
        <v>7.32899114846249e-8</v>
      </c>
      <c r="F50">
        <v>5.50793969849246</v>
      </c>
      <c r="G50" s="1">
        <f t="shared" si="4"/>
        <v>0.00679902149380537</v>
      </c>
      <c r="H50" s="1">
        <f t="shared" si="5"/>
        <v>0.0274913120088816</v>
      </c>
      <c r="I50" s="1">
        <f t="shared" si="6"/>
        <v>0.242950727658042</v>
      </c>
      <c r="J50" s="1">
        <f t="shared" si="7"/>
        <v>6.46283578167062</v>
      </c>
    </row>
    <row r="51" ht="20.4" spans="1:10">
      <c r="A51">
        <v>49</v>
      </c>
      <c r="B51">
        <v>61703253.79652</v>
      </c>
      <c r="C51">
        <v>28.0967065651236</v>
      </c>
      <c r="D51">
        <v>0.295384294632783</v>
      </c>
      <c r="E51" s="2">
        <v>7.0969172290009e-8</v>
      </c>
      <c r="F51">
        <v>5.53768844221105</v>
      </c>
      <c r="G51" s="1">
        <f t="shared" si="4"/>
        <v>0.00673193232653481</v>
      </c>
      <c r="H51" s="1">
        <f t="shared" si="5"/>
        <v>0.0265424319624099</v>
      </c>
      <c r="I51" s="1">
        <f t="shared" si="6"/>
        <v>0.243617424838059</v>
      </c>
      <c r="J51" s="1">
        <f t="shared" si="7"/>
        <v>6.70645320650868</v>
      </c>
    </row>
    <row r="52" ht="20.4" spans="1:10">
      <c r="A52">
        <v>50</v>
      </c>
      <c r="B52">
        <v>62499177.5539929</v>
      </c>
      <c r="C52">
        <v>28.1341832123629</v>
      </c>
      <c r="D52">
        <v>0.292006999497067</v>
      </c>
      <c r="E52" s="2">
        <v>6.88045361012282e-8</v>
      </c>
      <c r="F52">
        <v>5.56743718592964</v>
      </c>
      <c r="G52" s="1">
        <f t="shared" si="4"/>
        <v>0.00666478229927794</v>
      </c>
      <c r="H52" s="1">
        <f t="shared" si="5"/>
        <v>0.025634166274875</v>
      </c>
      <c r="I52" s="1">
        <f t="shared" si="6"/>
        <v>0.244064518859984</v>
      </c>
      <c r="J52" s="1">
        <f t="shared" si="7"/>
        <v>6.95051772536867</v>
      </c>
    </row>
    <row r="53" ht="20.4" spans="1:10">
      <c r="A53">
        <v>51</v>
      </c>
      <c r="B53">
        <v>63277863.7203904</v>
      </c>
      <c r="C53">
        <v>28.1713289889948</v>
      </c>
      <c r="D53">
        <v>0.288883763941677</v>
      </c>
      <c r="E53" s="2">
        <v>6.67823561715674e-8</v>
      </c>
      <c r="F53">
        <v>5.59718592964824</v>
      </c>
      <c r="G53" s="1">
        <f t="shared" si="4"/>
        <v>0.00659718584318367</v>
      </c>
      <c r="H53" s="1">
        <f t="shared" si="5"/>
        <v>0.0247649652288857</v>
      </c>
      <c r="I53" s="1">
        <f t="shared" si="6"/>
        <v>0.244303611237742</v>
      </c>
      <c r="J53" s="1">
        <f t="shared" si="7"/>
        <v>7.19482133660641</v>
      </c>
    </row>
    <row r="54" ht="20.4" spans="1:10">
      <c r="A54">
        <v>52</v>
      </c>
      <c r="B54">
        <v>64039507.1532186</v>
      </c>
      <c r="C54">
        <v>28.2081447545745</v>
      </c>
      <c r="D54">
        <v>0.285996875922356</v>
      </c>
      <c r="E54" s="2">
        <v>6.48906155665593e-8</v>
      </c>
      <c r="F54">
        <v>5.62693467336683</v>
      </c>
      <c r="G54" s="1">
        <f t="shared" si="4"/>
        <v>0.00652999732592456</v>
      </c>
      <c r="H54" s="1">
        <f t="shared" si="5"/>
        <v>0.0239298278211618</v>
      </c>
      <c r="I54" s="1">
        <f t="shared" si="6"/>
        <v>0.244327594607012</v>
      </c>
      <c r="J54" s="1">
        <f t="shared" si="7"/>
        <v>7.43914893121342</v>
      </c>
    </row>
    <row r="55" ht="20.4" spans="1:10">
      <c r="A55">
        <v>53</v>
      </c>
      <c r="B55">
        <v>64784422.9144726</v>
      </c>
      <c r="C55">
        <v>28.2446280619547</v>
      </c>
      <c r="D55">
        <v>0.283330750444058</v>
      </c>
      <c r="E55" s="2">
        <v>6.31185347590162e-8</v>
      </c>
      <c r="F55">
        <v>5.65668341708542</v>
      </c>
      <c r="G55" s="1">
        <f t="shared" si="4"/>
        <v>0.00646262721872252</v>
      </c>
      <c r="H55" s="1">
        <f t="shared" si="5"/>
        <v>0.0231305059268347</v>
      </c>
      <c r="I55" s="1">
        <f t="shared" si="6"/>
        <v>0.244169651844366</v>
      </c>
      <c r="J55" s="1">
        <f t="shared" si="7"/>
        <v>7.68331858305779</v>
      </c>
    </row>
    <row r="56" ht="20.4" spans="1:10">
      <c r="A56">
        <v>54</v>
      </c>
      <c r="B56">
        <v>65512850.7348996</v>
      </c>
      <c r="C56">
        <v>28.2807766107055</v>
      </c>
      <c r="D56">
        <v>0.28087048347895</v>
      </c>
      <c r="E56" s="2">
        <v>6.14563411127922e-8</v>
      </c>
      <c r="F56">
        <v>5.68643216080402</v>
      </c>
      <c r="G56" s="1">
        <f t="shared" si="4"/>
        <v>0.00639510035247276</v>
      </c>
      <c r="H56" s="1">
        <f t="shared" si="5"/>
        <v>0.0223627269197751</v>
      </c>
      <c r="I56" s="1">
        <f t="shared" si="6"/>
        <v>0.243818894905621</v>
      </c>
      <c r="J56" s="1">
        <f t="shared" si="7"/>
        <v>7.92713747796341</v>
      </c>
    </row>
    <row r="57" ht="20.4" spans="1:10">
      <c r="A57">
        <v>55</v>
      </c>
      <c r="B57">
        <v>66224991.0466654</v>
      </c>
      <c r="C57">
        <v>28.3165945358897</v>
      </c>
      <c r="D57">
        <v>0.278603177037059</v>
      </c>
      <c r="E57" s="2">
        <v>5.98953975633546e-8</v>
      </c>
      <c r="F57">
        <v>5.71618090452261</v>
      </c>
      <c r="G57" s="1">
        <f t="shared" si="4"/>
        <v>0.00632855180441167</v>
      </c>
      <c r="H57" s="1">
        <f t="shared" si="5"/>
        <v>0.0216235855366298</v>
      </c>
      <c r="I57" s="1">
        <f t="shared" si="6"/>
        <v>0.243282443503188</v>
      </c>
      <c r="J57" s="1">
        <f t="shared" si="7"/>
        <v>8.17041992146659</v>
      </c>
    </row>
    <row r="58" ht="20.4" spans="1:10">
      <c r="A58">
        <v>56</v>
      </c>
      <c r="B58">
        <v>66921164.3350578</v>
      </c>
      <c r="C58">
        <v>28.3520765669937</v>
      </c>
      <c r="D58">
        <v>0.276516553207057</v>
      </c>
      <c r="E58" s="2">
        <v>5.84277475348121e-8</v>
      </c>
      <c r="F58">
        <v>5.7459296482412</v>
      </c>
      <c r="G58" s="1">
        <f t="shared" si="4"/>
        <v>0.00626131587768805</v>
      </c>
      <c r="H58" s="1">
        <f t="shared" si="5"/>
        <v>0.0209151310263985</v>
      </c>
      <c r="I58" s="1">
        <f t="shared" si="6"/>
        <v>0.242585434734777</v>
      </c>
      <c r="J58" s="1">
        <f t="shared" si="7"/>
        <v>8.41300535620137</v>
      </c>
    </row>
    <row r="59" ht="20.4" spans="1:10">
      <c r="A59">
        <v>57</v>
      </c>
      <c r="B59">
        <v>67601577.1217994</v>
      </c>
      <c r="C59">
        <v>28.3872240089916</v>
      </c>
      <c r="D59">
        <v>0.274599560386071</v>
      </c>
      <c r="E59" s="2">
        <v>5.70462758369114e-8</v>
      </c>
      <c r="F59">
        <v>5.77567839195979</v>
      </c>
      <c r="G59" s="1">
        <f t="shared" si="4"/>
        <v>0.00619455212313887</v>
      </c>
      <c r="H59" s="1">
        <f t="shared" si="5"/>
        <v>0.0202324212813456</v>
      </c>
      <c r="I59" s="1">
        <f t="shared" si="6"/>
        <v>0.241715711551906</v>
      </c>
      <c r="J59" s="1">
        <f t="shared" si="7"/>
        <v>8.65472106775328</v>
      </c>
    </row>
    <row r="60" ht="20.4" spans="1:10">
      <c r="A60">
        <v>58</v>
      </c>
      <c r="B60">
        <v>68266484.4159226</v>
      </c>
      <c r="C60">
        <v>28.422039123446</v>
      </c>
      <c r="D60">
        <v>0.272842262522927</v>
      </c>
      <c r="E60" s="2">
        <v>5.57446152019806e-8</v>
      </c>
      <c r="F60">
        <v>5.80542713567839</v>
      </c>
      <c r="G60" s="1">
        <f t="shared" si="4"/>
        <v>0.00612842441715034</v>
      </c>
      <c r="H60" s="1">
        <f t="shared" si="5"/>
        <v>0.0195755561931428</v>
      </c>
      <c r="I60" s="1">
        <f t="shared" si="6"/>
        <v>0.240695576071144</v>
      </c>
      <c r="J60" s="1">
        <f t="shared" si="7"/>
        <v>8.89541664382442</v>
      </c>
    </row>
    <row r="61" ht="20.4" spans="1:10">
      <c r="A61">
        <v>59</v>
      </c>
      <c r="B61">
        <v>68916155.8412393</v>
      </c>
      <c r="C61">
        <v>28.4565181363322</v>
      </c>
      <c r="D61">
        <v>0.271235033806693</v>
      </c>
      <c r="E61" s="2">
        <v>5.45167972234028e-8</v>
      </c>
      <c r="F61">
        <v>5.83517587939698</v>
      </c>
      <c r="G61" s="1">
        <f t="shared" si="4"/>
        <v>0.0060618671107387</v>
      </c>
      <c r="H61" s="1">
        <f t="shared" si="5"/>
        <v>0.0189436796146127</v>
      </c>
      <c r="I61" s="1">
        <f t="shared" si="6"/>
        <v>0.239527043403268</v>
      </c>
      <c r="J61" s="1">
        <f t="shared" si="7"/>
        <v>9.13494368722769</v>
      </c>
    </row>
    <row r="62" ht="20.4" spans="1:10">
      <c r="A62">
        <v>60</v>
      </c>
      <c r="B62">
        <v>69550788.7376605</v>
      </c>
      <c r="C62">
        <v>28.4906651157485</v>
      </c>
      <c r="D62">
        <v>0.269769564741925</v>
      </c>
      <c r="E62" s="2">
        <v>5.33575800516636e-8</v>
      </c>
      <c r="F62">
        <v>5.86492462311557</v>
      </c>
      <c r="G62" s="1">
        <f t="shared" si="4"/>
        <v>0.00599625648607031</v>
      </c>
      <c r="H62" s="1">
        <f t="shared" si="5"/>
        <v>0.0183335085503338</v>
      </c>
      <c r="I62" s="1">
        <f t="shared" si="6"/>
        <v>0.238210754033508</v>
      </c>
      <c r="J62" s="1">
        <f t="shared" si="7"/>
        <v>9.3731544412612</v>
      </c>
    </row>
    <row r="63" ht="20.4" spans="1:10">
      <c r="A63">
        <v>61</v>
      </c>
      <c r="B63">
        <v>70170624.4808425</v>
      </c>
      <c r="C63">
        <v>28.5244797860522</v>
      </c>
      <c r="D63">
        <v>0.268437821424705</v>
      </c>
      <c r="E63" s="2">
        <v>5.22620842407689e-8</v>
      </c>
      <c r="F63">
        <v>5.89467336683417</v>
      </c>
      <c r="G63" s="1">
        <f t="shared" si="4"/>
        <v>0.00593082456532209</v>
      </c>
      <c r="H63" s="1">
        <f t="shared" si="5"/>
        <v>0.0177452525729018</v>
      </c>
      <c r="I63" s="1">
        <f t="shared" si="6"/>
        <v>0.23675911844354</v>
      </c>
      <c r="J63" s="1">
        <f t="shared" si="7"/>
        <v>9.60991355970474</v>
      </c>
    </row>
    <row r="64" ht="20.4" spans="1:10">
      <c r="A64">
        <v>62</v>
      </c>
      <c r="B64">
        <v>70775942.8919086</v>
      </c>
      <c r="C64">
        <v>28.5579626145778</v>
      </c>
      <c r="D64">
        <v>0.267232827404477</v>
      </c>
      <c r="E64" s="2">
        <v>5.1225956853282e-8</v>
      </c>
      <c r="F64">
        <v>5.92442211055276</v>
      </c>
      <c r="G64" s="1">
        <f t="shared" si="4"/>
        <v>0.00586569856469009</v>
      </c>
      <c r="H64" s="1">
        <f t="shared" si="5"/>
        <v>0.0171789802942179</v>
      </c>
      <c r="I64" s="1">
        <f t="shared" si="6"/>
        <v>0.235191837276218</v>
      </c>
      <c r="J64" s="1">
        <f t="shared" si="7"/>
        <v>9.84510539698096</v>
      </c>
    </row>
    <row r="65" ht="20.4" spans="1:10">
      <c r="A65">
        <v>63</v>
      </c>
      <c r="B65">
        <v>71366941.0446546</v>
      </c>
      <c r="C65">
        <v>28.5911135532236</v>
      </c>
      <c r="D65">
        <v>0.266147519608828</v>
      </c>
      <c r="E65" s="2">
        <v>5.02450859564645e-8</v>
      </c>
      <c r="F65">
        <v>5.95417085427135</v>
      </c>
      <c r="G65" s="1">
        <f t="shared" si="4"/>
        <v>0.00580078489868371</v>
      </c>
      <c r="H65" s="1">
        <f t="shared" si="5"/>
        <v>0.0166313881693067</v>
      </c>
      <c r="I65" s="1">
        <f t="shared" si="6"/>
        <v>0.233491445651248</v>
      </c>
      <c r="J65" s="1">
        <f t="shared" si="7"/>
        <v>10.0785968426322</v>
      </c>
    </row>
    <row r="66" ht="20.4" spans="1:10">
      <c r="A66">
        <v>64</v>
      </c>
      <c r="B66">
        <v>71943876.2233647</v>
      </c>
      <c r="C66">
        <v>28.6239354826737</v>
      </c>
      <c r="D66">
        <v>0.265176051450172</v>
      </c>
      <c r="E66" s="2">
        <v>4.93158422115259e-8</v>
      </c>
      <c r="F66">
        <v>5.98391959798994</v>
      </c>
      <c r="G66" s="1">
        <f t="shared" si="4"/>
        <v>0.00573659217362656</v>
      </c>
      <c r="H66" s="1">
        <f t="shared" si="5"/>
        <v>0.0161033072061929</v>
      </c>
      <c r="I66" s="1">
        <f t="shared" si="6"/>
        <v>0.231687950162935</v>
      </c>
      <c r="J66" s="1">
        <f t="shared" si="7"/>
        <v>10.3102847927951</v>
      </c>
    </row>
    <row r="67" ht="20.4" spans="1:10">
      <c r="A67">
        <v>65</v>
      </c>
      <c r="B67">
        <v>72506948.2167176</v>
      </c>
      <c r="C67">
        <v>28.6564293874948</v>
      </c>
      <c r="D67">
        <v>0.264312535825941</v>
      </c>
      <c r="E67" s="2">
        <v>4.84348378362182e-8</v>
      </c>
      <c r="F67">
        <v>6.01366834170854</v>
      </c>
      <c r="G67" s="1">
        <f t="shared" si="4"/>
        <v>0.00567278426934619</v>
      </c>
      <c r="H67" s="1">
        <f t="shared" si="5"/>
        <v>0.0155923111215264</v>
      </c>
      <c r="I67" s="1">
        <f t="shared" si="6"/>
        <v>0.229767870132663</v>
      </c>
      <c r="J67" s="1">
        <f t="shared" si="7"/>
        <v>10.5400526629278</v>
      </c>
    </row>
    <row r="68" ht="20.4" spans="1:10">
      <c r="A68">
        <v>66</v>
      </c>
      <c r="B68">
        <v>73056432.2727928</v>
      </c>
      <c r="C68">
        <v>28.6885937385937</v>
      </c>
      <c r="D68">
        <v>0.26355159762762</v>
      </c>
      <c r="E68" s="2">
        <v>4.75989073521437e-8</v>
      </c>
      <c r="F68">
        <v>6.04341708542713</v>
      </c>
      <c r="G68" s="1">
        <f t="shared" ref="G68:G99" si="8">5/2*(1/C68+1/C67)*(C68-C67)</f>
        <v>0.00560891939080246</v>
      </c>
      <c r="H68" s="1">
        <f t="shared" ref="H68:H99" si="9">(1/B68+1/B67)*(B68-B67)</f>
        <v>0.0150997286357472</v>
      </c>
      <c r="I68" s="1">
        <f t="shared" ref="I68:I99" si="10">83140000/2.4942*(G68+H68)/((E67+E68)*31560000000000)</f>
        <v>0.227755897478149</v>
      </c>
      <c r="J68" s="1">
        <f t="shared" ref="J68:J99" si="11">J67+I68</f>
        <v>10.767808560406</v>
      </c>
    </row>
    <row r="69" ht="20.4" spans="1:10">
      <c r="A69">
        <v>67</v>
      </c>
      <c r="B69">
        <v>73592476.5225403</v>
      </c>
      <c r="C69">
        <v>28.7204349311768</v>
      </c>
      <c r="D69">
        <v>0.262888351079125</v>
      </c>
      <c r="E69" s="2">
        <v>4.68052512685251e-8</v>
      </c>
      <c r="F69">
        <v>6.07316582914572</v>
      </c>
      <c r="G69" s="1">
        <f t="shared" si="8"/>
        <v>0.00554637539006851</v>
      </c>
      <c r="H69" s="1">
        <f t="shared" si="9"/>
        <v>0.0146213542647001</v>
      </c>
      <c r="I69" s="1">
        <f t="shared" si="10"/>
        <v>0.225635607107208</v>
      </c>
      <c r="J69" s="1">
        <f t="shared" si="11"/>
        <v>10.9934441675132</v>
      </c>
    </row>
    <row r="70" ht="20.4" spans="1:10">
      <c r="A70">
        <v>68</v>
      </c>
      <c r="B70">
        <v>74115376.489104</v>
      </c>
      <c r="C70">
        <v>28.7519505847167</v>
      </c>
      <c r="D70">
        <v>0.262318306393616</v>
      </c>
      <c r="E70" s="2">
        <v>4.60512265503644e-8</v>
      </c>
      <c r="F70">
        <v>6.10291457286432</v>
      </c>
      <c r="G70" s="1">
        <f t="shared" si="8"/>
        <v>0.00548361839060246</v>
      </c>
      <c r="H70" s="1">
        <f t="shared" si="9"/>
        <v>0.0141605611106651</v>
      </c>
      <c r="I70" s="1">
        <f t="shared" si="10"/>
        <v>0.223441294319983</v>
      </c>
      <c r="J70" s="1">
        <f t="shared" si="11"/>
        <v>11.2168854618331</v>
      </c>
    </row>
    <row r="71" ht="20.4" spans="1:10">
      <c r="A71">
        <v>69</v>
      </c>
      <c r="B71">
        <v>74625315.2395693</v>
      </c>
      <c r="C71">
        <v>28.7831426789473</v>
      </c>
      <c r="D71">
        <v>0.261837025832068</v>
      </c>
      <c r="E71" s="2">
        <v>4.53343925612605e-8</v>
      </c>
      <c r="F71">
        <v>6.13266331658291</v>
      </c>
      <c r="G71" s="1">
        <f t="shared" si="8"/>
        <v>0.00542140485555841</v>
      </c>
      <c r="H71" s="1">
        <f t="shared" si="9"/>
        <v>0.0137136579990739</v>
      </c>
      <c r="I71" s="1">
        <f t="shared" si="10"/>
        <v>0.221153483966183</v>
      </c>
      <c r="J71" s="1">
        <f t="shared" si="11"/>
        <v>11.4380389457993</v>
      </c>
    </row>
    <row r="72" ht="20.4" spans="1:10">
      <c r="A72">
        <v>70</v>
      </c>
      <c r="B72">
        <v>75122513.2410614</v>
      </c>
      <c r="C72">
        <v>28.8140139421633</v>
      </c>
      <c r="D72">
        <v>0.261440673052888</v>
      </c>
      <c r="E72" s="2">
        <v>4.46525351198361e-8</v>
      </c>
      <c r="F72">
        <v>6.1624120603015</v>
      </c>
      <c r="G72" s="1">
        <f t="shared" si="8"/>
        <v>0.00535986043335524</v>
      </c>
      <c r="H72" s="1">
        <f t="shared" si="9"/>
        <v>0.0132810869496751</v>
      </c>
      <c r="I72" s="1">
        <f t="shared" si="10"/>
        <v>0.218791430038651</v>
      </c>
      <c r="J72" s="1">
        <f t="shared" si="11"/>
        <v>11.656830375838</v>
      </c>
    </row>
    <row r="73" ht="20.4" spans="1:10">
      <c r="A73">
        <v>71</v>
      </c>
      <c r="B73">
        <v>75607175.7072147</v>
      </c>
      <c r="C73">
        <v>28.8445659957525</v>
      </c>
      <c r="D73">
        <v>0.261125500117881</v>
      </c>
      <c r="E73" s="2">
        <v>4.40035767774087e-8</v>
      </c>
      <c r="F73">
        <v>6.1921608040201</v>
      </c>
      <c r="G73" s="1">
        <f t="shared" si="8"/>
        <v>0.00529878852379722</v>
      </c>
      <c r="H73" s="1">
        <f t="shared" si="9"/>
        <v>0.0128618981580213</v>
      </c>
      <c r="I73" s="1">
        <f t="shared" si="10"/>
        <v>0.21635420257731</v>
      </c>
      <c r="J73" s="1">
        <f t="shared" si="11"/>
        <v>11.8731845784153</v>
      </c>
    </row>
    <row r="74" ht="20.4" spans="1:10">
      <c r="A74">
        <v>72</v>
      </c>
      <c r="B74">
        <v>76079545.5841314</v>
      </c>
      <c r="C74">
        <v>28.8748017005635</v>
      </c>
      <c r="D74">
        <v>0.260888343427985</v>
      </c>
      <c r="E74" s="2">
        <v>4.33856564818744e-8</v>
      </c>
      <c r="F74">
        <v>6.22190954773869</v>
      </c>
      <c r="G74" s="1">
        <f t="shared" si="8"/>
        <v>0.00523839991924501</v>
      </c>
      <c r="H74" s="1">
        <f t="shared" si="9"/>
        <v>0.0124565803478773</v>
      </c>
      <c r="I74" s="1">
        <f t="shared" si="10"/>
        <v>0.213862138141449</v>
      </c>
      <c r="J74" s="1">
        <f t="shared" si="11"/>
        <v>12.0870467165567</v>
      </c>
    </row>
    <row r="75" ht="20.4" spans="1:10">
      <c r="A75">
        <v>73</v>
      </c>
      <c r="B75">
        <v>76539796.5212371</v>
      </c>
      <c r="C75">
        <v>28.9047185071385</v>
      </c>
      <c r="D75">
        <v>0.260725354932219</v>
      </c>
      <c r="E75" s="2">
        <v>4.27968890514642e-8</v>
      </c>
      <c r="F75">
        <v>6.25165829145728</v>
      </c>
      <c r="G75" s="1">
        <f t="shared" si="8"/>
        <v>0.00517775407062831</v>
      </c>
      <c r="H75" s="1">
        <f t="shared" si="9"/>
        <v>0.0120628254967863</v>
      </c>
      <c r="I75" s="1">
        <f t="shared" si="10"/>
        <v>0.211287738367133</v>
      </c>
      <c r="J75" s="1">
        <f t="shared" si="11"/>
        <v>12.2983344549239</v>
      </c>
    </row>
    <row r="76" ht="20.4" spans="1:10">
      <c r="A76">
        <v>74</v>
      </c>
      <c r="B76">
        <v>76988129.6786511</v>
      </c>
      <c r="C76">
        <v>28.9343233419058</v>
      </c>
      <c r="D76">
        <v>0.260633953376335</v>
      </c>
      <c r="E76" s="2">
        <v>4.22357029776887e-8</v>
      </c>
      <c r="F76">
        <v>6.28140703517588</v>
      </c>
      <c r="G76" s="1">
        <f t="shared" si="8"/>
        <v>0.00511848771643007</v>
      </c>
      <c r="H76" s="1">
        <f t="shared" si="9"/>
        <v>0.0116809232496204</v>
      </c>
      <c r="I76" s="1">
        <f t="shared" si="10"/>
        <v>0.208665373669266</v>
      </c>
      <c r="J76" s="1">
        <f t="shared" si="11"/>
        <v>12.5069998285931</v>
      </c>
    </row>
    <row r="77" ht="20.4" spans="1:10">
      <c r="A77">
        <v>75</v>
      </c>
      <c r="B77">
        <v>77424760.9394857</v>
      </c>
      <c r="C77">
        <v>28.9636166538647</v>
      </c>
      <c r="D77">
        <v>0.260611310283816</v>
      </c>
      <c r="E77" s="2">
        <v>4.17005818421228e-8</v>
      </c>
      <c r="F77">
        <v>6.31115577889447</v>
      </c>
      <c r="G77" s="1">
        <f t="shared" si="8"/>
        <v>0.005059475252423</v>
      </c>
      <c r="H77" s="1">
        <f t="shared" si="9"/>
        <v>0.0113108368177257</v>
      </c>
      <c r="I77" s="1">
        <f t="shared" si="10"/>
        <v>0.205991341857758</v>
      </c>
      <c r="J77" s="1">
        <f t="shared" si="11"/>
        <v>12.7129911704509</v>
      </c>
    </row>
    <row r="78" ht="20.4" spans="1:10">
      <c r="A78">
        <v>76</v>
      </c>
      <c r="B78">
        <v>77849904.5218493</v>
      </c>
      <c r="C78">
        <v>28.992597659075</v>
      </c>
      <c r="D78">
        <v>0.260654588480591</v>
      </c>
      <c r="E78" s="2">
        <v>4.11900508634992e-8</v>
      </c>
      <c r="F78">
        <v>6.34090452261306</v>
      </c>
      <c r="G78" s="1">
        <f t="shared" si="8"/>
        <v>0.00500050129232298</v>
      </c>
      <c r="H78" s="1">
        <f t="shared" si="9"/>
        <v>0.0109521219909932</v>
      </c>
      <c r="I78" s="1">
        <f t="shared" si="10"/>
        <v>0.203267715254901</v>
      </c>
      <c r="J78" s="1">
        <f t="shared" si="11"/>
        <v>12.9162588857058</v>
      </c>
    </row>
    <row r="79" ht="20.4" spans="1:10">
      <c r="A79">
        <v>77</v>
      </c>
      <c r="B79">
        <v>78263739.2566233</v>
      </c>
      <c r="C79">
        <v>29.0212721703594</v>
      </c>
      <c r="D79">
        <v>0.260761558408389</v>
      </c>
      <c r="E79" s="2">
        <v>4.07028511192306e-8</v>
      </c>
      <c r="F79">
        <v>6.37065326633165</v>
      </c>
      <c r="G79" s="1">
        <f t="shared" si="8"/>
        <v>0.00494270049110148</v>
      </c>
      <c r="H79" s="1">
        <f t="shared" si="9"/>
        <v>0.0106034971142719</v>
      </c>
      <c r="I79" s="1">
        <f t="shared" si="10"/>
        <v>0.200502445130481</v>
      </c>
      <c r="J79" s="1">
        <f t="shared" si="11"/>
        <v>13.1167613308363</v>
      </c>
    </row>
    <row r="80" ht="20.4" spans="1:10">
      <c r="A80">
        <v>78</v>
      </c>
      <c r="B80">
        <v>78666471.0730296</v>
      </c>
      <c r="C80">
        <v>29.0496408399457</v>
      </c>
      <c r="D80">
        <v>0.26092982349236</v>
      </c>
      <c r="E80" s="2">
        <v>4.02377415856211e-8</v>
      </c>
      <c r="F80">
        <v>6.40040201005025</v>
      </c>
      <c r="G80" s="1">
        <f t="shared" si="8"/>
        <v>0.00488517829079723</v>
      </c>
      <c r="H80" s="1">
        <f t="shared" si="9"/>
        <v>0.0102653139367223</v>
      </c>
      <c r="I80" s="1">
        <f t="shared" si="10"/>
        <v>0.197697926069028</v>
      </c>
      <c r="J80" s="1">
        <f t="shared" si="11"/>
        <v>13.3144592569053</v>
      </c>
    </row>
    <row r="81" ht="20.4" spans="1:10">
      <c r="A81">
        <v>79</v>
      </c>
      <c r="B81">
        <v>79058264.2415385</v>
      </c>
      <c r="C81">
        <v>29.0777056756343</v>
      </c>
      <c r="D81">
        <v>0.261157069649896</v>
      </c>
      <c r="E81" s="2">
        <v>3.97935421376553e-8</v>
      </c>
      <c r="F81">
        <v>6.43015075376884</v>
      </c>
      <c r="G81" s="1">
        <f t="shared" si="8"/>
        <v>0.00482816503989558</v>
      </c>
      <c r="H81" s="1">
        <f t="shared" si="9"/>
        <v>0.00993618623654322</v>
      </c>
      <c r="I81" s="1">
        <f t="shared" si="10"/>
        <v>0.194848172591708</v>
      </c>
      <c r="J81" s="1">
        <f t="shared" si="11"/>
        <v>13.509307429497</v>
      </c>
    </row>
    <row r="82" ht="20.4" spans="1:10">
      <c r="A82">
        <v>80</v>
      </c>
      <c r="B82">
        <v>79439334.9406562</v>
      </c>
      <c r="C82">
        <v>29.1054682020054</v>
      </c>
      <c r="D82">
        <v>0.261441328384461</v>
      </c>
      <c r="E82" s="2">
        <v>3.93691854010355e-8</v>
      </c>
      <c r="F82">
        <v>6.45989949748743</v>
      </c>
      <c r="G82" s="1">
        <f t="shared" si="8"/>
        <v>0.00477157412389288</v>
      </c>
      <c r="H82" s="1">
        <f t="shared" si="9"/>
        <v>0.00961712742344442</v>
      </c>
      <c r="I82" s="1">
        <f t="shared" si="10"/>
        <v>0.19197408481659</v>
      </c>
      <c r="J82" s="1">
        <f t="shared" si="11"/>
        <v>13.7012815143136</v>
      </c>
    </row>
    <row r="83" ht="20.4" spans="1:10">
      <c r="A83">
        <v>81</v>
      </c>
      <c r="B83">
        <v>79809865.6064665</v>
      </c>
      <c r="C83">
        <v>29.1329328637551</v>
      </c>
      <c r="D83">
        <v>0.261780842951594</v>
      </c>
      <c r="E83" s="2">
        <v>3.89637155445273e-8</v>
      </c>
      <c r="F83">
        <v>6.48964824120603</v>
      </c>
      <c r="G83" s="1">
        <f t="shared" si="8"/>
        <v>0.00471590348552978</v>
      </c>
      <c r="H83" s="1">
        <f t="shared" si="9"/>
        <v>0.00930698981189714</v>
      </c>
      <c r="I83" s="1">
        <f t="shared" si="10"/>
        <v>0.189075461829355</v>
      </c>
      <c r="J83" s="1">
        <f t="shared" si="11"/>
        <v>13.890356976143</v>
      </c>
    </row>
    <row r="84" ht="20.4" spans="1:10">
      <c r="A84">
        <v>82</v>
      </c>
      <c r="B84">
        <v>80170015.5685445</v>
      </c>
      <c r="C84">
        <v>29.1600987155109</v>
      </c>
      <c r="D84">
        <v>0.262173432207951</v>
      </c>
      <c r="E84" s="2">
        <v>3.85761260157005e-8</v>
      </c>
      <c r="F84">
        <v>6.51939698492462</v>
      </c>
      <c r="G84" s="1">
        <f t="shared" si="8"/>
        <v>0.00466022385860198</v>
      </c>
      <c r="H84" s="1">
        <f t="shared" si="9"/>
        <v>0.00900492698655663</v>
      </c>
      <c r="I84" s="1">
        <f t="shared" si="10"/>
        <v>0.186136383478568</v>
      </c>
      <c r="J84" s="1">
        <f t="shared" si="11"/>
        <v>14.0764933596215</v>
      </c>
    </row>
    <row r="85" ht="20.4" spans="1:10">
      <c r="A85">
        <v>83</v>
      </c>
      <c r="B85">
        <v>80520012.0207748</v>
      </c>
      <c r="C85">
        <v>29.1869689549268</v>
      </c>
      <c r="D85">
        <v>0.262617715331074</v>
      </c>
      <c r="E85" s="2">
        <v>3.82055932238725e-8</v>
      </c>
      <c r="F85">
        <v>6.54914572864321</v>
      </c>
      <c r="G85" s="1">
        <f t="shared" si="8"/>
        <v>0.00460524344880221</v>
      </c>
      <c r="H85" s="1">
        <f t="shared" si="9"/>
        <v>0.00871237917847671</v>
      </c>
      <c r="I85" s="1">
        <f t="shared" si="10"/>
        <v>0.183193737368576</v>
      </c>
      <c r="J85" s="1">
        <f t="shared" si="11"/>
        <v>14.2596870969901</v>
      </c>
    </row>
    <row r="86" ht="20.4" spans="1:10">
      <c r="A86">
        <v>84</v>
      </c>
      <c r="B86">
        <v>80859980.3271338</v>
      </c>
      <c r="C86">
        <v>29.2135476987067</v>
      </c>
      <c r="D86">
        <v>0.263111930372268</v>
      </c>
      <c r="E86" s="2">
        <v>3.78512780712227e-8</v>
      </c>
      <c r="F86">
        <v>6.5788944723618</v>
      </c>
      <c r="G86" s="1">
        <f t="shared" si="8"/>
        <v>0.00455111543664886</v>
      </c>
      <c r="H86" s="1">
        <f t="shared" si="9"/>
        <v>0.00842656664347904</v>
      </c>
      <c r="I86" s="1">
        <f t="shared" si="10"/>
        <v>0.18021893771914</v>
      </c>
      <c r="J86" s="1">
        <f t="shared" si="11"/>
        <v>14.4399060347092</v>
      </c>
    </row>
    <row r="87" ht="20.4" spans="1:10">
      <c r="A87">
        <v>85</v>
      </c>
      <c r="B87">
        <v>81190107.6276302</v>
      </c>
      <c r="C87">
        <v>29.2398346930439</v>
      </c>
      <c r="D87">
        <v>0.263654420873171</v>
      </c>
      <c r="E87" s="2">
        <v>3.75123833375263e-8</v>
      </c>
      <c r="F87">
        <v>6.6086432160804</v>
      </c>
      <c r="G87" s="1">
        <f t="shared" si="8"/>
        <v>0.00449708786349648</v>
      </c>
      <c r="H87" s="1">
        <f t="shared" si="9"/>
        <v>0.0081488057118186</v>
      </c>
      <c r="I87" s="1">
        <f t="shared" si="10"/>
        <v>0.177226754154134</v>
      </c>
      <c r="J87" s="1">
        <f t="shared" si="11"/>
        <v>14.6171327888634</v>
      </c>
    </row>
    <row r="88" ht="20.4" spans="1:10">
      <c r="A88">
        <v>86</v>
      </c>
      <c r="B88">
        <v>81510595.6019345</v>
      </c>
      <c r="C88">
        <v>29.2658341925625</v>
      </c>
      <c r="D88">
        <v>0.264244118046111</v>
      </c>
      <c r="E88" s="2">
        <v>3.71882442889426e-8</v>
      </c>
      <c r="F88">
        <v>6.63839195979899</v>
      </c>
      <c r="G88" s="1">
        <f t="shared" si="8"/>
        <v>0.00444392913513197</v>
      </c>
      <c r="H88" s="1">
        <f t="shared" si="9"/>
        <v>0.00787923374583488</v>
      </c>
      <c r="I88" s="1">
        <f t="shared" si="10"/>
        <v>0.174236720761454</v>
      </c>
      <c r="J88" s="1">
        <f t="shared" si="11"/>
        <v>14.7913695096248</v>
      </c>
    </row>
    <row r="89" ht="20.4" spans="1:10">
      <c r="A89">
        <v>87</v>
      </c>
      <c r="B89">
        <v>81821563.8130741</v>
      </c>
      <c r="C89">
        <v>29.2915462084566</v>
      </c>
      <c r="D89">
        <v>0.264879162003662</v>
      </c>
      <c r="E89" s="2">
        <v>3.68780961415262e-8</v>
      </c>
      <c r="F89">
        <v>6.66814070351758</v>
      </c>
      <c r="G89" s="1">
        <f t="shared" si="8"/>
        <v>0.00439091036438389</v>
      </c>
      <c r="H89" s="1">
        <f t="shared" si="9"/>
        <v>0.00761563036861323</v>
      </c>
      <c r="I89" s="1">
        <f t="shared" si="10"/>
        <v>0.171213798436724</v>
      </c>
      <c r="J89" s="1">
        <f t="shared" si="11"/>
        <v>14.9625833080615</v>
      </c>
    </row>
    <row r="90" ht="20.4" spans="1:10">
      <c r="A90">
        <v>88</v>
      </c>
      <c r="B90">
        <v>82123227.891961</v>
      </c>
      <c r="C90">
        <v>29.3169772098015</v>
      </c>
      <c r="D90">
        <v>0.265558881674572</v>
      </c>
      <c r="E90" s="2">
        <v>3.65814137669833e-8</v>
      </c>
      <c r="F90">
        <v>6.69788944723618</v>
      </c>
      <c r="G90" s="1">
        <f t="shared" si="8"/>
        <v>0.00433913100856913</v>
      </c>
      <c r="H90" s="1">
        <f t="shared" si="9"/>
        <v>0.00736016306721955</v>
      </c>
      <c r="I90" s="1">
        <f t="shared" si="10"/>
        <v>0.16821060846284</v>
      </c>
      <c r="J90" s="1">
        <f t="shared" si="11"/>
        <v>15.1307939165244</v>
      </c>
    </row>
    <row r="91" ht="20.4" spans="1:10">
      <c r="A91">
        <v>89</v>
      </c>
      <c r="B91">
        <v>82415735.6584681</v>
      </c>
      <c r="C91">
        <v>29.342124657443</v>
      </c>
      <c r="D91">
        <v>0.266281605077032</v>
      </c>
      <c r="E91" s="2">
        <v>3.62975061440045e-8</v>
      </c>
      <c r="F91">
        <v>6.72763819095477</v>
      </c>
      <c r="G91" s="1">
        <f t="shared" si="8"/>
        <v>0.00428705034049321</v>
      </c>
      <c r="H91" s="1">
        <f t="shared" si="9"/>
        <v>0.0071109890236249</v>
      </c>
      <c r="I91" s="1">
        <f t="shared" si="10"/>
        <v>0.165184759599325</v>
      </c>
      <c r="J91" s="1">
        <f t="shared" si="11"/>
        <v>15.2959786761237</v>
      </c>
    </row>
    <row r="92" ht="20.4" spans="1:10">
      <c r="A92">
        <v>90</v>
      </c>
      <c r="B92">
        <v>82699247.4716058</v>
      </c>
      <c r="C92">
        <v>29.3669930795007</v>
      </c>
      <c r="D92">
        <v>0.26704633823809</v>
      </c>
      <c r="E92" s="2">
        <v>3.60258319961127e-8</v>
      </c>
      <c r="F92">
        <v>6.75738693467336</v>
      </c>
      <c r="G92" s="1">
        <f t="shared" si="8"/>
        <v>0.00423587127150611</v>
      </c>
      <c r="H92" s="1">
        <f t="shared" si="9"/>
        <v>0.00686824765721529</v>
      </c>
      <c r="I92" s="1">
        <f t="shared" si="10"/>
        <v>0.162161365295296</v>
      </c>
      <c r="J92" s="1">
        <f t="shared" si="11"/>
        <v>15.458140041419</v>
      </c>
    </row>
    <row r="93" ht="20.4" spans="1:10">
      <c r="A93">
        <v>91</v>
      </c>
      <c r="B93">
        <v>82973934.5127412</v>
      </c>
      <c r="C93">
        <v>29.391582197432</v>
      </c>
      <c r="D93">
        <v>0.267851870644559</v>
      </c>
      <c r="E93" s="2">
        <v>3.57658298637906e-8</v>
      </c>
      <c r="F93">
        <v>6.78713567839196</v>
      </c>
      <c r="G93" s="1">
        <f t="shared" si="8"/>
        <v>0.00418477169018062</v>
      </c>
      <c r="H93" s="1">
        <f t="shared" si="9"/>
        <v>0.00663204009139378</v>
      </c>
      <c r="I93" s="1">
        <f t="shared" si="10"/>
        <v>0.159135479438432</v>
      </c>
      <c r="J93" s="1">
        <f t="shared" si="11"/>
        <v>15.6172755208574</v>
      </c>
    </row>
    <row r="94" ht="20.4" spans="1:10">
      <c r="A94">
        <v>92</v>
      </c>
      <c r="B94">
        <v>83239929.9606385</v>
      </c>
      <c r="C94">
        <v>29.4158997846289</v>
      </c>
      <c r="D94">
        <v>0.268697450148988</v>
      </c>
      <c r="E94" s="2">
        <v>3.5517080498944e-8</v>
      </c>
      <c r="F94">
        <v>6.81688442211055</v>
      </c>
      <c r="G94" s="1">
        <f t="shared" si="8"/>
        <v>0.00413511861678228</v>
      </c>
      <c r="H94" s="1">
        <f t="shared" si="9"/>
        <v>0.00640129823015552</v>
      </c>
      <c r="I94" s="1">
        <f t="shared" si="10"/>
        <v>0.156116667403879</v>
      </c>
      <c r="J94" s="1">
        <f t="shared" si="11"/>
        <v>15.7733921882613</v>
      </c>
    </row>
    <row r="95" ht="20.4" spans="1:10">
      <c r="A95">
        <v>93</v>
      </c>
      <c r="B95">
        <v>83497402.7347543</v>
      </c>
      <c r="C95">
        <v>29.4399415095424</v>
      </c>
      <c r="D95">
        <v>0.269581697466858</v>
      </c>
      <c r="E95" s="2">
        <v>3.52790030106057e-8</v>
      </c>
      <c r="F95">
        <v>6.84663316582914</v>
      </c>
      <c r="G95" s="1">
        <f t="shared" si="8"/>
        <v>0.00408485010093376</v>
      </c>
      <c r="H95" s="1">
        <f t="shared" si="9"/>
        <v>0.00617674239831812</v>
      </c>
      <c r="I95" s="1">
        <f t="shared" si="10"/>
        <v>0.153090161835007</v>
      </c>
      <c r="J95" s="1">
        <f t="shared" si="11"/>
        <v>15.9264823500963</v>
      </c>
    </row>
    <row r="96" ht="20.4" spans="1:10">
      <c r="A96">
        <v>94</v>
      </c>
      <c r="B96">
        <v>83746502.1745273</v>
      </c>
      <c r="C96">
        <v>29.463715327778</v>
      </c>
      <c r="D96">
        <v>0.270504065948608</v>
      </c>
      <c r="E96" s="2">
        <v>3.50512242722115e-8</v>
      </c>
      <c r="F96">
        <v>6.87638190954773</v>
      </c>
      <c r="G96" s="1">
        <f t="shared" si="8"/>
        <v>0.00403605198467482</v>
      </c>
      <c r="H96" s="1">
        <f t="shared" si="9"/>
        <v>0.00595776551660816</v>
      </c>
      <c r="I96" s="1">
        <f t="shared" si="10"/>
        <v>0.150082876313239</v>
      </c>
      <c r="J96" s="1">
        <f t="shared" si="11"/>
        <v>16.0765652264096</v>
      </c>
    </row>
    <row r="97" ht="20.4" spans="1:10">
      <c r="A97">
        <v>95</v>
      </c>
      <c r="B97">
        <v>83987389.0825577</v>
      </c>
      <c r="C97">
        <v>29.4872200634416</v>
      </c>
      <c r="D97">
        <v>0.271463471551937</v>
      </c>
      <c r="E97" s="2">
        <v>3.48332815969908e-8</v>
      </c>
      <c r="F97">
        <v>6.90613065326633</v>
      </c>
      <c r="G97" s="1">
        <f t="shared" si="8"/>
        <v>0.00398716988022067</v>
      </c>
      <c r="H97" s="1">
        <f t="shared" si="9"/>
        <v>0.00574451359936372</v>
      </c>
      <c r="I97" s="1">
        <f t="shared" si="10"/>
        <v>0.14707837644038</v>
      </c>
      <c r="J97" s="1">
        <f t="shared" si="11"/>
        <v>16.2236436028499</v>
      </c>
    </row>
    <row r="98" ht="20.4" spans="1:10">
      <c r="A98">
        <v>96</v>
      </c>
      <c r="B98">
        <v>84220179.4256154</v>
      </c>
      <c r="C98">
        <v>29.5104604898289</v>
      </c>
      <c r="D98">
        <v>0.272459162737855</v>
      </c>
      <c r="E98" s="2">
        <v>3.46247994341987e-8</v>
      </c>
      <c r="F98">
        <v>6.93587939698492</v>
      </c>
      <c r="G98" s="1">
        <f t="shared" si="8"/>
        <v>0.00393921079196</v>
      </c>
      <c r="H98" s="1">
        <f t="shared" si="9"/>
        <v>0.00553579820429291</v>
      </c>
      <c r="I98" s="1">
        <f t="shared" si="10"/>
        <v>0.144078308499998</v>
      </c>
      <c r="J98" s="1">
        <f t="shared" si="11"/>
        <v>16.3677219113499</v>
      </c>
    </row>
    <row r="99" ht="20.4" spans="1:10">
      <c r="A99">
        <v>97</v>
      </c>
      <c r="B99">
        <v>84445051.5121126</v>
      </c>
      <c r="C99">
        <v>29.5334368996503</v>
      </c>
      <c r="D99">
        <v>0.273490293819802</v>
      </c>
      <c r="E99" s="2">
        <v>3.44253776704253e-8</v>
      </c>
      <c r="F99">
        <v>6.96562814070351</v>
      </c>
      <c r="G99" s="1">
        <f t="shared" si="8"/>
        <v>0.00389141203690785</v>
      </c>
      <c r="H99" s="1">
        <f t="shared" si="9"/>
        <v>0.00533298973279455</v>
      </c>
      <c r="I99" s="1">
        <f t="shared" si="10"/>
        <v>0.141096150244796</v>
      </c>
      <c r="J99" s="1">
        <f t="shared" si="11"/>
        <v>16.5088180615947</v>
      </c>
    </row>
    <row r="100" ht="20.4" spans="1:10">
      <c r="A100">
        <v>98</v>
      </c>
      <c r="B100">
        <v>84662127.3509717</v>
      </c>
      <c r="C100">
        <v>29.5561529018941</v>
      </c>
      <c r="D100">
        <v>0.274556126158275</v>
      </c>
      <c r="E100" s="2">
        <v>3.42346648565738e-8</v>
      </c>
      <c r="F100">
        <v>6.99537688442211</v>
      </c>
      <c r="G100" s="1">
        <f t="shared" ref="G100:G131" si="12">5/2*(1/C100+1/C99)*(C100-C99)</f>
        <v>0.00384433293195424</v>
      </c>
      <c r="H100" s="1">
        <f t="shared" ref="H100:H131" si="13">(1/B100+1/B99)*(B100-B99)</f>
        <v>0.00513464178190529</v>
      </c>
      <c r="I100" s="1">
        <f t="shared" ref="I100:I131" si="14">83140000/2.4942*(G100+H100)/((E99+E100)*31560000000000)</f>
        <v>0.138122500240549</v>
      </c>
      <c r="J100" s="1">
        <f t="shared" ref="J100:J131" si="15">J99+I100</f>
        <v>16.6469405618353</v>
      </c>
    </row>
    <row r="101" ht="20.4" spans="1:10">
      <c r="A101">
        <v>99</v>
      </c>
      <c r="B101">
        <v>84871566.5402041</v>
      </c>
      <c r="C101">
        <v>29.5786092458708</v>
      </c>
      <c r="D101">
        <v>0.27565593002632</v>
      </c>
      <c r="E101" s="2">
        <v>3.40523241823804e-8</v>
      </c>
      <c r="F101">
        <v>7.0251256281407</v>
      </c>
      <c r="G101" s="1">
        <f t="shared" si="12"/>
        <v>0.00379748668963844</v>
      </c>
      <c r="H101" s="1">
        <f t="shared" si="13"/>
        <v>0.00494154298337454</v>
      </c>
      <c r="I101" s="1">
        <f t="shared" si="14"/>
        <v>0.135165856527461</v>
      </c>
      <c r="J101" s="1">
        <f t="shared" si="15"/>
        <v>16.7821064183628</v>
      </c>
    </row>
    <row r="102" ht="20.4" spans="1:10">
      <c r="A102">
        <v>100</v>
      </c>
      <c r="B102">
        <v>85073517.4486067</v>
      </c>
      <c r="C102">
        <v>29.6008071457311</v>
      </c>
      <c r="D102">
        <v>0.276789050641606</v>
      </c>
      <c r="E102" s="2">
        <v>3.38780147696677e-8</v>
      </c>
      <c r="F102">
        <v>7.05487437185929</v>
      </c>
      <c r="G102" s="1">
        <f t="shared" si="12"/>
        <v>0.00375094996486136</v>
      </c>
      <c r="H102" s="1">
        <f t="shared" si="13"/>
        <v>0.00475332828331922</v>
      </c>
      <c r="I102" s="1">
        <f t="shared" si="14"/>
        <v>0.132225564686997</v>
      </c>
      <c r="J102" s="1">
        <f t="shared" si="15"/>
        <v>16.9143319830497</v>
      </c>
    </row>
    <row r="103" ht="20.4" spans="1:10">
      <c r="A103">
        <v>101</v>
      </c>
      <c r="B103">
        <v>85268076.8578555</v>
      </c>
      <c r="C103">
        <v>29.6227521978612</v>
      </c>
      <c r="D103">
        <v>0.277954775752138</v>
      </c>
      <c r="E103" s="2">
        <v>3.3711452172006e-8</v>
      </c>
      <c r="F103">
        <v>7.08462311557788</v>
      </c>
      <c r="G103" s="1">
        <f t="shared" si="12"/>
        <v>0.00370546035842496</v>
      </c>
      <c r="H103" s="1">
        <f t="shared" si="13"/>
        <v>0.00456869419016798</v>
      </c>
      <c r="I103" s="1">
        <f t="shared" si="14"/>
        <v>0.129296377685314</v>
      </c>
      <c r="J103" s="1">
        <f t="shared" si="15"/>
        <v>17.0436283607351</v>
      </c>
    </row>
    <row r="104" ht="20.4" spans="1:10">
      <c r="A104">
        <v>102</v>
      </c>
      <c r="B104">
        <v>85455378.950496</v>
      </c>
      <c r="C104">
        <v>29.6444475507184</v>
      </c>
      <c r="D104">
        <v>0.279152541937603</v>
      </c>
      <c r="E104" s="2">
        <v>3.35523458784946e-8</v>
      </c>
      <c r="F104">
        <v>7.11437185929648</v>
      </c>
      <c r="G104" s="1">
        <f t="shared" si="12"/>
        <v>0.00366060078026498</v>
      </c>
      <c r="H104" s="1">
        <f t="shared" si="13"/>
        <v>0.00438843783238548</v>
      </c>
      <c r="I104" s="1">
        <f t="shared" si="14"/>
        <v>0.12638757334231</v>
      </c>
      <c r="J104" s="1">
        <f t="shared" si="15"/>
        <v>17.1700159340774</v>
      </c>
    </row>
    <row r="105" ht="20.4" spans="1:10">
      <c r="A105">
        <v>103</v>
      </c>
      <c r="B105">
        <v>85635595.0721684</v>
      </c>
      <c r="C105">
        <v>29.6658910129519</v>
      </c>
      <c r="D105">
        <v>0.280381747705104</v>
      </c>
      <c r="E105" s="2">
        <v>3.34004123139027e-8</v>
      </c>
      <c r="F105">
        <v>7.14412060301507</v>
      </c>
      <c r="G105" s="1">
        <f t="shared" si="12"/>
        <v>0.00361546832404016</v>
      </c>
      <c r="H105" s="1">
        <f t="shared" si="13"/>
        <v>0.0042133449214261</v>
      </c>
      <c r="I105" s="1">
        <f t="shared" si="14"/>
        <v>0.123500640795432</v>
      </c>
      <c r="J105" s="1">
        <f t="shared" si="15"/>
        <v>17.2935165748728</v>
      </c>
    </row>
    <row r="106" ht="20.4" spans="1:10">
      <c r="A106">
        <v>104</v>
      </c>
      <c r="B106">
        <v>85808834.9383909</v>
      </c>
      <c r="C106">
        <v>29.687086956512</v>
      </c>
      <c r="D106">
        <v>0.281641829173264</v>
      </c>
      <c r="E106" s="2">
        <v>3.32553647276053e-8</v>
      </c>
      <c r="F106">
        <v>7.17386934673366</v>
      </c>
      <c r="G106" s="1">
        <f t="shared" si="12"/>
        <v>0.00357116811799674</v>
      </c>
      <c r="H106" s="1">
        <f t="shared" si="13"/>
        <v>0.00404189376346271</v>
      </c>
      <c r="I106" s="1">
        <f t="shared" si="14"/>
        <v>0.120632218559453</v>
      </c>
      <c r="J106" s="1">
        <f t="shared" si="15"/>
        <v>17.4141487934323</v>
      </c>
    </row>
    <row r="107" ht="20.4" spans="1:10">
      <c r="A107">
        <v>105</v>
      </c>
      <c r="B107">
        <v>85975235.3055388</v>
      </c>
      <c r="C107">
        <v>29.7080363861904</v>
      </c>
      <c r="D107">
        <v>0.282932219645477</v>
      </c>
      <c r="E107" s="2">
        <v>3.31169815270386e-8</v>
      </c>
      <c r="F107">
        <v>7.20361809045226</v>
      </c>
      <c r="G107" s="1">
        <f t="shared" si="12"/>
        <v>0.00352713002442438</v>
      </c>
      <c r="H107" s="1">
        <f t="shared" si="13"/>
        <v>0.00387464386064708</v>
      </c>
      <c r="I107" s="1">
        <f t="shared" si="14"/>
        <v>0.117785110682239</v>
      </c>
      <c r="J107" s="1">
        <f t="shared" si="15"/>
        <v>17.5319339041145</v>
      </c>
    </row>
    <row r="108" ht="20.4" spans="1:10">
      <c r="A108">
        <v>106</v>
      </c>
      <c r="B108">
        <v>86134904.3856378</v>
      </c>
      <c r="C108">
        <v>29.7287432710254</v>
      </c>
      <c r="D108">
        <v>0.284252424088721</v>
      </c>
      <c r="E108" s="2">
        <v>3.2985023114992e-8</v>
      </c>
      <c r="F108">
        <v>7.23336683417085</v>
      </c>
      <c r="G108" s="1">
        <f t="shared" si="12"/>
        <v>0.0034838508189139</v>
      </c>
      <c r="H108" s="1">
        <f t="shared" si="13"/>
        <v>0.00371086137761545</v>
      </c>
      <c r="I108" s="1">
        <f t="shared" si="14"/>
        <v>0.114958356520521</v>
      </c>
      <c r="J108" s="1">
        <f t="shared" si="15"/>
        <v>17.646892260635</v>
      </c>
    </row>
    <row r="109" ht="20.4" spans="1:10">
      <c r="A109">
        <v>107</v>
      </c>
      <c r="B109">
        <v>86287965.88629</v>
      </c>
      <c r="C109">
        <v>29.7492102833384</v>
      </c>
      <c r="D109">
        <v>0.285601979863559</v>
      </c>
      <c r="E109" s="2">
        <v>3.28592608058613e-8</v>
      </c>
      <c r="F109">
        <v>7.26311557788944</v>
      </c>
      <c r="G109" s="1">
        <f t="shared" si="12"/>
        <v>0.00344110943861544</v>
      </c>
      <c r="H109" s="1">
        <f t="shared" si="13"/>
        <v>0.00355084267018163</v>
      </c>
      <c r="I109" s="1">
        <f t="shared" si="14"/>
        <v>0.112155897942005</v>
      </c>
      <c r="J109" s="1">
        <f t="shared" si="15"/>
        <v>17.759048158577</v>
      </c>
    </row>
    <row r="110" ht="20.4" spans="1:10">
      <c r="A110">
        <v>108</v>
      </c>
      <c r="B110">
        <v>86434576.5773281</v>
      </c>
      <c r="C110">
        <v>29.7694327723409</v>
      </c>
      <c r="D110">
        <v>0.286980221590337</v>
      </c>
      <c r="E110" s="2">
        <v>3.27394465263959e-8</v>
      </c>
      <c r="F110">
        <v>7.29286432160803</v>
      </c>
      <c r="G110" s="1">
        <f t="shared" si="12"/>
        <v>0.00339767345134239</v>
      </c>
      <c r="H110" s="1">
        <f t="shared" si="13"/>
        <v>0.00339529037912074</v>
      </c>
      <c r="I110" s="1">
        <f t="shared" si="14"/>
        <v>0.109371903731207</v>
      </c>
      <c r="J110" s="1">
        <f t="shared" si="15"/>
        <v>17.8684200623082</v>
      </c>
    </row>
    <row r="111" ht="20.4" spans="1:10">
      <c r="A111">
        <v>109</v>
      </c>
      <c r="B111">
        <v>86574801.5830401</v>
      </c>
      <c r="C111">
        <v>29.7894281400919</v>
      </c>
      <c r="D111">
        <v>0.288387235131347</v>
      </c>
      <c r="E111" s="2">
        <v>3.26254701741561e-8</v>
      </c>
      <c r="F111">
        <v>7.32261306532663</v>
      </c>
      <c r="G111" s="1">
        <f t="shared" si="12"/>
        <v>0.0033572452022036</v>
      </c>
      <c r="H111" s="1">
        <f t="shared" si="13"/>
        <v>0.00324202304683197</v>
      </c>
      <c r="I111" s="1">
        <f t="shared" si="14"/>
        <v>0.106633292911352</v>
      </c>
      <c r="J111" s="1">
        <f t="shared" si="15"/>
        <v>17.9750533552196</v>
      </c>
    </row>
    <row r="112" ht="20.4" spans="1:10">
      <c r="A112">
        <v>110</v>
      </c>
      <c r="B112">
        <v>86708788.2786239</v>
      </c>
      <c r="C112">
        <v>29.8091846925969</v>
      </c>
      <c r="D112">
        <v>0.289822017954306</v>
      </c>
      <c r="E112" s="2">
        <v>3.25170263565491e-8</v>
      </c>
      <c r="F112">
        <v>7.35236180904522</v>
      </c>
      <c r="G112" s="1">
        <f t="shared" si="12"/>
        <v>0.00331493532097309</v>
      </c>
      <c r="H112" s="1">
        <f t="shared" si="13"/>
        <v>0.00309289011839484</v>
      </c>
      <c r="I112" s="1">
        <f t="shared" si="14"/>
        <v>0.103893415632995</v>
      </c>
      <c r="J112" s="1">
        <f t="shared" si="15"/>
        <v>18.0789467708526</v>
      </c>
    </row>
    <row r="113" ht="20.4" spans="1:10">
      <c r="A113">
        <v>111</v>
      </c>
      <c r="B113">
        <v>86836666.3362796</v>
      </c>
      <c r="C113">
        <v>29.828707709417</v>
      </c>
      <c r="D113">
        <v>0.291284388121075</v>
      </c>
      <c r="E113" s="2">
        <v>3.24139887415535e-8</v>
      </c>
      <c r="F113">
        <v>7.38211055276381</v>
      </c>
      <c r="G113" s="1">
        <f t="shared" si="12"/>
        <v>0.00327359303388225</v>
      </c>
      <c r="H113" s="1">
        <f t="shared" si="13"/>
        <v>0.0029474267101219</v>
      </c>
      <c r="I113" s="1">
        <f t="shared" si="14"/>
        <v>0.101193155330392</v>
      </c>
      <c r="J113" s="1">
        <f t="shared" si="15"/>
        <v>18.180139926183</v>
      </c>
    </row>
    <row r="114" ht="20.4" spans="1:10">
      <c r="A114">
        <v>112</v>
      </c>
      <c r="B114">
        <v>86958526.2550685</v>
      </c>
      <c r="C114">
        <v>29.8480021966465</v>
      </c>
      <c r="D114">
        <v>0.292774000728443</v>
      </c>
      <c r="E114" s="2">
        <v>3.23161653325659e-8</v>
      </c>
      <c r="F114">
        <v>7.41185929648241</v>
      </c>
      <c r="G114" s="1">
        <f t="shared" si="12"/>
        <v>0.00323316906659216</v>
      </c>
      <c r="H114" s="1">
        <f t="shared" si="13"/>
        <v>0.00280468008080148</v>
      </c>
      <c r="I114" s="1">
        <f t="shared" si="14"/>
        <v>0.0985184041230987</v>
      </c>
      <c r="J114" s="1">
        <f t="shared" si="15"/>
        <v>18.2786583303061</v>
      </c>
    </row>
    <row r="115" ht="20.4" spans="1:10">
      <c r="A115">
        <v>113</v>
      </c>
      <c r="B115">
        <v>87074487.1545216</v>
      </c>
      <c r="C115">
        <v>29.8670676869205</v>
      </c>
      <c r="D115">
        <v>0.29429035695711</v>
      </c>
      <c r="E115" s="2">
        <v>3.22233779610569e-8</v>
      </c>
      <c r="F115">
        <v>7.441608040201</v>
      </c>
      <c r="G115" s="1">
        <f t="shared" si="12"/>
        <v>0.00319274385086291</v>
      </c>
      <c r="H115" s="1">
        <f t="shared" si="13"/>
        <v>0.00266526330068447</v>
      </c>
      <c r="I115" s="1">
        <f t="shared" si="14"/>
        <v>0.0958662546421599</v>
      </c>
      <c r="J115" s="1">
        <f t="shared" si="15"/>
        <v>18.3745245849482</v>
      </c>
    </row>
    <row r="116" ht="20.4" spans="1:10">
      <c r="A116">
        <v>114</v>
      </c>
      <c r="B116">
        <v>87184650.9048851</v>
      </c>
      <c r="C116">
        <v>29.8859084572678</v>
      </c>
      <c r="D116">
        <v>0.295833189737827</v>
      </c>
      <c r="E116" s="2">
        <v>3.21354754558719e-8</v>
      </c>
      <c r="F116">
        <v>7.47135678391959</v>
      </c>
      <c r="G116" s="1">
        <f t="shared" si="12"/>
        <v>0.00315311026098589</v>
      </c>
      <c r="H116" s="1">
        <f t="shared" si="13"/>
        <v>0.00252873497752665</v>
      </c>
      <c r="I116" s="1">
        <f t="shared" si="14"/>
        <v>0.0932444201705138</v>
      </c>
      <c r="J116" s="1">
        <f t="shared" si="15"/>
        <v>18.4677690051187</v>
      </c>
    </row>
    <row r="117" ht="20.4" spans="1:10">
      <c r="A117">
        <v>115</v>
      </c>
      <c r="B117">
        <v>87289140.2189434</v>
      </c>
      <c r="C117">
        <v>29.9045213021822</v>
      </c>
      <c r="D117">
        <v>0.297401918757134</v>
      </c>
      <c r="E117" s="2">
        <v>3.20522647972051e-8</v>
      </c>
      <c r="F117">
        <v>7.50110552763819</v>
      </c>
      <c r="G117" s="1">
        <f t="shared" si="12"/>
        <v>0.00311301437253898</v>
      </c>
      <c r="H117" s="1">
        <f t="shared" si="13"/>
        <v>0.00239553117660708</v>
      </c>
      <c r="I117" s="1">
        <f t="shared" si="14"/>
        <v>0.0906414009047704</v>
      </c>
      <c r="J117" s="1">
        <f t="shared" si="15"/>
        <v>18.5584104060235</v>
      </c>
    </row>
    <row r="118" ht="20.4" spans="1:10">
      <c r="A118">
        <v>116</v>
      </c>
      <c r="B118">
        <v>87388071.2222819</v>
      </c>
      <c r="C118">
        <v>29.9229192280564</v>
      </c>
      <c r="D118">
        <v>0.298996906071961</v>
      </c>
      <c r="E118" s="2">
        <v>3.19737018887036e-8</v>
      </c>
      <c r="F118">
        <v>7.53085427135678</v>
      </c>
      <c r="G118" s="1">
        <f t="shared" si="12"/>
        <v>0.00307516541756916</v>
      </c>
      <c r="H118" s="1">
        <f t="shared" si="13"/>
        <v>0.00226545945532897</v>
      </c>
      <c r="I118" s="1">
        <f t="shared" si="14"/>
        <v>0.0881003594808032</v>
      </c>
      <c r="J118" s="1">
        <f t="shared" si="15"/>
        <v>18.6465107655043</v>
      </c>
    </row>
    <row r="119" ht="20.4" spans="1:10">
      <c r="A119">
        <v>117</v>
      </c>
      <c r="B119">
        <v>87481509.5393061</v>
      </c>
      <c r="C119">
        <v>29.9410905143449</v>
      </c>
      <c r="D119">
        <v>0.300616810862812</v>
      </c>
      <c r="E119" s="2">
        <v>3.189950147118e-8</v>
      </c>
      <c r="F119">
        <v>7.56060301507537</v>
      </c>
      <c r="G119" s="1">
        <f t="shared" si="12"/>
        <v>0.00303542780394453</v>
      </c>
      <c r="H119" s="1">
        <f t="shared" si="13"/>
        <v>0.00213732641880541</v>
      </c>
      <c r="I119" s="1">
        <f t="shared" si="14"/>
        <v>0.085535204349554</v>
      </c>
      <c r="J119" s="1">
        <f t="shared" si="15"/>
        <v>18.7320459698539</v>
      </c>
    </row>
    <row r="120" ht="20.4" spans="1:10">
      <c r="A120">
        <v>118</v>
      </c>
      <c r="B120">
        <v>87569606.3042168</v>
      </c>
      <c r="C120">
        <v>29.959050503169</v>
      </c>
      <c r="D120">
        <v>0.302262371126506</v>
      </c>
      <c r="E120" s="2">
        <v>3.18296568255231e-8</v>
      </c>
      <c r="F120">
        <v>7.59035175879397</v>
      </c>
      <c r="G120" s="1">
        <f t="shared" si="12"/>
        <v>0.00299832189601008</v>
      </c>
      <c r="H120" s="1">
        <f t="shared" si="13"/>
        <v>0.00201305285713344</v>
      </c>
      <c r="I120" s="1">
        <f t="shared" si="14"/>
        <v>0.0830539799874934</v>
      </c>
      <c r="J120" s="1">
        <f t="shared" si="15"/>
        <v>18.8150999498414</v>
      </c>
    </row>
    <row r="121" ht="20.4" spans="1:10">
      <c r="A121">
        <v>119</v>
      </c>
      <c r="B121">
        <v>87652439.5080419</v>
      </c>
      <c r="C121">
        <v>29.9767906633136</v>
      </c>
      <c r="D121">
        <v>0.30393258376156</v>
      </c>
      <c r="E121" s="2">
        <v>3.17639621568532e-8</v>
      </c>
      <c r="F121">
        <v>7.62010050251256</v>
      </c>
      <c r="G121" s="1">
        <f t="shared" si="12"/>
        <v>0.00295985863441847</v>
      </c>
      <c r="H121" s="1">
        <f t="shared" si="13"/>
        <v>0.00189093151954436</v>
      </c>
      <c r="I121" s="1">
        <f t="shared" si="14"/>
        <v>0.0805639400514994</v>
      </c>
      <c r="J121" s="1">
        <f t="shared" si="15"/>
        <v>18.8956638898929</v>
      </c>
    </row>
    <row r="122" ht="20.4" spans="1:10">
      <c r="A122">
        <v>120</v>
      </c>
      <c r="B122">
        <v>87730083.2896186</v>
      </c>
      <c r="C122">
        <v>29.9943193417084</v>
      </c>
      <c r="D122">
        <v>0.305627301615844</v>
      </c>
      <c r="E122" s="2">
        <v>3.17022903778826e-8</v>
      </c>
      <c r="F122">
        <v>7.64984924623115</v>
      </c>
      <c r="G122" s="1">
        <f t="shared" si="12"/>
        <v>0.00292285400267238</v>
      </c>
      <c r="H122" s="1">
        <f t="shared" si="13"/>
        <v>0.00177084456434505</v>
      </c>
      <c r="I122" s="1">
        <f t="shared" si="14"/>
        <v>0.0781113404520066</v>
      </c>
      <c r="J122" s="1">
        <f t="shared" si="15"/>
        <v>18.9737752303449</v>
      </c>
    </row>
    <row r="123" ht="20.4" spans="1:10">
      <c r="A123">
        <v>121</v>
      </c>
      <c r="B123">
        <v>87802666.1175511</v>
      </c>
      <c r="C123">
        <v>30.0116374003678</v>
      </c>
      <c r="D123">
        <v>0.307346447534158</v>
      </c>
      <c r="E123" s="2">
        <v>3.16445665251037e-8</v>
      </c>
      <c r="F123">
        <v>7.67959798994974</v>
      </c>
      <c r="G123" s="1">
        <f t="shared" si="12"/>
        <v>0.00288605682537718</v>
      </c>
      <c r="H123" s="1">
        <f t="shared" si="13"/>
        <v>0.00165400110436444</v>
      </c>
      <c r="I123" s="1">
        <f t="shared" si="14"/>
        <v>0.0756968964364942</v>
      </c>
      <c r="J123" s="1">
        <f t="shared" si="15"/>
        <v>19.0494721267814</v>
      </c>
    </row>
    <row r="124" ht="20.4" spans="1:10">
      <c r="A124">
        <v>122</v>
      </c>
      <c r="B124">
        <v>87870295.9563773</v>
      </c>
      <c r="C124">
        <v>30.0287440695343</v>
      </c>
      <c r="D124">
        <v>0.309089636190246</v>
      </c>
      <c r="E124" s="2">
        <v>3.159064194199e-8</v>
      </c>
      <c r="F124">
        <v>7.70934673366834</v>
      </c>
      <c r="G124" s="1">
        <f t="shared" si="12"/>
        <v>0.00284919418171598</v>
      </c>
      <c r="H124" s="1">
        <f t="shared" si="13"/>
        <v>0.00153990342169805</v>
      </c>
      <c r="I124" s="1">
        <f t="shared" si="14"/>
        <v>0.0733091248089343</v>
      </c>
      <c r="J124" s="1">
        <f t="shared" si="15"/>
        <v>19.1227812515903</v>
      </c>
    </row>
    <row r="125" ht="20.4" spans="1:10">
      <c r="A125">
        <v>123</v>
      </c>
      <c r="B125">
        <v>87933039.6054968</v>
      </c>
      <c r="C125">
        <v>30.0456421254946</v>
      </c>
      <c r="D125">
        <v>0.310856520650877</v>
      </c>
      <c r="E125" s="2">
        <v>3.15404075187819e-8</v>
      </c>
      <c r="F125">
        <v>7.73909547738693</v>
      </c>
      <c r="G125" s="1">
        <f t="shared" si="12"/>
        <v>0.00281285558914225</v>
      </c>
      <c r="H125" s="1">
        <f t="shared" si="13"/>
        <v>0.00142758740978285</v>
      </c>
      <c r="I125" s="1">
        <f t="shared" si="14"/>
        <v>0.0709430689022534</v>
      </c>
      <c r="J125" s="1">
        <f t="shared" si="15"/>
        <v>19.1937243204925</v>
      </c>
    </row>
    <row r="126" ht="20.4" spans="1:10">
      <c r="A126">
        <v>124</v>
      </c>
      <c r="B126">
        <v>87990995.163867</v>
      </c>
      <c r="C126">
        <v>30.0623368274166</v>
      </c>
      <c r="D126">
        <v>0.312647060350081</v>
      </c>
      <c r="E126" s="2">
        <v>3.14937840941352e-8</v>
      </c>
      <c r="F126">
        <v>7.76884422110552</v>
      </c>
      <c r="G126" s="1">
        <f t="shared" si="12"/>
        <v>0.00277745209549476</v>
      </c>
      <c r="H126" s="1">
        <f t="shared" si="13"/>
        <v>0.00131774068815453</v>
      </c>
      <c r="I126" s="1">
        <f t="shared" si="14"/>
        <v>0.0686182936971228</v>
      </c>
      <c r="J126" s="1">
        <f t="shared" si="15"/>
        <v>19.2623426141897</v>
      </c>
    </row>
    <row r="127" ht="20.4" spans="1:10">
      <c r="A127">
        <v>125</v>
      </c>
      <c r="B127">
        <v>88044274.7971337</v>
      </c>
      <c r="C127">
        <v>30.0788308321618</v>
      </c>
      <c r="D127">
        <v>0.314461179793011</v>
      </c>
      <c r="E127" s="2">
        <v>3.14506733528179e-8</v>
      </c>
      <c r="F127">
        <v>7.79859296482412</v>
      </c>
      <c r="G127" s="1">
        <f t="shared" si="12"/>
        <v>0.00274254834544755</v>
      </c>
      <c r="H127" s="1">
        <f t="shared" si="13"/>
        <v>0.00121065825409263</v>
      </c>
      <c r="I127" s="1">
        <f t="shared" si="14"/>
        <v>0.0663336306068844</v>
      </c>
      <c r="J127" s="1">
        <f t="shared" si="15"/>
        <v>19.3286762447966</v>
      </c>
    </row>
    <row r="128" ht="20.4" spans="1:10">
      <c r="A128">
        <v>126</v>
      </c>
      <c r="B128">
        <v>88092951.0188267</v>
      </c>
      <c r="C128">
        <v>30.0951144879728</v>
      </c>
      <c r="D128">
        <v>0.316297932258883</v>
      </c>
      <c r="E128" s="2">
        <v>3.14108968461409e-8</v>
      </c>
      <c r="F128">
        <v>7.82834170854271</v>
      </c>
      <c r="G128" s="1">
        <f t="shared" si="12"/>
        <v>0.00270609761696964</v>
      </c>
      <c r="H128" s="1">
        <f t="shared" si="13"/>
        <v>0.00110541596610205</v>
      </c>
      <c r="I128" s="1">
        <f t="shared" si="14"/>
        <v>0.0640403943584723</v>
      </c>
      <c r="J128" s="1">
        <f t="shared" si="15"/>
        <v>19.392716639155</v>
      </c>
    </row>
    <row r="129" ht="20.4" spans="1:10">
      <c r="A129">
        <v>127</v>
      </c>
      <c r="B129">
        <v>88137109.0401457</v>
      </c>
      <c r="C129">
        <v>30.111205982207</v>
      </c>
      <c r="D129">
        <v>0.318157962875021</v>
      </c>
      <c r="E129" s="2">
        <v>3.13744757928664e-8</v>
      </c>
      <c r="F129">
        <v>7.8580904522613</v>
      </c>
      <c r="G129" s="1">
        <f t="shared" si="12"/>
        <v>0.00267272526505904</v>
      </c>
      <c r="H129" s="1">
        <f t="shared" si="13"/>
        <v>0.00100228131515606</v>
      </c>
      <c r="I129" s="1">
        <f t="shared" si="14"/>
        <v>0.0618217643825235</v>
      </c>
      <c r="J129" s="1">
        <f t="shared" si="15"/>
        <v>19.4545384035375</v>
      </c>
    </row>
    <row r="130" ht="20.4" spans="1:10">
      <c r="A130">
        <v>128</v>
      </c>
      <c r="B130">
        <v>88176850.3475791</v>
      </c>
      <c r="C130">
        <v>30.1270981216359</v>
      </c>
      <c r="D130">
        <v>0.320040659808543</v>
      </c>
      <c r="E130" s="2">
        <v>3.13412537010219e-8</v>
      </c>
      <c r="F130">
        <v>7.88783919597989</v>
      </c>
      <c r="G130" s="1">
        <f t="shared" si="12"/>
        <v>0.00263821181081428</v>
      </c>
      <c r="H130" s="1">
        <f t="shared" si="13"/>
        <v>0.000901603244360157</v>
      </c>
      <c r="I130" s="1">
        <f t="shared" si="14"/>
        <v>0.0596136679921497</v>
      </c>
      <c r="J130" s="1">
        <f t="shared" si="15"/>
        <v>19.5141520715297</v>
      </c>
    </row>
    <row r="131" ht="20.4" spans="1:10">
      <c r="A131">
        <v>129</v>
      </c>
      <c r="B131">
        <v>88212260.3317441</v>
      </c>
      <c r="C131">
        <v>30.1427929574663</v>
      </c>
      <c r="D131">
        <v>0.321945831377615</v>
      </c>
      <c r="E131" s="2">
        <v>3.13111647281064e-8</v>
      </c>
      <c r="F131">
        <v>7.91758793969849</v>
      </c>
      <c r="G131" s="1">
        <f t="shared" si="12"/>
        <v>0.00260409246038176</v>
      </c>
      <c r="H131" s="1">
        <f t="shared" si="13"/>
        <v>0.000802997088780734</v>
      </c>
      <c r="I131" s="1">
        <f t="shared" si="14"/>
        <v>0.0574364327981498</v>
      </c>
      <c r="J131" s="1">
        <f t="shared" si="15"/>
        <v>19.5715885043278</v>
      </c>
    </row>
    <row r="132" ht="20.4" spans="1:10">
      <c r="A132">
        <v>130</v>
      </c>
      <c r="B132">
        <v>88243406.393355</v>
      </c>
      <c r="C132">
        <v>30.1582981585213</v>
      </c>
      <c r="D132">
        <v>0.323873492373482</v>
      </c>
      <c r="E132" s="2">
        <v>3.12841333855599e-8</v>
      </c>
      <c r="F132">
        <v>7.94733668341708</v>
      </c>
      <c r="G132" s="1">
        <f t="shared" ref="G132:G163" si="16">5/2*(1/C132+1/C131)*(C132-C131)</f>
        <v>0.00257129710145975</v>
      </c>
      <c r="H132" s="1">
        <f t="shared" ref="H132:H163" si="17">(1/B132+1/B131)*(B132-B131)</f>
        <v>0.000706037117635601</v>
      </c>
      <c r="I132" s="1">
        <f t="shared" ref="I132:I163" si="18">83140000/2.4942*(G132+H132)/((E131+E132)*31560000000000)</f>
        <v>0.0552994448118588</v>
      </c>
      <c r="J132" s="1">
        <f t="shared" ref="J132:J163" si="19">J131+I132</f>
        <v>19.6268879491397</v>
      </c>
    </row>
    <row r="133" ht="20.4" spans="1:10">
      <c r="A133">
        <v>131</v>
      </c>
      <c r="B133">
        <v>88270380.2134147</v>
      </c>
      <c r="C133">
        <v>30.1736051765215</v>
      </c>
      <c r="D133">
        <v>0.325822968511389</v>
      </c>
      <c r="E133" s="2">
        <v>3.12600417876512e-8</v>
      </c>
      <c r="F133">
        <v>7.97708542713567</v>
      </c>
      <c r="G133" s="1">
        <f t="shared" si="16"/>
        <v>0.00253713510421121</v>
      </c>
      <c r="H133" s="1">
        <f t="shared" si="17"/>
        <v>0.000611256972231655</v>
      </c>
      <c r="I133" s="1">
        <f t="shared" si="18"/>
        <v>0.0531671881018956</v>
      </c>
      <c r="J133" s="1">
        <f t="shared" si="19"/>
        <v>19.6800551372416</v>
      </c>
    </row>
    <row r="134" ht="20.4" spans="1:10">
      <c r="A134">
        <v>132</v>
      </c>
      <c r="B134">
        <v>88293275.0076597</v>
      </c>
      <c r="C134">
        <v>30.1887226303399</v>
      </c>
      <c r="D134">
        <v>0.327794505539921</v>
      </c>
      <c r="E134" s="2">
        <v>3.12388313146848e-8</v>
      </c>
      <c r="F134">
        <v>8.00683417085427</v>
      </c>
      <c r="G134" s="1">
        <f t="shared" si="16"/>
        <v>0.00250445191825231</v>
      </c>
      <c r="H134" s="1">
        <f t="shared" si="17"/>
        <v>0.000518675139598603</v>
      </c>
      <c r="I134" s="1">
        <f t="shared" si="18"/>
        <v>0.0510888308730181</v>
      </c>
      <c r="J134" s="1">
        <f t="shared" si="19"/>
        <v>19.7311439681146</v>
      </c>
    </row>
    <row r="135" ht="20.4" spans="1:10">
      <c r="A135">
        <v>133</v>
      </c>
      <c r="B135">
        <v>88312151.7789302</v>
      </c>
      <c r="C135">
        <v>30.203656856512</v>
      </c>
      <c r="D135">
        <v>0.329788051181535</v>
      </c>
      <c r="E135" s="2">
        <v>3.12204686959818e-8</v>
      </c>
      <c r="F135">
        <v>8.03658291457286</v>
      </c>
      <c r="G135" s="1">
        <f t="shared" si="16"/>
        <v>0.00247286614838399</v>
      </c>
      <c r="H135" s="1">
        <f t="shared" si="17"/>
        <v>0.000427546804866241</v>
      </c>
      <c r="I135" s="1">
        <f t="shared" si="18"/>
        <v>0.0490460994072582</v>
      </c>
      <c r="J135" s="1">
        <f t="shared" si="19"/>
        <v>19.7801900675219</v>
      </c>
    </row>
    <row r="136" ht="20.4" spans="1:10">
      <c r="A136">
        <v>134</v>
      </c>
      <c r="B136">
        <v>88327107.5779604</v>
      </c>
      <c r="C136">
        <v>30.2183986718068</v>
      </c>
      <c r="D136">
        <v>0.331802976072735</v>
      </c>
      <c r="E136" s="2">
        <v>3.12048266644294e-8</v>
      </c>
      <c r="F136">
        <v>8.06633165829145</v>
      </c>
      <c r="G136" s="1">
        <f t="shared" si="16"/>
        <v>0.00243980712728624</v>
      </c>
      <c r="H136" s="1">
        <f t="shared" si="17"/>
        <v>0.000338674407758854</v>
      </c>
      <c r="I136" s="1">
        <f t="shared" si="18"/>
        <v>0.0470098277438907</v>
      </c>
      <c r="J136" s="1">
        <f t="shared" si="19"/>
        <v>19.8271998952658</v>
      </c>
    </row>
    <row r="137" ht="20.4" spans="1:10">
      <c r="A137">
        <v>135</v>
      </c>
      <c r="B137">
        <v>88338203.2826878</v>
      </c>
      <c r="C137">
        <v>30.2329624118904</v>
      </c>
      <c r="D137">
        <v>0.333839676896988</v>
      </c>
      <c r="E137" s="2">
        <v>3.11918926960423e-8</v>
      </c>
      <c r="F137">
        <v>8.09608040201004</v>
      </c>
      <c r="G137" s="1">
        <f t="shared" si="16"/>
        <v>0.00240916675287591</v>
      </c>
      <c r="H137" s="1">
        <f t="shared" si="17"/>
        <v>0.000251225432250638</v>
      </c>
      <c r="I137" s="1">
        <f t="shared" si="18"/>
        <v>0.0450324585390545</v>
      </c>
      <c r="J137" s="1">
        <f t="shared" si="19"/>
        <v>19.8722323538048</v>
      </c>
    </row>
    <row r="138" ht="20.4" spans="1:10">
      <c r="A138">
        <v>136</v>
      </c>
      <c r="B138">
        <v>88345539.6119552</v>
      </c>
      <c r="C138">
        <v>30.2473341018491</v>
      </c>
      <c r="D138">
        <v>0.335897360302444</v>
      </c>
      <c r="E138" s="2">
        <v>3.11815307090369e-8</v>
      </c>
      <c r="F138">
        <v>8.12582914572864</v>
      </c>
      <c r="G138" s="1">
        <f t="shared" si="16"/>
        <v>0.00237625997202999</v>
      </c>
      <c r="H138" s="1">
        <f t="shared" si="17"/>
        <v>0.000166089514742074</v>
      </c>
      <c r="I138" s="1">
        <f t="shared" si="18"/>
        <v>0.0430504227551373</v>
      </c>
      <c r="J138" s="1">
        <f t="shared" si="19"/>
        <v>19.91528277656</v>
      </c>
    </row>
    <row r="139" ht="20.4" spans="1:10">
      <c r="A139">
        <v>137</v>
      </c>
      <c r="B139">
        <v>88349141.4509136</v>
      </c>
      <c r="C139">
        <v>30.2615320042527</v>
      </c>
      <c r="D139">
        <v>0.337976332891745</v>
      </c>
      <c r="E139" s="2">
        <v>3.11737257165649e-8</v>
      </c>
      <c r="F139">
        <v>8.15557788944723</v>
      </c>
      <c r="G139" s="1">
        <f t="shared" si="16"/>
        <v>0.00234641699621274</v>
      </c>
      <c r="H139" s="1">
        <f t="shared" si="17"/>
        <v>8.15381411195423e-5</v>
      </c>
      <c r="I139" s="1">
        <f t="shared" si="18"/>
        <v>0.0411253246148954</v>
      </c>
      <c r="J139" s="1">
        <f t="shared" si="19"/>
        <v>19.9564081011749</v>
      </c>
    </row>
    <row r="140" ht="20.4" spans="1:10">
      <c r="A140">
        <v>138</v>
      </c>
      <c r="B140">
        <v>88349152.9462972</v>
      </c>
      <c r="C140">
        <v>30.2755453782662</v>
      </c>
      <c r="D140">
        <v>0.340076348790285</v>
      </c>
      <c r="E140" s="2">
        <v>3.11684105657795e-8</v>
      </c>
      <c r="F140">
        <v>8.18532663316582</v>
      </c>
      <c r="G140" s="1">
        <f t="shared" si="16"/>
        <v>0.00231484164256225</v>
      </c>
      <c r="H140" s="1">
        <f t="shared" si="17"/>
        <v>2.60226249372161e-7</v>
      </c>
      <c r="I140" s="1">
        <f t="shared" si="18"/>
        <v>0.0392220398043064</v>
      </c>
      <c r="J140" s="1">
        <f t="shared" si="19"/>
        <v>19.9956301409792</v>
      </c>
    </row>
    <row r="141" ht="20.4" spans="1:10">
      <c r="A141">
        <v>139</v>
      </c>
      <c r="B141">
        <v>88345571.7976759</v>
      </c>
      <c r="C141">
        <v>30.2893861244618</v>
      </c>
      <c r="D141">
        <v>0.342197231018624</v>
      </c>
      <c r="E141" s="2">
        <v>3.11655178060513e-8</v>
      </c>
      <c r="F141">
        <v>8.21507537688442</v>
      </c>
      <c r="G141" s="1">
        <f t="shared" si="16"/>
        <v>0.00228527409756985</v>
      </c>
      <c r="H141" s="1">
        <f t="shared" si="17"/>
        <v>-8.10697348880303e-5</v>
      </c>
      <c r="I141" s="1">
        <f t="shared" si="18"/>
        <v>0.0373481514099077</v>
      </c>
      <c r="J141" s="1">
        <f t="shared" si="19"/>
        <v>20.0329782923891</v>
      </c>
    </row>
    <row r="142" ht="20.4" spans="1:10">
      <c r="A142">
        <v>140</v>
      </c>
      <c r="B142">
        <v>88338536.4047679</v>
      </c>
      <c r="C142">
        <v>30.3030485371911</v>
      </c>
      <c r="D142">
        <v>0.344338948336042</v>
      </c>
      <c r="E142" s="2">
        <v>3.11650029105011e-8</v>
      </c>
      <c r="F142">
        <v>8.24482412060301</v>
      </c>
      <c r="G142" s="1">
        <f t="shared" si="16"/>
        <v>0.00225480515846696</v>
      </c>
      <c r="H142" s="1">
        <f t="shared" si="17"/>
        <v>-0.000159276190501206</v>
      </c>
      <c r="I142" s="1">
        <f t="shared" si="18"/>
        <v>0.035508691145934</v>
      </c>
      <c r="J142" s="1">
        <f t="shared" si="19"/>
        <v>20.068486983535</v>
      </c>
    </row>
    <row r="143" ht="20.4" spans="1:10">
      <c r="A143">
        <v>141</v>
      </c>
      <c r="B143">
        <v>88328071.1428598</v>
      </c>
      <c r="C143">
        <v>30.316538876325</v>
      </c>
      <c r="D143">
        <v>0.346501305870595</v>
      </c>
      <c r="E143" s="2">
        <v>3.11668123681914e-8</v>
      </c>
      <c r="F143">
        <v>8.2745728643216</v>
      </c>
      <c r="G143" s="1">
        <f t="shared" si="16"/>
        <v>0.00222540937304305</v>
      </c>
      <c r="H143" s="1">
        <f t="shared" si="17"/>
        <v>-0.000236949406344399</v>
      </c>
      <c r="I143" s="1">
        <f t="shared" si="18"/>
        <v>0.0336937095367066</v>
      </c>
      <c r="J143" s="1">
        <f t="shared" si="19"/>
        <v>20.1021806930717</v>
      </c>
    </row>
    <row r="144" ht="20.4" spans="1:10">
      <c r="A144">
        <v>142</v>
      </c>
      <c r="B144">
        <v>88314275.1085116</v>
      </c>
      <c r="C144">
        <v>30.3298537513845</v>
      </c>
      <c r="D144">
        <v>0.348684088372889</v>
      </c>
      <c r="E144" s="2">
        <v>3.11708627004801e-8</v>
      </c>
      <c r="F144">
        <v>8.3043216080402</v>
      </c>
      <c r="G144" s="1">
        <f t="shared" si="16"/>
        <v>0.00219549343734892</v>
      </c>
      <c r="H144" s="1">
        <f t="shared" si="17"/>
        <v>-0.000312406050420683</v>
      </c>
      <c r="I144" s="1">
        <f t="shared" si="18"/>
        <v>0.0319052112336921</v>
      </c>
      <c r="J144" s="1">
        <f t="shared" si="19"/>
        <v>20.1340859043054</v>
      </c>
    </row>
    <row r="145" ht="20.4" spans="1:10">
      <c r="A145">
        <v>143</v>
      </c>
      <c r="B145">
        <v>88297194.322608</v>
      </c>
      <c r="C145">
        <v>30.3429992766943</v>
      </c>
      <c r="D145">
        <v>0.350887282451021</v>
      </c>
      <c r="E145" s="2">
        <v>3.11771264085403e-8</v>
      </c>
      <c r="F145">
        <v>8.33407035175879</v>
      </c>
      <c r="G145" s="1">
        <f t="shared" si="16"/>
        <v>0.00216662399587512</v>
      </c>
      <c r="H145" s="1">
        <f t="shared" si="17"/>
        <v>-0.000386855646881553</v>
      </c>
      <c r="I145" s="1">
        <f t="shared" si="18"/>
        <v>0.0301496849952001</v>
      </c>
      <c r="J145" s="1">
        <f t="shared" si="19"/>
        <v>20.1642355893006</v>
      </c>
    </row>
    <row r="146" ht="20.4" spans="1:10">
      <c r="A146">
        <v>144</v>
      </c>
      <c r="B146">
        <v>88276910.0160209</v>
      </c>
      <c r="C146">
        <v>30.3559727987139</v>
      </c>
      <c r="D146">
        <v>0.353110647585308</v>
      </c>
      <c r="E146" s="2">
        <v>3.11855549074499e-8</v>
      </c>
      <c r="F146">
        <v>8.36381909547738</v>
      </c>
      <c r="G146" s="1">
        <f t="shared" si="16"/>
        <v>0.00213735458257014</v>
      </c>
      <c r="H146" s="1">
        <f t="shared" si="17"/>
        <v>-0.000459508078622579</v>
      </c>
      <c r="I146" s="1">
        <f t="shared" si="18"/>
        <v>0.0284164092258257</v>
      </c>
      <c r="J146" s="1">
        <f t="shared" si="19"/>
        <v>20.1926519985264</v>
      </c>
    </row>
    <row r="147" ht="20.4" spans="1:10">
      <c r="A147">
        <v>145</v>
      </c>
      <c r="B147">
        <v>88253457.1360496</v>
      </c>
      <c r="C147">
        <v>30.3687851798736</v>
      </c>
      <c r="D147">
        <v>0.355354281577914</v>
      </c>
      <c r="E147" s="2">
        <v>3.11961043468981e-8</v>
      </c>
      <c r="F147">
        <v>8.39356783919598</v>
      </c>
      <c r="G147" s="1">
        <f t="shared" si="16"/>
        <v>0.00210991071131003</v>
      </c>
      <c r="H147" s="1">
        <f t="shared" si="17"/>
        <v>-0.000531418605503586</v>
      </c>
      <c r="I147" s="1">
        <f t="shared" si="18"/>
        <v>0.0267255863897609</v>
      </c>
      <c r="J147" s="1">
        <f t="shared" si="19"/>
        <v>20.2193775849162</v>
      </c>
    </row>
    <row r="148" ht="20.4" spans="1:10">
      <c r="A148">
        <v>146</v>
      </c>
      <c r="B148">
        <v>88226936.4403709</v>
      </c>
      <c r="C148">
        <v>30.3814268492669</v>
      </c>
      <c r="D148">
        <v>0.357617823442852</v>
      </c>
      <c r="E148" s="2">
        <v>3.12087130092745e-8</v>
      </c>
      <c r="F148">
        <v>8.42331658291457</v>
      </c>
      <c r="G148" s="1">
        <f t="shared" si="16"/>
        <v>0.00208092606074405</v>
      </c>
      <c r="H148" s="1">
        <f t="shared" si="17"/>
        <v>-0.000601102382880221</v>
      </c>
      <c r="I148" s="1">
        <f t="shared" si="18"/>
        <v>0.0250457249129417</v>
      </c>
      <c r="J148" s="1">
        <f t="shared" si="19"/>
        <v>20.2444233098291</v>
      </c>
    </row>
    <row r="149" ht="20.4" spans="1:10">
      <c r="A149">
        <v>147</v>
      </c>
      <c r="B149">
        <v>88197425.5822182</v>
      </c>
      <c r="C149">
        <v>30.393915701705</v>
      </c>
      <c r="D149">
        <v>0.359902004778762</v>
      </c>
      <c r="E149" s="2">
        <v>3.12234147980313e-8</v>
      </c>
      <c r="F149">
        <v>8.45306532663316</v>
      </c>
      <c r="G149" s="1">
        <f t="shared" si="16"/>
        <v>0.00205492103232366</v>
      </c>
      <c r="H149" s="1">
        <f t="shared" si="17"/>
        <v>-0.000669088070152932</v>
      </c>
      <c r="I149" s="1">
        <f t="shared" si="18"/>
        <v>0.023444690335576</v>
      </c>
      <c r="J149" s="1">
        <f t="shared" si="19"/>
        <v>20.2678680001647</v>
      </c>
    </row>
    <row r="150" ht="20.4" spans="1:10">
      <c r="A150">
        <v>148</v>
      </c>
      <c r="B150">
        <v>88164931.6601979</v>
      </c>
      <c r="C150">
        <v>30.4062207278369</v>
      </c>
      <c r="D150">
        <v>0.362204836280015</v>
      </c>
      <c r="E150" s="2">
        <v>3.12399700184966e-8</v>
      </c>
      <c r="F150">
        <v>8.48281407035175</v>
      </c>
      <c r="G150" s="1">
        <f t="shared" si="16"/>
        <v>0.00202384852378858</v>
      </c>
      <c r="H150" s="1">
        <f t="shared" si="17"/>
        <v>-0.000736980921131277</v>
      </c>
      <c r="I150" s="1">
        <f t="shared" si="18"/>
        <v>0.0217595597275631</v>
      </c>
      <c r="J150" s="1">
        <f t="shared" si="19"/>
        <v>20.2896275598923</v>
      </c>
    </row>
    <row r="151" ht="20.4" spans="1:10">
      <c r="A151">
        <v>149</v>
      </c>
      <c r="B151">
        <v>88129558.129285</v>
      </c>
      <c r="C151">
        <v>30.4183863285554</v>
      </c>
      <c r="D151">
        <v>0.364528449431827</v>
      </c>
      <c r="E151" s="2">
        <v>3.12585688925346e-8</v>
      </c>
      <c r="F151">
        <v>8.51256281407035</v>
      </c>
      <c r="G151" s="1">
        <f t="shared" si="16"/>
        <v>0.00200011176297441</v>
      </c>
      <c r="H151" s="1">
        <f t="shared" si="17"/>
        <v>-0.000802600974750894</v>
      </c>
      <c r="I151" s="1">
        <f t="shared" si="18"/>
        <v>0.0202372418013489</v>
      </c>
      <c r="J151" s="1">
        <f t="shared" si="19"/>
        <v>20.3098648016936</v>
      </c>
    </row>
    <row r="152" ht="20.4" spans="1:10">
      <c r="A152">
        <v>150</v>
      </c>
      <c r="B152">
        <v>88091319.5380761</v>
      </c>
      <c r="C152">
        <v>30.4303747708021</v>
      </c>
      <c r="D152">
        <v>0.366870674949559</v>
      </c>
      <c r="E152" s="2">
        <v>3.12789731330346e-8</v>
      </c>
      <c r="F152">
        <v>8.54231155778894</v>
      </c>
      <c r="G152" s="1">
        <f t="shared" si="16"/>
        <v>0.00197020325401207</v>
      </c>
      <c r="H152" s="1">
        <f t="shared" si="17"/>
        <v>-0.000867969641634885</v>
      </c>
      <c r="I152" s="1">
        <f t="shared" si="18"/>
        <v>0.018615495200897</v>
      </c>
      <c r="J152" s="1">
        <f t="shared" si="19"/>
        <v>20.3284802968945</v>
      </c>
    </row>
    <row r="153" ht="20.4" spans="1:10">
      <c r="A153">
        <v>151</v>
      </c>
      <c r="B153">
        <v>88050324.1329743</v>
      </c>
      <c r="C153">
        <v>30.4422071636997</v>
      </c>
      <c r="D153">
        <v>0.369232637140515</v>
      </c>
      <c r="E153" s="2">
        <v>3.13012523130983e-8</v>
      </c>
      <c r="F153">
        <v>8.57206030150753</v>
      </c>
      <c r="G153" s="1">
        <f t="shared" si="16"/>
        <v>0.00194379685708079</v>
      </c>
      <c r="H153" s="1">
        <f t="shared" si="17"/>
        <v>-0.000930964568470203</v>
      </c>
      <c r="I153" s="1">
        <f t="shared" si="18"/>
        <v>0.0170939396114278</v>
      </c>
      <c r="J153" s="1">
        <f t="shared" si="19"/>
        <v>20.345574236506</v>
      </c>
    </row>
    <row r="154" ht="20.4" spans="1:10">
      <c r="A154">
        <v>152</v>
      </c>
      <c r="B154">
        <v>88006605.1426284</v>
      </c>
      <c r="C154">
        <v>30.4538961402267</v>
      </c>
      <c r="D154">
        <v>0.371614535901926</v>
      </c>
      <c r="E154" s="2">
        <v>3.13254107289523e-8</v>
      </c>
      <c r="F154">
        <v>8.60180904522613</v>
      </c>
      <c r="G154" s="1">
        <f t="shared" si="16"/>
        <v>0.00191949506183314</v>
      </c>
      <c r="H154" s="1">
        <f t="shared" si="17"/>
        <v>-0.000993292186150972</v>
      </c>
      <c r="I154" s="1">
        <f t="shared" si="18"/>
        <v>0.0156202724335479</v>
      </c>
      <c r="J154" s="1">
        <f t="shared" si="19"/>
        <v>20.3611945089395</v>
      </c>
    </row>
    <row r="155" ht="20.4" spans="1:10">
      <c r="A155">
        <v>153</v>
      </c>
      <c r="B155">
        <v>87960234.8204198</v>
      </c>
      <c r="C155">
        <v>30.4654241998601</v>
      </c>
      <c r="D155">
        <v>0.374015563519523</v>
      </c>
      <c r="E155" s="2">
        <v>3.13513293889593e-8</v>
      </c>
      <c r="F155">
        <v>8.63155778894472</v>
      </c>
      <c r="G155" s="1">
        <f t="shared" si="16"/>
        <v>0.00189234876256999</v>
      </c>
      <c r="H155" s="1">
        <f t="shared" si="17"/>
        <v>-0.00105406962899048</v>
      </c>
      <c r="I155" s="1">
        <f t="shared" si="18"/>
        <v>0.0141261562701851</v>
      </c>
      <c r="J155" s="1">
        <f t="shared" si="19"/>
        <v>20.3753206652097</v>
      </c>
    </row>
    <row r="156" ht="20.4" spans="1:10">
      <c r="A156">
        <v>154</v>
      </c>
      <c r="B156">
        <v>87911259.0928789</v>
      </c>
      <c r="C156">
        <v>30.476798897849</v>
      </c>
      <c r="D156">
        <v>0.376435810367773</v>
      </c>
      <c r="E156" s="2">
        <v>3.13789920912244e-8</v>
      </c>
      <c r="F156">
        <v>8.66130653266331</v>
      </c>
      <c r="G156" s="1">
        <f t="shared" si="16"/>
        <v>0.00186647250575806</v>
      </c>
      <c r="H156" s="1">
        <f t="shared" si="17"/>
        <v>-0.00111389811388142</v>
      </c>
      <c r="I156" s="1">
        <f t="shared" si="18"/>
        <v>0.0126710811957735</v>
      </c>
      <c r="J156" s="1">
        <f t="shared" si="19"/>
        <v>20.3879917464055</v>
      </c>
    </row>
    <row r="157" ht="20.4" spans="1:10">
      <c r="A157">
        <v>155</v>
      </c>
      <c r="B157">
        <v>87859743.4266499</v>
      </c>
      <c r="C157">
        <v>30.4880207307558</v>
      </c>
      <c r="D157">
        <v>0.378875204166955</v>
      </c>
      <c r="E157" s="2">
        <v>3.14083668349099e-8</v>
      </c>
      <c r="F157">
        <v>8.69105527638191</v>
      </c>
      <c r="G157" s="1">
        <f t="shared" si="16"/>
        <v>0.00184070638695885</v>
      </c>
      <c r="H157" s="1">
        <f t="shared" si="17"/>
        <v>-0.0011723360489652</v>
      </c>
      <c r="I157" s="1">
        <f t="shared" si="18"/>
        <v>0.0112431163033229</v>
      </c>
      <c r="J157" s="1">
        <f t="shared" si="19"/>
        <v>20.3992348627088</v>
      </c>
    </row>
    <row r="158" ht="20.4" spans="1:10">
      <c r="A158">
        <v>156</v>
      </c>
      <c r="B158">
        <v>87805723.5954524</v>
      </c>
      <c r="C158">
        <v>30.4990932417178</v>
      </c>
      <c r="D158">
        <v>0.381333663740099</v>
      </c>
      <c r="E158" s="2">
        <v>3.14394227675964e-8</v>
      </c>
      <c r="F158">
        <v>8.7208040201005</v>
      </c>
      <c r="G158" s="1">
        <f t="shared" si="16"/>
        <v>0.00181554931947982</v>
      </c>
      <c r="H158" s="1">
        <f t="shared" si="17"/>
        <v>-0.00123006159882585</v>
      </c>
      <c r="I158" s="1">
        <f t="shared" si="18"/>
        <v>0.00983942079213316</v>
      </c>
      <c r="J158" s="1">
        <f t="shared" si="19"/>
        <v>20.4090742835009</v>
      </c>
    </row>
    <row r="159" ht="20.4" spans="1:10">
      <c r="A159">
        <v>157</v>
      </c>
      <c r="B159">
        <v>87749260.6700553</v>
      </c>
      <c r="C159">
        <v>30.5100172944142</v>
      </c>
      <c r="D159">
        <v>0.383811088284261</v>
      </c>
      <c r="E159" s="2">
        <v>3.14721234390465e-8</v>
      </c>
      <c r="F159">
        <v>8.75055276381909</v>
      </c>
      <c r="G159" s="1">
        <f t="shared" si="16"/>
        <v>0.00179056094256065</v>
      </c>
      <c r="H159" s="1">
        <f t="shared" si="17"/>
        <v>-0.00128650135395506</v>
      </c>
      <c r="I159" s="1">
        <f t="shared" si="18"/>
        <v>0.00846239459338791</v>
      </c>
      <c r="J159" s="1">
        <f t="shared" si="19"/>
        <v>20.4175366780943</v>
      </c>
    </row>
    <row r="160" ht="20.4" spans="1:10">
      <c r="A160">
        <v>158</v>
      </c>
      <c r="B160">
        <v>87690408.114612</v>
      </c>
      <c r="C160">
        <v>30.5207962220441</v>
      </c>
      <c r="D160">
        <v>0.386307604793456</v>
      </c>
      <c r="E160" s="2">
        <v>3.15064679836701e-8</v>
      </c>
      <c r="F160">
        <v>8.78030150753768</v>
      </c>
      <c r="G160" s="1">
        <f t="shared" si="16"/>
        <v>0.0017661452215801</v>
      </c>
      <c r="H160" s="1">
        <f t="shared" si="17"/>
        <v>-0.00134183021374301</v>
      </c>
      <c r="I160" s="1">
        <f t="shared" si="18"/>
        <v>0.00711602066478086</v>
      </c>
      <c r="J160" s="1">
        <f t="shared" si="19"/>
        <v>20.4246526987591</v>
      </c>
    </row>
    <row r="161" ht="20.4" spans="1:10">
      <c r="A161">
        <v>159</v>
      </c>
      <c r="B161">
        <v>87629211.9681311</v>
      </c>
      <c r="C161">
        <v>30.5314248681829</v>
      </c>
      <c r="D161">
        <v>0.388822598799005</v>
      </c>
      <c r="E161" s="2">
        <v>3.15423543118947e-8</v>
      </c>
      <c r="F161">
        <v>8.81005025125628</v>
      </c>
      <c r="G161" s="1">
        <f t="shared" si="16"/>
        <v>0.00174091069434152</v>
      </c>
      <c r="H161" s="1">
        <f t="shared" si="17"/>
        <v>-0.00139621917747969</v>
      </c>
      <c r="I161" s="1">
        <f t="shared" si="18"/>
        <v>0.00577424713119106</v>
      </c>
      <c r="J161" s="1">
        <f t="shared" si="19"/>
        <v>20.4304269458903</v>
      </c>
    </row>
    <row r="162" ht="20.4" spans="1:10">
      <c r="A162">
        <v>160</v>
      </c>
      <c r="B162">
        <v>87565748.9183693</v>
      </c>
      <c r="C162">
        <v>30.5419160720247</v>
      </c>
      <c r="D162">
        <v>0.391356789457625</v>
      </c>
      <c r="E162" s="2">
        <v>3.15798474298359e-8</v>
      </c>
      <c r="F162">
        <v>8.83979899497487</v>
      </c>
      <c r="G162" s="1">
        <f t="shared" si="16"/>
        <v>0.00171780419899627</v>
      </c>
      <c r="H162" s="1">
        <f t="shared" si="17"/>
        <v>-0.00144896994224651</v>
      </c>
      <c r="I162" s="1">
        <f t="shared" si="18"/>
        <v>0.00449825654548474</v>
      </c>
      <c r="J162" s="1">
        <f t="shared" si="19"/>
        <v>20.4349252024358</v>
      </c>
    </row>
    <row r="163" ht="20.4" spans="1:10">
      <c r="A163">
        <v>161</v>
      </c>
      <c r="B163">
        <v>87500039.7728631</v>
      </c>
      <c r="C163">
        <v>30.5522616263053</v>
      </c>
      <c r="D163">
        <v>0.393909463834398</v>
      </c>
      <c r="E163" s="2">
        <v>3.16188479862895e-8</v>
      </c>
      <c r="F163">
        <v>8.86954773869346</v>
      </c>
      <c r="G163" s="1">
        <f t="shared" si="16"/>
        <v>0.0016933781527175</v>
      </c>
      <c r="H163" s="1">
        <f t="shared" si="17"/>
        <v>-0.0015013591234363</v>
      </c>
      <c r="I163" s="1">
        <f t="shared" si="18"/>
        <v>0.00320906051711519</v>
      </c>
      <c r="J163" s="1">
        <f t="shared" si="19"/>
        <v>20.4381342629529</v>
      </c>
    </row>
    <row r="164" ht="20.4" spans="1:10">
      <c r="A164">
        <v>162</v>
      </c>
      <c r="B164">
        <v>87432139.1349288</v>
      </c>
      <c r="C164">
        <v>30.562464491921</v>
      </c>
      <c r="D164">
        <v>0.396480645578411</v>
      </c>
      <c r="E164" s="2">
        <v>3.16593456508697e-8</v>
      </c>
      <c r="F164">
        <v>8.89929648241206</v>
      </c>
      <c r="G164" s="1">
        <f t="shared" ref="G164:G195" si="20">5/2*(1/C164+1/C163)*(C164-C163)</f>
        <v>0.00166946111814791</v>
      </c>
      <c r="H164" s="1">
        <f t="shared" ref="H164:H195" si="21">(1/B164+1/B163)*(B164-B163)</f>
        <v>-0.00155261653032421</v>
      </c>
      <c r="I164" s="1">
        <f t="shared" ref="I164:I195" si="22">83140000/2.4942*(G164+H164)/((E163+E164)*31560000000000)</f>
        <v>0.00195027690773591</v>
      </c>
      <c r="J164" s="1">
        <f t="shared" ref="J164:J195" si="23">J163+I164</f>
        <v>20.4400845398606</v>
      </c>
    </row>
    <row r="165" ht="20.4" spans="1:10">
      <c r="A165">
        <v>163</v>
      </c>
      <c r="B165">
        <v>87362110.4669909</v>
      </c>
      <c r="C165">
        <v>30.572528085591</v>
      </c>
      <c r="D165">
        <v>0.399070456559732</v>
      </c>
      <c r="E165" s="2">
        <v>3.17013230255791e-8</v>
      </c>
      <c r="F165">
        <v>8.92904522613065</v>
      </c>
      <c r="G165" s="1">
        <f t="shared" si="20"/>
        <v>0.00164612663196743</v>
      </c>
      <c r="H165" s="1">
        <f t="shared" si="21"/>
        <v>-0.00160253965648315</v>
      </c>
      <c r="I165" s="1">
        <f t="shared" si="22"/>
        <v>0.000726572126548153</v>
      </c>
      <c r="J165" s="1">
        <f t="shared" si="23"/>
        <v>20.4408111119872</v>
      </c>
    </row>
    <row r="166" ht="20.4" spans="1:10">
      <c r="A166">
        <v>164</v>
      </c>
      <c r="B166">
        <v>87289972.1920832</v>
      </c>
      <c r="C166">
        <v>30.5824547058015</v>
      </c>
      <c r="D166">
        <v>0.401678690856585</v>
      </c>
      <c r="E166" s="2">
        <v>3.17447522378485e-8</v>
      </c>
      <c r="F166">
        <v>8.95879396984924</v>
      </c>
      <c r="G166" s="1">
        <f t="shared" si="20"/>
        <v>0.00162319078821465</v>
      </c>
      <c r="H166" s="1">
        <f t="shared" si="21"/>
        <v>-0.00165215979371872</v>
      </c>
      <c r="I166" s="1">
        <f t="shared" si="22"/>
        <v>-0.000482248155198628</v>
      </c>
      <c r="J166" s="1">
        <f t="shared" si="23"/>
        <v>20.440328863832</v>
      </c>
    </row>
    <row r="167" ht="20.4" spans="1:10">
      <c r="A167">
        <v>165</v>
      </c>
      <c r="B167">
        <v>87215798.8657732</v>
      </c>
      <c r="C167">
        <v>30.5922409599684</v>
      </c>
      <c r="D167">
        <v>0.404305175098428</v>
      </c>
      <c r="E167" s="2">
        <v>3.17895882269752e-8</v>
      </c>
      <c r="F167">
        <v>8.98854271356783</v>
      </c>
      <c r="G167" s="1">
        <f t="shared" si="20"/>
        <v>0.00159972261583608</v>
      </c>
      <c r="H167" s="1">
        <f t="shared" si="21"/>
        <v>-0.00170019224604296</v>
      </c>
      <c r="I167" s="1">
        <f t="shared" si="22"/>
        <v>-0.00167019826632826</v>
      </c>
      <c r="J167" s="1">
        <f t="shared" si="23"/>
        <v>20.4386586655656</v>
      </c>
    </row>
    <row r="168" ht="20.4" spans="1:10">
      <c r="A168">
        <v>166</v>
      </c>
      <c r="B168">
        <v>87139622.4736215</v>
      </c>
      <c r="C168">
        <v>30.6018942646321</v>
      </c>
      <c r="D168">
        <v>0.406950139823291</v>
      </c>
      <c r="E168" s="2">
        <v>3.18358399030165e-8</v>
      </c>
      <c r="F168">
        <v>9.01829145728643</v>
      </c>
      <c r="G168" s="1">
        <f t="shared" si="20"/>
        <v>0.00157748857280028</v>
      </c>
      <c r="H168" s="1">
        <f t="shared" si="21"/>
        <v>-0.00174761200098929</v>
      </c>
      <c r="I168" s="1">
        <f t="shared" si="22"/>
        <v>-0.00282406805831679</v>
      </c>
      <c r="J168" s="1">
        <f t="shared" si="23"/>
        <v>20.4358345975073</v>
      </c>
    </row>
    <row r="169" ht="20.4" spans="1:10">
      <c r="A169">
        <v>167</v>
      </c>
      <c r="B169">
        <v>87061512.7751275</v>
      </c>
      <c r="C169">
        <v>30.6114161230805</v>
      </c>
      <c r="D169">
        <v>0.409613622952285</v>
      </c>
      <c r="E169" s="2">
        <v>3.18834915606924e-8</v>
      </c>
      <c r="F169">
        <v>9.04804020100502</v>
      </c>
      <c r="G169" s="1">
        <f t="shared" si="20"/>
        <v>0.0015555209509964</v>
      </c>
      <c r="H169" s="1">
        <f t="shared" si="21"/>
        <v>-0.00179355235743015</v>
      </c>
      <c r="I169" s="1">
        <f t="shared" si="22"/>
        <v>-0.00394552503005077</v>
      </c>
      <c r="J169" s="1">
        <f t="shared" si="23"/>
        <v>20.4318890724773</v>
      </c>
    </row>
    <row r="170" ht="20.4" spans="1:10">
      <c r="A170">
        <v>168</v>
      </c>
      <c r="B170">
        <v>86981432.8858434</v>
      </c>
      <c r="C170">
        <v>30.6207986124946</v>
      </c>
      <c r="D170">
        <v>0.412294581302956</v>
      </c>
      <c r="E170" s="2">
        <v>3.19324272088325e-8</v>
      </c>
      <c r="F170">
        <v>9.07778894472361</v>
      </c>
      <c r="G170" s="1">
        <f t="shared" si="20"/>
        <v>0.00153227997303509</v>
      </c>
      <c r="H170" s="1">
        <f t="shared" si="21"/>
        <v>-0.00184046313243925</v>
      </c>
      <c r="I170" s="1">
        <f t="shared" si="22"/>
        <v>-0.00510060424046896</v>
      </c>
      <c r="J170" s="1">
        <f t="shared" si="23"/>
        <v>20.4267884682368</v>
      </c>
    </row>
    <row r="171" ht="20.4" spans="1:10">
      <c r="A171">
        <v>169</v>
      </c>
      <c r="B171">
        <v>86899517.0292954</v>
      </c>
      <c r="C171">
        <v>30.6300517284135</v>
      </c>
      <c r="D171">
        <v>0.414994017581184</v>
      </c>
      <c r="E171" s="2">
        <v>3.19827187234288e-8</v>
      </c>
      <c r="F171">
        <v>9.10753768844221</v>
      </c>
      <c r="G171" s="1">
        <f t="shared" si="20"/>
        <v>0.00151069186445113</v>
      </c>
      <c r="H171" s="1">
        <f t="shared" si="21"/>
        <v>-0.00188441286450832</v>
      </c>
      <c r="I171" s="1">
        <f t="shared" si="22"/>
        <v>-0.00617568972340955</v>
      </c>
      <c r="J171" s="1">
        <f t="shared" si="23"/>
        <v>20.4206127785134</v>
      </c>
    </row>
    <row r="172" ht="20.4" spans="1:10">
      <c r="A172">
        <v>170</v>
      </c>
      <c r="B172">
        <v>86815789.0981255</v>
      </c>
      <c r="C172">
        <v>30.6391710946427</v>
      </c>
      <c r="D172">
        <v>0.417711480525001</v>
      </c>
      <c r="E172" s="2">
        <v>3.20343259428965e-8</v>
      </c>
      <c r="F172">
        <v>9.1372864321608</v>
      </c>
      <c r="G172" s="1">
        <f t="shared" si="20"/>
        <v>0.00148840902675775</v>
      </c>
      <c r="H172" s="1">
        <f t="shared" si="21"/>
        <v>-0.00192793490653431</v>
      </c>
      <c r="I172" s="1">
        <f t="shared" si="22"/>
        <v>-0.00725154558663063</v>
      </c>
      <c r="J172" s="1">
        <f t="shared" si="23"/>
        <v>20.4133612329268</v>
      </c>
    </row>
    <row r="173" ht="20.4" spans="1:10">
      <c r="A173">
        <v>171</v>
      </c>
      <c r="B173">
        <v>86730251.0088663</v>
      </c>
      <c r="C173">
        <v>30.6481692339495</v>
      </c>
      <c r="D173">
        <v>0.420447044514852</v>
      </c>
      <c r="E173" s="2">
        <v>3.2087229151079e-8</v>
      </c>
      <c r="F173">
        <v>9.16703517587939</v>
      </c>
      <c r="G173" s="1">
        <f t="shared" si="20"/>
        <v>0.00146818893633159</v>
      </c>
      <c r="H173" s="1">
        <f t="shared" si="21"/>
        <v>-0.00197153700508876</v>
      </c>
      <c r="I173" s="1">
        <f t="shared" si="22"/>
        <v>-0.00829098464740837</v>
      </c>
      <c r="J173" s="1">
        <f t="shared" si="23"/>
        <v>20.4050702482793</v>
      </c>
    </row>
    <row r="174" ht="20.4" spans="1:10">
      <c r="A174">
        <v>172</v>
      </c>
      <c r="B174">
        <v>86642982.5090953</v>
      </c>
      <c r="C174">
        <v>30.6570357370477</v>
      </c>
      <c r="D174">
        <v>0.423200445775711</v>
      </c>
      <c r="E174" s="2">
        <v>3.21413905119072e-8</v>
      </c>
      <c r="F174">
        <v>9.19678391959799</v>
      </c>
      <c r="G174" s="1">
        <f t="shared" si="20"/>
        <v>0.00144628882455585</v>
      </c>
      <c r="H174" s="1">
        <f t="shared" si="21"/>
        <v>-0.00201342548930348</v>
      </c>
      <c r="I174" s="1">
        <f t="shared" si="22"/>
        <v>-0.00932611758702422</v>
      </c>
      <c r="J174" s="1">
        <f t="shared" si="23"/>
        <v>20.3957441306923</v>
      </c>
    </row>
    <row r="175" ht="20.4" spans="1:10">
      <c r="A175">
        <v>173</v>
      </c>
      <c r="B175">
        <v>86554041.3369494</v>
      </c>
      <c r="C175">
        <v>30.6657776245541</v>
      </c>
      <c r="D175">
        <v>0.425972047157435</v>
      </c>
      <c r="E175" s="2">
        <v>3.21968204786368e-8</v>
      </c>
      <c r="F175">
        <v>9.22653266331658</v>
      </c>
      <c r="G175" s="1">
        <f t="shared" si="20"/>
        <v>0.0014255522871242</v>
      </c>
      <c r="H175" s="1">
        <f t="shared" si="21"/>
        <v>-0.00205410447882872</v>
      </c>
      <c r="I175" s="1">
        <f t="shared" si="22"/>
        <v>-0.0103184417119692</v>
      </c>
      <c r="J175" s="1">
        <f t="shared" si="23"/>
        <v>20.3854256889804</v>
      </c>
    </row>
    <row r="176" ht="20.4" spans="1:10">
      <c r="A176">
        <v>174</v>
      </c>
      <c r="B176">
        <v>86463376.2599447</v>
      </c>
      <c r="C176">
        <v>30.6743903573188</v>
      </c>
      <c r="D176">
        <v>0.428760731895811</v>
      </c>
      <c r="E176" s="2">
        <v>3.22534067968513e-8</v>
      </c>
      <c r="F176">
        <v>9.25628140703517</v>
      </c>
      <c r="G176" s="1">
        <f t="shared" si="20"/>
        <v>0.00140409347053684</v>
      </c>
      <c r="H176" s="1">
        <f t="shared" si="21"/>
        <v>-0.00209609190012426</v>
      </c>
      <c r="I176" s="1">
        <f t="shared" si="22"/>
        <v>-0.0113402441926537</v>
      </c>
      <c r="J176" s="1">
        <f t="shared" si="23"/>
        <v>20.3740854447877</v>
      </c>
    </row>
    <row r="177" ht="20.4" spans="1:10">
      <c r="A177">
        <v>175</v>
      </c>
      <c r="B177">
        <v>86371118.3128499</v>
      </c>
      <c r="C177">
        <v>30.6828813416238</v>
      </c>
      <c r="D177">
        <v>0.43156751560461</v>
      </c>
      <c r="E177" s="2">
        <v>3.23112421483707e-8</v>
      </c>
      <c r="F177">
        <v>9.28603015075376</v>
      </c>
      <c r="G177" s="1">
        <f t="shared" si="20"/>
        <v>0.00138385952186274</v>
      </c>
      <c r="H177" s="1">
        <f t="shared" si="21"/>
        <v>-0.00213517500914234</v>
      </c>
      <c r="I177" s="1">
        <f t="shared" si="22"/>
        <v>-0.0122904928370228</v>
      </c>
      <c r="J177" s="1">
        <f t="shared" si="23"/>
        <v>20.3617949519507</v>
      </c>
    </row>
    <row r="178" ht="20.4" spans="1:10">
      <c r="A178">
        <v>176</v>
      </c>
      <c r="B178">
        <v>86277288.1594197</v>
      </c>
      <c r="C178">
        <v>30.691250927383</v>
      </c>
      <c r="D178">
        <v>0.434392137169519</v>
      </c>
      <c r="E178" s="2">
        <v>3.2370271359819e-8</v>
      </c>
      <c r="F178">
        <v>9.31577889447236</v>
      </c>
      <c r="G178" s="1">
        <f t="shared" si="20"/>
        <v>0.00136369926635547</v>
      </c>
      <c r="H178" s="1">
        <f t="shared" si="21"/>
        <v>-0.0021739020489473</v>
      </c>
      <c r="I178" s="1">
        <f t="shared" si="22"/>
        <v>-0.0132298618008358</v>
      </c>
      <c r="J178" s="1">
        <f t="shared" si="23"/>
        <v>20.3485650901498</v>
      </c>
    </row>
    <row r="179" ht="20.4" spans="1:10">
      <c r="A179">
        <v>177</v>
      </c>
      <c r="B179">
        <v>86181884.8558941</v>
      </c>
      <c r="C179">
        <v>30.6994971167327</v>
      </c>
      <c r="D179">
        <v>0.437234090549095</v>
      </c>
      <c r="E179" s="2">
        <v>3.24304524895076e-8</v>
      </c>
      <c r="F179">
        <v>9.34552763819095</v>
      </c>
      <c r="G179" s="1">
        <f t="shared" si="20"/>
        <v>0.00134323000797439</v>
      </c>
      <c r="H179" s="1">
        <f t="shared" si="21"/>
        <v>-0.00221277490905631</v>
      </c>
      <c r="I179" s="1">
        <f t="shared" si="22"/>
        <v>-0.0141727428180216</v>
      </c>
      <c r="J179" s="1">
        <f t="shared" si="23"/>
        <v>20.3343923473318</v>
      </c>
    </row>
    <row r="180" ht="20.4" spans="1:10">
      <c r="A180">
        <v>178</v>
      </c>
      <c r="B180">
        <v>86084989.0521979</v>
      </c>
      <c r="C180">
        <v>30.7076226111094</v>
      </c>
      <c r="D180">
        <v>0.440093722491632</v>
      </c>
      <c r="E180" s="2">
        <v>3.24917841472585e-8</v>
      </c>
      <c r="F180">
        <v>9.37527638190954</v>
      </c>
      <c r="G180" s="1">
        <f t="shared" si="20"/>
        <v>0.00132321700724301</v>
      </c>
      <c r="H180" s="1">
        <f t="shared" si="21"/>
        <v>-0.00224990056773457</v>
      </c>
      <c r="I180" s="1">
        <f t="shared" si="22"/>
        <v>-0.0150757780871656</v>
      </c>
      <c r="J180" s="1">
        <f t="shared" si="23"/>
        <v>20.3193165692447</v>
      </c>
    </row>
    <row r="181" ht="20.4" spans="1:10">
      <c r="A181">
        <v>179</v>
      </c>
      <c r="B181">
        <v>85986609.7185667</v>
      </c>
      <c r="C181">
        <v>30.71563271774</v>
      </c>
      <c r="D181">
        <v>0.442970929544095</v>
      </c>
      <c r="E181" s="2">
        <v>3.25542632734984e-8</v>
      </c>
      <c r="F181">
        <v>9.40502512562814</v>
      </c>
      <c r="G181" s="1">
        <f t="shared" si="20"/>
        <v>0.00130408372593375</v>
      </c>
      <c r="H181" s="1">
        <f t="shared" si="21"/>
        <v>-0.00228694023865233</v>
      </c>
      <c r="I181" s="1">
        <f t="shared" si="22"/>
        <v>-0.0159591941859311</v>
      </c>
      <c r="J181" s="1">
        <f t="shared" si="23"/>
        <v>20.3033573750587</v>
      </c>
    </row>
    <row r="182" ht="20.4" spans="1:10">
      <c r="A182">
        <v>180</v>
      </c>
      <c r="B182">
        <v>85886808.3786926</v>
      </c>
      <c r="C182">
        <v>30.7235269217085</v>
      </c>
      <c r="D182">
        <v>0.445865774086018</v>
      </c>
      <c r="E182" s="2">
        <v>3.26178701952115e-8</v>
      </c>
      <c r="F182">
        <v>9.43477386934673</v>
      </c>
      <c r="G182" s="1">
        <f t="shared" si="20"/>
        <v>0.00128488152265667</v>
      </c>
      <c r="H182" s="1">
        <f t="shared" si="21"/>
        <v>-0.00232267152488124</v>
      </c>
      <c r="I182" s="1">
        <f t="shared" si="22"/>
        <v>-0.0168185788251474</v>
      </c>
      <c r="J182" s="1">
        <f t="shared" si="23"/>
        <v>20.2865387962336</v>
      </c>
    </row>
    <row r="183" ht="20.4" spans="1:10">
      <c r="A183">
        <v>181</v>
      </c>
      <c r="B183">
        <v>85785579.466302</v>
      </c>
      <c r="C183">
        <v>30.7312943183107</v>
      </c>
      <c r="D183">
        <v>0.448777381971696</v>
      </c>
      <c r="E183" s="2">
        <v>3.26825297078357e-8</v>
      </c>
      <c r="F183">
        <v>9.46452261306532</v>
      </c>
      <c r="G183" s="1">
        <f t="shared" si="20"/>
        <v>0.00126391983078834</v>
      </c>
      <c r="H183" s="1">
        <f t="shared" si="21"/>
        <v>-0.00235865415187407</v>
      </c>
      <c r="I183" s="1">
        <f t="shared" si="22"/>
        <v>-0.0177065782779518</v>
      </c>
      <c r="J183" s="1">
        <f t="shared" si="23"/>
        <v>20.2688322179556</v>
      </c>
    </row>
    <row r="184" ht="20.4" spans="1:10">
      <c r="A184">
        <v>182</v>
      </c>
      <c r="B184">
        <v>85682999.2562722</v>
      </c>
      <c r="C184">
        <v>30.738954816903</v>
      </c>
      <c r="D184">
        <v>0.451706801935007</v>
      </c>
      <c r="E184" s="2">
        <v>3.2748314024576e-8</v>
      </c>
      <c r="F184">
        <v>9.49427135678392</v>
      </c>
      <c r="G184" s="1">
        <f t="shared" si="20"/>
        <v>0.00124621240665899</v>
      </c>
      <c r="H184" s="1">
        <f t="shared" si="21"/>
        <v>-0.0023929806267058</v>
      </c>
      <c r="I184" s="1">
        <f t="shared" si="22"/>
        <v>-0.0185112130470341</v>
      </c>
      <c r="J184" s="1">
        <f t="shared" si="23"/>
        <v>20.2503210049086</v>
      </c>
    </row>
    <row r="185" ht="20.4" spans="1:10">
      <c r="A185">
        <v>183</v>
      </c>
      <c r="B185">
        <v>85579061.5536444</v>
      </c>
      <c r="C185">
        <v>30.7464970777635</v>
      </c>
      <c r="D185">
        <v>0.454653140800828</v>
      </c>
      <c r="E185" s="2">
        <v>3.28151379651191e-8</v>
      </c>
      <c r="F185">
        <v>9.52402010050251</v>
      </c>
      <c r="G185" s="1">
        <f t="shared" si="20"/>
        <v>0.0012266740735535</v>
      </c>
      <c r="H185" s="1">
        <f t="shared" si="21"/>
        <v>-0.00242757188412857</v>
      </c>
      <c r="I185" s="1">
        <f t="shared" si="22"/>
        <v>-0.0193457687529154</v>
      </c>
      <c r="J185" s="1">
        <f t="shared" si="23"/>
        <v>20.2309752361557</v>
      </c>
    </row>
    <row r="186" ht="20.4" spans="1:10">
      <c r="A186">
        <v>184</v>
      </c>
      <c r="B186">
        <v>85473847.5978137</v>
      </c>
      <c r="C186">
        <v>30.7539281498182</v>
      </c>
      <c r="D186">
        <v>0.457616980816428</v>
      </c>
      <c r="E186" s="2">
        <v>3.28830414959341e-8</v>
      </c>
      <c r="F186">
        <v>9.5537688442211</v>
      </c>
      <c r="G186" s="1">
        <f t="shared" si="20"/>
        <v>0.00120829606229451</v>
      </c>
      <c r="H186" s="1">
        <f t="shared" si="21"/>
        <v>-0.00246038482852184</v>
      </c>
      <c r="I186" s="1">
        <f t="shared" si="22"/>
        <v>-0.0201290618662461</v>
      </c>
      <c r="J186" s="1">
        <f t="shared" si="23"/>
        <v>20.2108461742894</v>
      </c>
    </row>
    <row r="187" ht="20.4" spans="1:10">
      <c r="A187">
        <v>185</v>
      </c>
      <c r="B187">
        <v>85367360.7918897</v>
      </c>
      <c r="C187">
        <v>30.7612490395964</v>
      </c>
      <c r="D187">
        <v>0.460598021518269</v>
      </c>
      <c r="E187" s="2">
        <v>3.29519840800819e-8</v>
      </c>
      <c r="F187">
        <v>9.5835175879397</v>
      </c>
      <c r="G187" s="1">
        <f t="shared" si="20"/>
        <v>0.00119009490281481</v>
      </c>
      <c r="H187" s="1">
        <f t="shared" si="21"/>
        <v>-0.00249323563791919</v>
      </c>
      <c r="I187" s="1">
        <f t="shared" si="22"/>
        <v>-0.020906246310747</v>
      </c>
      <c r="J187" s="1">
        <f t="shared" si="23"/>
        <v>20.1899399279787</v>
      </c>
    </row>
    <row r="188" ht="20.4" spans="1:10">
      <c r="A188">
        <v>186</v>
      </c>
      <c r="B188">
        <v>85259629.3679329</v>
      </c>
      <c r="C188">
        <v>30.7684525305104</v>
      </c>
      <c r="D188">
        <v>0.463595830988034</v>
      </c>
      <c r="E188" s="2">
        <v>3.30219287473245e-8</v>
      </c>
      <c r="F188">
        <v>9.61326633165829</v>
      </c>
      <c r="G188" s="1">
        <f t="shared" si="20"/>
        <v>0.001170733942944</v>
      </c>
      <c r="H188" s="1">
        <f t="shared" si="21"/>
        <v>-0.00252554339270231</v>
      </c>
      <c r="I188" s="1">
        <f t="shared" si="22"/>
        <v>-0.0216894093620994</v>
      </c>
      <c r="J188" s="1">
        <f t="shared" si="23"/>
        <v>20.1682505186166</v>
      </c>
    </row>
    <row r="189" ht="20.4" spans="1:10">
      <c r="A189">
        <v>187</v>
      </c>
      <c r="B189">
        <v>85150687.0618424</v>
      </c>
      <c r="C189">
        <v>30.7755560800562</v>
      </c>
      <c r="D189">
        <v>0.466610972268568</v>
      </c>
      <c r="E189" s="2">
        <v>3.30929039138636e-8</v>
      </c>
      <c r="F189">
        <v>9.64301507537688</v>
      </c>
      <c r="G189" s="1">
        <f t="shared" si="20"/>
        <v>0.00115422277502019</v>
      </c>
      <c r="H189" s="1">
        <f t="shared" si="21"/>
        <v>-0.00255717735633221</v>
      </c>
      <c r="I189" s="1">
        <f t="shared" si="22"/>
        <v>-0.0224123016605649</v>
      </c>
      <c r="J189" s="1">
        <f t="shared" si="23"/>
        <v>20.145838216956</v>
      </c>
    </row>
    <row r="190" ht="20.4" spans="1:10">
      <c r="A190">
        <v>188</v>
      </c>
      <c r="B190">
        <v>85040573.7772388</v>
      </c>
      <c r="C190">
        <v>30.7825448036546</v>
      </c>
      <c r="D190">
        <v>0.46964290044677</v>
      </c>
      <c r="E190" s="2">
        <v>3.31648531944707e-8</v>
      </c>
      <c r="F190">
        <v>9.67276381909547</v>
      </c>
      <c r="G190" s="1">
        <f t="shared" si="20"/>
        <v>0.00113530527877692</v>
      </c>
      <c r="H190" s="1">
        <f t="shared" si="21"/>
        <v>-0.00258799024473425</v>
      </c>
      <c r="I190" s="1">
        <f t="shared" si="22"/>
        <v>-0.0231566889585939</v>
      </c>
      <c r="J190" s="1">
        <f t="shared" si="23"/>
        <v>20.1226815279974</v>
      </c>
    </row>
    <row r="191" ht="20.4" spans="1:10">
      <c r="A191">
        <v>189</v>
      </c>
      <c r="B191">
        <v>84929329.022302</v>
      </c>
      <c r="C191">
        <v>30.7894267039793</v>
      </c>
      <c r="D191">
        <v>0.472691887400944</v>
      </c>
      <c r="E191" s="2">
        <v>3.32377971287812e-8</v>
      </c>
      <c r="F191">
        <v>9.70251256281407</v>
      </c>
      <c r="G191" s="1">
        <f t="shared" si="20"/>
        <v>0.00111770018762826</v>
      </c>
      <c r="H191" s="1">
        <f t="shared" si="21"/>
        <v>-0.00261798826163936</v>
      </c>
      <c r="I191" s="1">
        <f t="shared" si="22"/>
        <v>-0.0238633270907246</v>
      </c>
      <c r="J191" s="1">
        <f t="shared" si="23"/>
        <v>20.0988182009067</v>
      </c>
    </row>
    <row r="192" ht="20.4" spans="1:10">
      <c r="A192">
        <v>190</v>
      </c>
      <c r="B192">
        <v>84816960.5444817</v>
      </c>
      <c r="C192">
        <v>30.7962051836471</v>
      </c>
      <c r="D192">
        <v>0.475757780979467</v>
      </c>
      <c r="E192" s="2">
        <v>3.33117245311427e-8</v>
      </c>
      <c r="F192">
        <v>9.73226130653266</v>
      </c>
      <c r="G192" s="1">
        <f t="shared" si="20"/>
        <v>0.00110065928401736</v>
      </c>
      <c r="H192" s="1">
        <f t="shared" si="21"/>
        <v>-0.00264791713206326</v>
      </c>
      <c r="I192" s="1">
        <f t="shared" si="22"/>
        <v>-0.0245561064137189</v>
      </c>
      <c r="J192" s="1">
        <f t="shared" si="23"/>
        <v>20.074262094493</v>
      </c>
    </row>
    <row r="193" ht="20.4" spans="1:10">
      <c r="A193">
        <v>191</v>
      </c>
      <c r="B193">
        <v>84703511.0800268</v>
      </c>
      <c r="C193">
        <v>30.8028761468379</v>
      </c>
      <c r="D193">
        <v>0.478840426014233</v>
      </c>
      <c r="E193" s="2">
        <v>3.33865895813553e-8</v>
      </c>
      <c r="F193">
        <v>9.76201005025125</v>
      </c>
      <c r="G193" s="1">
        <f t="shared" si="20"/>
        <v>0.00108296473339388</v>
      </c>
      <c r="H193" s="1">
        <f t="shared" si="21"/>
        <v>-0.00267695138361403</v>
      </c>
      <c r="I193" s="1">
        <f t="shared" si="22"/>
        <v>-0.0252412915900501</v>
      </c>
      <c r="J193" s="1">
        <f t="shared" si="23"/>
        <v>20.0490208029029</v>
      </c>
    </row>
    <row r="194" ht="20.4" spans="1:10">
      <c r="A194">
        <v>192</v>
      </c>
      <c r="B194">
        <v>84589013.6356004</v>
      </c>
      <c r="C194">
        <v>30.809442138715</v>
      </c>
      <c r="D194">
        <v>0.481939855656379</v>
      </c>
      <c r="E194" s="2">
        <v>3.34624037246954e-8</v>
      </c>
      <c r="F194">
        <v>9.79175879396985</v>
      </c>
      <c r="G194" s="1">
        <f t="shared" si="20"/>
        <v>0.00106569467508734</v>
      </c>
      <c r="H194" s="1">
        <f t="shared" si="21"/>
        <v>-0.00270531724876293</v>
      </c>
      <c r="I194" s="1">
        <f t="shared" si="22"/>
        <v>-0.0259054277719609</v>
      </c>
      <c r="J194" s="1">
        <f t="shared" si="23"/>
        <v>20.023115375131</v>
      </c>
    </row>
    <row r="195" ht="20.4" spans="1:10">
      <c r="A195">
        <v>193</v>
      </c>
      <c r="B195">
        <v>84473481.6517283</v>
      </c>
      <c r="C195">
        <v>30.8159055941048</v>
      </c>
      <c r="D195">
        <v>0.485055958960195</v>
      </c>
      <c r="E195" s="2">
        <v>3.35391453590199e-8</v>
      </c>
      <c r="F195">
        <v>9.82150753768844</v>
      </c>
      <c r="G195" s="1">
        <f t="shared" si="20"/>
        <v>0.00104883066768663</v>
      </c>
      <c r="H195" s="1">
        <f t="shared" si="21"/>
        <v>-0.00273347527796381</v>
      </c>
      <c r="I195" s="1">
        <f t="shared" si="22"/>
        <v>-0.0265561555513805</v>
      </c>
      <c r="J195" s="1">
        <f t="shared" si="23"/>
        <v>19.9965592195796</v>
      </c>
    </row>
    <row r="196" ht="20.4" spans="1:10">
      <c r="A196">
        <v>194</v>
      </c>
      <c r="B196">
        <v>84356962.3092072</v>
      </c>
      <c r="C196">
        <v>30.8222703829189</v>
      </c>
      <c r="D196">
        <v>0.488188964544646</v>
      </c>
      <c r="E196" s="2">
        <v>3.36168308242891e-8</v>
      </c>
      <c r="F196">
        <v>9.85125628140703</v>
      </c>
      <c r="G196" s="1">
        <f>5/2*(1/C196+1/C195)*(C196-C195)</f>
        <v>0.00103260500186417</v>
      </c>
      <c r="H196" s="1">
        <f>(1/B196+1/B195)*(B196-B195)</f>
        <v>-0.00276062528267788</v>
      </c>
      <c r="I196" s="1">
        <f>83140000/2.4942*(G196+H196)/((E195+E196)*31560000000000)</f>
        <v>-0.0271772756668772</v>
      </c>
      <c r="J196" s="1">
        <f>J195+I196</f>
        <v>19.9693819439127</v>
      </c>
    </row>
    <row r="197" ht="20.4" spans="1:10">
      <c r="A197">
        <v>195</v>
      </c>
      <c r="B197">
        <v>84239465.8909603</v>
      </c>
      <c r="C197">
        <v>30.8285321695126</v>
      </c>
      <c r="D197">
        <v>0.491338424485599</v>
      </c>
      <c r="E197" s="2">
        <v>3.36954143012715e-8</v>
      </c>
      <c r="F197">
        <v>9.88100502512562</v>
      </c>
      <c r="G197" s="1">
        <f>5/2*(1/C197+1/C196)*(C197-C196)</f>
        <v>0.00101568615476976</v>
      </c>
      <c r="H197" s="1">
        <f>(1/B197+1/B196)*(B197-B196)</f>
        <v>-0.00278763854174624</v>
      </c>
      <c r="I197" s="1">
        <f>83140000/2.4942*(G197+H197)/((E196+E197)*31560000000000)</f>
        <v>-0.0278035161807459</v>
      </c>
      <c r="J197" s="1">
        <f>J196+I197</f>
        <v>19.941578427732</v>
      </c>
    </row>
    <row r="198" ht="20.4" spans="1:10">
      <c r="A198">
        <v>196</v>
      </c>
      <c r="B198">
        <v>84121005.9449619</v>
      </c>
      <c r="C198">
        <v>30.8346885372701</v>
      </c>
      <c r="D198">
        <v>0.49450400944935</v>
      </c>
      <c r="E198" s="2">
        <v>3.377485298809e-8</v>
      </c>
      <c r="F198">
        <v>9.91075376884422</v>
      </c>
      <c r="G198" s="1">
        <f>5/2*(1/C198+1/C197)*(C198-C197)</f>
        <v>0.000998385706796128</v>
      </c>
      <c r="H198" s="1">
        <f>(1/B198+1/B197)*(B198-B197)</f>
        <v>-0.00281443745915196</v>
      </c>
      <c r="I198" s="1">
        <f>83140000/2.4942*(G198+H198)/((E197+E198)*31560000000000)</f>
        <v>-0.0284287353535034</v>
      </c>
      <c r="J198" s="1">
        <f>J197+I198</f>
        <v>19.9131496923785</v>
      </c>
    </row>
    <row r="199" ht="20.4" spans="1:10">
      <c r="A199">
        <v>197</v>
      </c>
      <c r="B199">
        <v>84001650.2185385</v>
      </c>
      <c r="C199">
        <v>30.8407478245884</v>
      </c>
      <c r="D199">
        <v>0.497686415835951</v>
      </c>
      <c r="E199" s="2">
        <v>3.3855203614495e-8</v>
      </c>
      <c r="F199">
        <v>9.94050251256281</v>
      </c>
      <c r="G199" s="1">
        <f>5/2*(1/C199+1/C198)*(C199-C198)</f>
        <v>0.000982447427081814</v>
      </c>
      <c r="H199" s="1">
        <f>(1/B199+1/B198)*(B199-B198)</f>
        <v>-0.00283973116539723</v>
      </c>
      <c r="I199" s="1">
        <f>83140000/2.4942*(G199+H199)/((E198+E199)*31560000000000)</f>
        <v>-0.0290054933066449</v>
      </c>
      <c r="J199" s="1">
        <f>J198+I199</f>
        <v>19.8841441990718</v>
      </c>
    </row>
    <row r="200" ht="20.4" spans="1:10">
      <c r="A200">
        <v>198</v>
      </c>
      <c r="B200">
        <v>83881384.9630132</v>
      </c>
      <c r="C200">
        <v>30.8467154130641</v>
      </c>
      <c r="D200">
        <v>0.500885287179384</v>
      </c>
      <c r="E200" s="2">
        <v>3.39364389981292e-8</v>
      </c>
      <c r="F200">
        <v>9.9702512562814</v>
      </c>
      <c r="G200" s="1">
        <f>5/2*(1/C200+1/C199)*(C200-C199)</f>
        <v>0.000967390814654761</v>
      </c>
      <c r="H200" s="1">
        <f>(1/B200+1/B199)*(B200-B199)</f>
        <v>-0.00286545491895746</v>
      </c>
      <c r="I200" s="1">
        <f>83140000/2.4942*(G200+H200)/((E199+E200)*31560000000000)</f>
        <v>-0.0295717121137792</v>
      </c>
      <c r="J200" s="1">
        <f>J199+I200</f>
        <v>19.854572486958</v>
      </c>
    </row>
    <row r="201" ht="20.4" spans="1:10">
      <c r="A201">
        <v>199</v>
      </c>
      <c r="B201">
        <v>83760272.3533933</v>
      </c>
      <c r="C201">
        <v>30.8525812612492</v>
      </c>
      <c r="D201">
        <v>0.504100543290865</v>
      </c>
      <c r="E201" s="2">
        <v>3.40185274952507e-8</v>
      </c>
      <c r="F201">
        <v>10</v>
      </c>
      <c r="G201" s="1">
        <f>5/2*(1/C201+1/C200)*(C201-C200)</f>
        <v>0.000950715576075633</v>
      </c>
      <c r="H201" s="1">
        <f>(1/B201+1/B200)*(B201-B200)</f>
        <v>-0.00288979898603662</v>
      </c>
      <c r="I201" s="1">
        <f>83140000/2.4942*(G201+H201)/((E200+E201)*31560000000000)</f>
        <v>-0.0301381811397576</v>
      </c>
      <c r="J201" s="1">
        <f>J200+I201</f>
        <v>19.8244343058183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2020-02-22T10:09:10Z</dcterms:created>
  <dcterms:modified xsi:type="dcterms:W3CDTF">2020-02-22T10:10:29Z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