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43" windowHeight="9647"/>
  </bookViews>
  <sheets>
    <sheet name="Data-M_c=5.5" sheetId="1" r:id="rId1"/>
  </sheets>
  <calcPr calcId="144525"/>
</workbook>
</file>

<file path=xl/sharedStrings.xml><?xml version="1.0" encoding="utf-8"?>
<sst xmlns="http://schemas.openxmlformats.org/spreadsheetml/2006/main" count="11" uniqueCount="11">
  <si>
    <t>order</t>
  </si>
  <si>
    <t>P</t>
  </si>
  <si>
    <t>T</t>
  </si>
  <si>
    <t>L_s</t>
  </si>
  <si>
    <t>ST</t>
  </si>
  <si>
    <t>M</t>
  </si>
  <si>
    <t>a=0.3</t>
  </si>
  <si>
    <t>M_c=5.5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</si>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</sst>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4"/>
      <color theme="1"/>
      <name val="Droid Sans Mono"/>
      <charset val="134"/>
    </font>
    <font>
      <sz val="14"/>
      <color theme="1"/>
      <name val=".萍方-简"/>
      <charset val="134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1"/>
  <sheetViews>
    <sheetView tabSelected="1" workbookViewId="0">
      <selection activeCell="K3" sqref="K3"/>
    </sheetView>
  </sheetViews>
  <sheetFormatPr defaultColWidth="6.42857142857143" defaultRowHeight="17.4"/>
  <cols>
    <col min="7" max="9" width="13.4285714285714"/>
    <col min="10" max="10" width="12.3571428571429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20.4" spans="1:10">
      <c r="A2">
        <v>0</v>
      </c>
      <c r="B2">
        <v>331004.807753681</v>
      </c>
      <c r="C2">
        <v>33.6289328662261</v>
      </c>
      <c r="D2">
        <v>44029.7412737771</v>
      </c>
      <c r="E2">
        <v>0.262155923239198</v>
      </c>
      <c r="F2">
        <v>5.65</v>
      </c>
      <c r="G2" s="1" t="s">
        <v>8</v>
      </c>
      <c r="H2" s="1" t="s">
        <v>9</v>
      </c>
      <c r="I2" s="1" t="s">
        <v>10</v>
      </c>
      <c r="J2" s="1">
        <v>0</v>
      </c>
    </row>
    <row r="3" ht="20.4" spans="1:10">
      <c r="A3">
        <v>1</v>
      </c>
      <c r="B3">
        <v>800957.018343227</v>
      </c>
      <c r="C3">
        <v>33.3875737628539</v>
      </c>
      <c r="D3">
        <v>6292.90203755829</v>
      </c>
      <c r="E3">
        <v>0.0342123696236225</v>
      </c>
      <c r="F3">
        <v>5.69070351758794</v>
      </c>
      <c r="G3" s="1">
        <f>5/2*(1/C3+1/C2)*(C3-C2)</f>
        <v>-0.036015341018589</v>
      </c>
      <c r="H3" s="1">
        <f>(1/B3+1/B2)*(B3-B2)</f>
        <v>2.00651294003709</v>
      </c>
      <c r="I3" s="1">
        <f>83140000/2.4942*(G3+H3)/((E2+E3)*31560000000000)</f>
        <v>7.02240580056766e-6</v>
      </c>
      <c r="J3" s="1">
        <f>J2+I3</f>
        <v>7.02240580056766e-6</v>
      </c>
    </row>
    <row r="4" ht="20.4" spans="1:10">
      <c r="A4">
        <v>2</v>
      </c>
      <c r="B4">
        <v>1562111.47322164</v>
      </c>
      <c r="C4">
        <v>33.2259772903416</v>
      </c>
      <c r="D4">
        <v>1580.56136133975</v>
      </c>
      <c r="E4">
        <v>0.00621008362369358</v>
      </c>
      <c r="F4">
        <v>5.73140703517588</v>
      </c>
      <c r="G4" s="1">
        <f t="shared" ref="G4:G35" si="0">5/2*(1/C4+1/C3)*(C4-C3)</f>
        <v>-0.0242589414527407</v>
      </c>
      <c r="H4" s="1">
        <f t="shared" ref="H4:H35" si="1">(1/B4+1/B3)*(B4-B3)</f>
        <v>1.43756625476752</v>
      </c>
      <c r="I4" s="1">
        <f t="shared" ref="I4:I35" si="2">83140000/2.4942*(G4+H4)/((E3+E4)*31560000000000)</f>
        <v>3.69279917068565e-5</v>
      </c>
      <c r="J4" s="1">
        <f t="shared" ref="J4:J35" si="3">J3+I4</f>
        <v>4.39503975074242e-5</v>
      </c>
    </row>
    <row r="5" ht="20.4" spans="1:10">
      <c r="A5">
        <v>3</v>
      </c>
      <c r="B5">
        <v>2525136.46491315</v>
      </c>
      <c r="C5">
        <v>33.127996526047</v>
      </c>
      <c r="D5">
        <v>593.393702394082</v>
      </c>
      <c r="E5">
        <v>0.00173563093705183</v>
      </c>
      <c r="F5">
        <v>5.77211055276381</v>
      </c>
      <c r="G5" s="1">
        <f t="shared" si="0"/>
        <v>-0.0147664069388161</v>
      </c>
      <c r="H5" s="1">
        <f t="shared" si="1"/>
        <v>0.997864713828985</v>
      </c>
      <c r="I5" s="1">
        <f t="shared" si="2"/>
        <v>0.000130678981013774</v>
      </c>
      <c r="J5" s="1">
        <f t="shared" si="3"/>
        <v>0.000174629378521198</v>
      </c>
    </row>
    <row r="6" ht="20.4" spans="1:10">
      <c r="A6">
        <v>4</v>
      </c>
      <c r="B6">
        <v>3617823.59652837</v>
      </c>
      <c r="C6">
        <v>33.0701338329549</v>
      </c>
      <c r="D6">
        <v>286.76402959614</v>
      </c>
      <c r="E6">
        <v>0.000656348169465569</v>
      </c>
      <c r="F6">
        <v>5.81281407035175</v>
      </c>
      <c r="G6" s="1">
        <f t="shared" si="0"/>
        <v>-0.00874084161995231</v>
      </c>
      <c r="H6" s="1">
        <f t="shared" si="1"/>
        <v>0.734752850707193</v>
      </c>
      <c r="I6" s="1">
        <f t="shared" si="2"/>
        <v>0.000320573909345081</v>
      </c>
      <c r="J6" s="1">
        <f t="shared" si="3"/>
        <v>0.000495203287866279</v>
      </c>
    </row>
    <row r="7" ht="20.4" spans="1:10">
      <c r="A7">
        <v>5</v>
      </c>
      <c r="B7">
        <v>4795307.34724998</v>
      </c>
      <c r="C7">
        <v>33.0379710324791</v>
      </c>
      <c r="D7">
        <v>162.93326818196</v>
      </c>
      <c r="E7">
        <v>0.00030393581210694</v>
      </c>
      <c r="F7">
        <v>5.85351758793969</v>
      </c>
      <c r="G7" s="1">
        <f t="shared" si="0"/>
        <v>-0.00486518380071684</v>
      </c>
      <c r="H7" s="1">
        <f t="shared" si="1"/>
        <v>0.571016603151173</v>
      </c>
      <c r="I7" s="1">
        <f t="shared" si="2"/>
        <v>0.000622693979372782</v>
      </c>
      <c r="J7" s="1">
        <f t="shared" si="3"/>
        <v>0.00111789726723906</v>
      </c>
    </row>
    <row r="8" ht="20.4" spans="1:10">
      <c r="A8">
        <v>6</v>
      </c>
      <c r="B8">
        <v>6029257.81508679</v>
      </c>
      <c r="C8">
        <v>33.0231422493355</v>
      </c>
      <c r="D8">
        <v>103.294335794952</v>
      </c>
      <c r="E8">
        <v>0.000161962675255911</v>
      </c>
      <c r="F8">
        <v>5.89422110552763</v>
      </c>
      <c r="G8" s="1">
        <f t="shared" si="0"/>
        <v>-0.0022447069318253</v>
      </c>
      <c r="H8" s="1">
        <f t="shared" si="1"/>
        <v>0.461985009067216</v>
      </c>
      <c r="I8" s="1">
        <f t="shared" si="2"/>
        <v>0.00104222869759576</v>
      </c>
      <c r="J8" s="1">
        <f t="shared" si="3"/>
        <v>0.00216012596483482</v>
      </c>
    </row>
    <row r="9" ht="20.4" spans="1:10">
      <c r="A9">
        <v>7</v>
      </c>
      <c r="B9">
        <v>7300799.1558053</v>
      </c>
      <c r="C9">
        <v>33.020571759905</v>
      </c>
      <c r="D9">
        <v>70.7979355028</v>
      </c>
      <c r="E9" s="2">
        <v>9.5531243282911e-5</v>
      </c>
      <c r="F9">
        <v>5.93492462311557</v>
      </c>
      <c r="G9" s="1">
        <f t="shared" si="0"/>
        <v>-0.000389210309103874</v>
      </c>
      <c r="H9" s="1">
        <f t="shared" si="1"/>
        <v>0.385059847052388</v>
      </c>
      <c r="I9" s="1">
        <f t="shared" si="2"/>
        <v>0.00157784308452091</v>
      </c>
      <c r="J9" s="1">
        <f t="shared" si="3"/>
        <v>0.00373796904935573</v>
      </c>
    </row>
    <row r="10" ht="20.4" spans="1:10">
      <c r="A10">
        <v>8</v>
      </c>
      <c r="B10">
        <v>8596748.9323887</v>
      </c>
      <c r="C10">
        <v>33.0270022322562</v>
      </c>
      <c r="D10">
        <v>51.4176797037359</v>
      </c>
      <c r="E10" s="2">
        <v>6.08096515172258e-5</v>
      </c>
      <c r="F10">
        <v>5.97562814070351</v>
      </c>
      <c r="G10" s="1">
        <f t="shared" si="0"/>
        <v>0.000973612204578031</v>
      </c>
      <c r="H10" s="1">
        <f t="shared" si="1"/>
        <v>0.328256756490714</v>
      </c>
      <c r="I10" s="1">
        <f t="shared" si="2"/>
        <v>0.00222417546559357</v>
      </c>
      <c r="J10" s="1">
        <f t="shared" si="3"/>
        <v>0.00596214451494929</v>
      </c>
    </row>
    <row r="11" ht="20.4" spans="1:10">
      <c r="A11">
        <v>9</v>
      </c>
      <c r="B11">
        <v>9907502.50709737</v>
      </c>
      <c r="C11">
        <v>33.0402434501257</v>
      </c>
      <c r="D11">
        <v>39.0404281067276</v>
      </c>
      <c r="E11" s="2">
        <v>4.10608472235451e-5</v>
      </c>
      <c r="F11">
        <v>6.01633165829145</v>
      </c>
      <c r="G11" s="1">
        <f t="shared" si="0"/>
        <v>0.00200420318186617</v>
      </c>
      <c r="H11" s="1">
        <f t="shared" si="1"/>
        <v>0.284769935978398</v>
      </c>
      <c r="I11" s="1">
        <f t="shared" si="2"/>
        <v>0.0029732628404235</v>
      </c>
      <c r="J11" s="1">
        <f t="shared" si="3"/>
        <v>0.0089354073553728</v>
      </c>
    </row>
    <row r="12" ht="20.4" spans="1:10">
      <c r="A12">
        <v>10</v>
      </c>
      <c r="B12">
        <v>11225876.3279973</v>
      </c>
      <c r="C12">
        <v>33.0587562296433</v>
      </c>
      <c r="D12">
        <v>30.7011155337171</v>
      </c>
      <c r="E12" s="2">
        <v>2.90564867237296e-5</v>
      </c>
      <c r="F12">
        <v>6.05703517587939</v>
      </c>
      <c r="G12" s="1">
        <f t="shared" si="0"/>
        <v>0.00280076567867668</v>
      </c>
      <c r="H12" s="1">
        <f t="shared" si="1"/>
        <v>0.250508844946042</v>
      </c>
      <c r="I12" s="1">
        <f t="shared" si="2"/>
        <v>0.00381564553933584</v>
      </c>
      <c r="J12" s="1">
        <f t="shared" si="3"/>
        <v>0.0127510528947086</v>
      </c>
    </row>
    <row r="13" ht="20.4" spans="1:10">
      <c r="A13">
        <v>11</v>
      </c>
      <c r="B13">
        <v>12546370.284322</v>
      </c>
      <c r="C13">
        <v>33.0814213239294</v>
      </c>
      <c r="D13">
        <v>24.8365130638196</v>
      </c>
      <c r="E13" s="2">
        <v>2.13590140270266e-5</v>
      </c>
      <c r="F13">
        <v>6.09773869346733</v>
      </c>
      <c r="G13" s="1">
        <f t="shared" si="0"/>
        <v>0.00342682735154942</v>
      </c>
      <c r="H13" s="1">
        <f t="shared" si="1"/>
        <v>0.222878558671201</v>
      </c>
      <c r="I13" s="1">
        <f t="shared" si="2"/>
        <v>0.0047410283881199</v>
      </c>
      <c r="J13" s="1">
        <f t="shared" si="3"/>
        <v>0.0174920812828285</v>
      </c>
    </row>
    <row r="14" ht="20.4" spans="1:10">
      <c r="A14">
        <v>12</v>
      </c>
      <c r="B14">
        <v>13864681.6139484</v>
      </c>
      <c r="C14">
        <v>33.1074032873467</v>
      </c>
      <c r="D14">
        <v>20.5654338079759</v>
      </c>
      <c r="E14" s="2">
        <v>1.62020718272474e-5</v>
      </c>
      <c r="F14">
        <v>6.13844221105527</v>
      </c>
      <c r="G14" s="1">
        <f t="shared" si="0"/>
        <v>0.00392543115449698</v>
      </c>
      <c r="H14" s="1">
        <f t="shared" si="1"/>
        <v>0.200159257468422</v>
      </c>
      <c r="I14" s="1">
        <f t="shared" si="2"/>
        <v>0.00573870678155833</v>
      </c>
      <c r="J14" s="1">
        <f t="shared" si="3"/>
        <v>0.0232307880643869</v>
      </c>
    </row>
    <row r="15" ht="20.4" spans="1:10">
      <c r="A15">
        <v>13</v>
      </c>
      <c r="B15">
        <v>15177401.5313443</v>
      </c>
      <c r="C15">
        <v>33.1360626803719</v>
      </c>
      <c r="D15">
        <v>17.3632058020333</v>
      </c>
      <c r="E15" s="2">
        <v>1.2618578682657e-5</v>
      </c>
      <c r="F15">
        <v>6.17914572864321</v>
      </c>
      <c r="G15" s="1">
        <f t="shared" si="0"/>
        <v>0.00432637362354961</v>
      </c>
      <c r="H15" s="1">
        <f t="shared" si="1"/>
        <v>0.181172598880919</v>
      </c>
      <c r="I15" s="1">
        <f t="shared" si="2"/>
        <v>0.00679797370028563</v>
      </c>
      <c r="J15" s="1">
        <f t="shared" si="3"/>
        <v>0.0300287617646725</v>
      </c>
    </row>
    <row r="16" ht="20.4" spans="1:10">
      <c r="A16">
        <v>14</v>
      </c>
      <c r="B16">
        <v>16481821.5708389</v>
      </c>
      <c r="C16">
        <v>33.1668971525539</v>
      </c>
      <c r="D16">
        <v>14.902847572288</v>
      </c>
      <c r="E16" s="2">
        <v>1.00502911649117e-5</v>
      </c>
      <c r="F16">
        <v>6.21984924623115</v>
      </c>
      <c r="G16" s="1">
        <f t="shared" si="0"/>
        <v>0.00465054334353092</v>
      </c>
      <c r="H16" s="1">
        <f t="shared" si="1"/>
        <v>0.165087839257603</v>
      </c>
      <c r="I16" s="1">
        <f t="shared" si="2"/>
        <v>0.00790846034522651</v>
      </c>
      <c r="J16" s="1">
        <f t="shared" si="3"/>
        <v>0.037937222109899</v>
      </c>
    </row>
    <row r="17" ht="20.4" spans="1:10">
      <c r="A17">
        <v>15</v>
      </c>
      <c r="B17">
        <v>17775721.2077953</v>
      </c>
      <c r="C17">
        <v>33.199512161047</v>
      </c>
      <c r="D17">
        <v>12.9726756651511</v>
      </c>
      <c r="E17" s="2">
        <v>8.16032640275708e-6</v>
      </c>
      <c r="F17">
        <v>6.26055276381909</v>
      </c>
      <c r="G17" s="1">
        <f t="shared" si="0"/>
        <v>0.00491438616422526</v>
      </c>
      <c r="H17" s="1">
        <f t="shared" si="1"/>
        <v>0.151294925300531</v>
      </c>
      <c r="I17" s="1">
        <f t="shared" si="2"/>
        <v>0.00905991232269646</v>
      </c>
      <c r="J17" s="1">
        <f t="shared" si="3"/>
        <v>0.0469971344325955</v>
      </c>
    </row>
    <row r="18" ht="20.4" spans="1:10">
      <c r="A18">
        <v>16</v>
      </c>
      <c r="B18">
        <v>19057330.058129</v>
      </c>
      <c r="C18">
        <v>33.2335851011962</v>
      </c>
      <c r="D18">
        <v>11.43096787916</v>
      </c>
      <c r="E18" s="2">
        <v>6.73736151958318e-6</v>
      </c>
      <c r="F18">
        <v>6.30125628140703</v>
      </c>
      <c r="G18" s="1">
        <f t="shared" si="0"/>
        <v>0.00512891171968607</v>
      </c>
      <c r="H18" s="1">
        <f t="shared" si="1"/>
        <v>0.139349016988501</v>
      </c>
      <c r="I18" s="1">
        <f t="shared" si="2"/>
        <v>0.0102429342540471</v>
      </c>
      <c r="J18" s="1">
        <f t="shared" si="3"/>
        <v>0.0572400686866425</v>
      </c>
    </row>
    <row r="19" ht="20.4" spans="1:10">
      <c r="A19">
        <v>17</v>
      </c>
      <c r="B19">
        <v>20325193.8460748</v>
      </c>
      <c r="C19">
        <v>33.2688544285846</v>
      </c>
      <c r="D19">
        <v>10.1801485207964</v>
      </c>
      <c r="E19" s="2">
        <v>5.64442344823736e-6</v>
      </c>
      <c r="F19">
        <v>6.34195979899497</v>
      </c>
      <c r="G19" s="1">
        <f t="shared" si="0"/>
        <v>0.0053034651898329</v>
      </c>
      <c r="H19" s="1">
        <f t="shared" si="1"/>
        <v>0.128907857786329</v>
      </c>
      <c r="I19" s="1">
        <f t="shared" si="2"/>
        <v>0.0114484752796004</v>
      </c>
      <c r="J19" s="1">
        <f t="shared" si="3"/>
        <v>0.0686885439662429</v>
      </c>
    </row>
    <row r="20" ht="20.4" spans="1:10">
      <c r="A20">
        <v>18</v>
      </c>
      <c r="B20">
        <v>21578108.2995015</v>
      </c>
      <c r="C20">
        <v>33.3051044293726</v>
      </c>
      <c r="D20">
        <v>9.15135488311399</v>
      </c>
      <c r="E20" s="2">
        <v>4.79012374719256e-6</v>
      </c>
      <c r="F20">
        <v>6.38266331658291</v>
      </c>
      <c r="G20" s="1">
        <f t="shared" si="0"/>
        <v>0.00544507374317862</v>
      </c>
      <c r="H20" s="1">
        <f t="shared" si="1"/>
        <v>0.11970756668846</v>
      </c>
      <c r="I20" s="1">
        <f t="shared" si="2"/>
        <v>0.0126680030623132</v>
      </c>
      <c r="J20" s="1">
        <f t="shared" si="3"/>
        <v>0.0813565470285561</v>
      </c>
    </row>
    <row r="21" ht="20.4" spans="1:10">
      <c r="A21">
        <v>19</v>
      </c>
      <c r="B21">
        <v>22815128.1438624</v>
      </c>
      <c r="C21">
        <v>33.3421533154098</v>
      </c>
      <c r="D21">
        <v>8.2948915768254</v>
      </c>
      <c r="E21" s="2">
        <v>4.1118988022312e-6</v>
      </c>
      <c r="F21">
        <v>6.42336683417085</v>
      </c>
      <c r="G21" s="1">
        <f t="shared" si="0"/>
        <v>0.00555895302217941</v>
      </c>
      <c r="H21" s="1">
        <f t="shared" si="1"/>
        <v>0.111546819987344</v>
      </c>
      <c r="I21" s="1">
        <f t="shared" si="2"/>
        <v>0.0138941302515932</v>
      </c>
      <c r="J21" s="1">
        <f t="shared" si="3"/>
        <v>0.0952506772801493</v>
      </c>
    </row>
    <row r="22" ht="20.4" spans="1:10">
      <c r="A22">
        <v>20</v>
      </c>
      <c r="B22">
        <v>24035458.649572</v>
      </c>
      <c r="C22">
        <v>33.3798496199733</v>
      </c>
      <c r="D22">
        <v>7.57420630065263</v>
      </c>
      <c r="E22" s="2">
        <v>3.56595264152298e-6</v>
      </c>
      <c r="F22">
        <v>6.46407035175879</v>
      </c>
      <c r="G22" s="1">
        <f t="shared" si="0"/>
        <v>0.00564975794155513</v>
      </c>
      <c r="H22" s="1">
        <f t="shared" si="1"/>
        <v>0.10425986934321</v>
      </c>
      <c r="I22" s="1">
        <f t="shared" si="2"/>
        <v>0.0151195122439175</v>
      </c>
      <c r="J22" s="1">
        <f t="shared" si="3"/>
        <v>0.110370189524067</v>
      </c>
    </row>
    <row r="23" ht="20.4" spans="1:10">
      <c r="A23">
        <v>21</v>
      </c>
      <c r="B23">
        <v>25238476.2670154</v>
      </c>
      <c r="C23">
        <v>33.4180636205508</v>
      </c>
      <c r="D23">
        <v>6.96193855958044</v>
      </c>
      <c r="E23" s="2">
        <v>3.1209954640954e-6</v>
      </c>
      <c r="F23">
        <v>6.50477386934673</v>
      </c>
      <c r="G23" s="1">
        <f t="shared" si="0"/>
        <v>0.00572083935415352</v>
      </c>
      <c r="H23" s="1">
        <f t="shared" si="1"/>
        <v>0.0977178015174735</v>
      </c>
      <c r="I23" s="1">
        <f t="shared" si="2"/>
        <v>0.0163379139145509</v>
      </c>
      <c r="J23" s="1">
        <f t="shared" si="3"/>
        <v>0.126708103438618</v>
      </c>
    </row>
    <row r="24" ht="20.4" spans="1:10">
      <c r="A24">
        <v>22</v>
      </c>
      <c r="B24">
        <v>26423650.8802163</v>
      </c>
      <c r="C24">
        <v>33.4566859702496</v>
      </c>
      <c r="D24">
        <v>6.43729110884309</v>
      </c>
      <c r="E24" s="2">
        <v>2.75426635024215e-6</v>
      </c>
      <c r="F24">
        <v>6.54547738693467</v>
      </c>
      <c r="G24" s="1">
        <f t="shared" si="0"/>
        <v>0.00577532817952757</v>
      </c>
      <c r="H24" s="1">
        <f t="shared" si="1"/>
        <v>0.0918118355146993</v>
      </c>
      <c r="I24" s="1">
        <f t="shared" si="2"/>
        <v>0.0175431356685899</v>
      </c>
      <c r="J24" s="1">
        <f t="shared" si="3"/>
        <v>0.144251239107208</v>
      </c>
    </row>
    <row r="25" ht="20.4" spans="1:10">
      <c r="A25">
        <v>23</v>
      </c>
      <c r="B25">
        <v>27590597.6476953</v>
      </c>
      <c r="C25">
        <v>33.4956219706561</v>
      </c>
      <c r="D25">
        <v>5.98423688601541</v>
      </c>
      <c r="E25" s="2">
        <v>2.44893729473526e-6</v>
      </c>
      <c r="F25">
        <v>6.58618090452261</v>
      </c>
      <c r="G25" s="1">
        <f t="shared" si="0"/>
        <v>0.00581548489843927</v>
      </c>
      <c r="H25" s="1">
        <f t="shared" si="1"/>
        <v>0.086458053377446</v>
      </c>
      <c r="I25" s="1">
        <f t="shared" si="2"/>
        <v>0.0187304452410823</v>
      </c>
      <c r="J25" s="1">
        <f t="shared" si="3"/>
        <v>0.16298168434829</v>
      </c>
    </row>
    <row r="26" ht="20.4" spans="1:10">
      <c r="A26">
        <v>24</v>
      </c>
      <c r="B26">
        <v>28739001.8761697</v>
      </c>
      <c r="C26">
        <v>33.5347899135577</v>
      </c>
      <c r="D26">
        <v>5.5902586032469</v>
      </c>
      <c r="E26" s="2">
        <v>2.19237687715741e-6</v>
      </c>
      <c r="F26">
        <v>6.62688442211055</v>
      </c>
      <c r="G26" s="1">
        <f t="shared" si="0"/>
        <v>0.00584331129321823</v>
      </c>
      <c r="H26" s="1">
        <f t="shared" si="1"/>
        <v>0.0815828096197129</v>
      </c>
      <c r="I26" s="1">
        <f t="shared" si="2"/>
        <v>0.0198949106500823</v>
      </c>
      <c r="J26" s="1">
        <f t="shared" si="3"/>
        <v>0.182876594998372</v>
      </c>
    </row>
    <row r="27" ht="20.4" spans="1:10">
      <c r="A27">
        <v>25</v>
      </c>
      <c r="B27">
        <v>29868630.160044</v>
      </c>
      <c r="C27">
        <v>33.5741188822348</v>
      </c>
      <c r="D27">
        <v>5.24546896212716</v>
      </c>
      <c r="E27" s="2">
        <v>1.97497640805262e-6</v>
      </c>
      <c r="F27">
        <v>6.66758793969849</v>
      </c>
      <c r="G27" s="1">
        <f t="shared" si="0"/>
        <v>0.00586047111931886</v>
      </c>
      <c r="H27" s="1">
        <f t="shared" si="1"/>
        <v>0.0771263442182401</v>
      </c>
      <c r="I27" s="1">
        <f t="shared" si="2"/>
        <v>0.0210324822109025</v>
      </c>
      <c r="J27" s="1">
        <f t="shared" si="3"/>
        <v>0.203909077209275</v>
      </c>
    </row>
    <row r="28" ht="20.4" spans="1:10">
      <c r="A28">
        <v>26</v>
      </c>
      <c r="B28">
        <v>30979314.7689582</v>
      </c>
      <c r="C28">
        <v>33.6135473920504</v>
      </c>
      <c r="D28">
        <v>4.94198003607106</v>
      </c>
      <c r="E28" s="2">
        <v>1.7893365226082e-6</v>
      </c>
      <c r="F28">
        <v>6.70829145728643</v>
      </c>
      <c r="G28" s="1">
        <f t="shared" si="0"/>
        <v>0.00586841686584987</v>
      </c>
      <c r="H28" s="1">
        <f t="shared" si="1"/>
        <v>0.0730381149677198</v>
      </c>
      <c r="I28" s="1">
        <f t="shared" si="2"/>
        <v>0.0221395600527895</v>
      </c>
      <c r="J28" s="1">
        <f t="shared" si="3"/>
        <v>0.226048637262064</v>
      </c>
    </row>
    <row r="29" ht="20.4" spans="1:10">
      <c r="A29">
        <v>27</v>
      </c>
      <c r="B29">
        <v>32070952.5281336</v>
      </c>
      <c r="C29">
        <v>33.6530201796039</v>
      </c>
      <c r="D29">
        <v>4.67342339259842</v>
      </c>
      <c r="E29" s="2">
        <v>1.62968954404701e-6</v>
      </c>
      <c r="F29">
        <v>6.74899497487437</v>
      </c>
      <c r="G29" s="1">
        <f t="shared" si="0"/>
        <v>0.00586811585172923</v>
      </c>
      <c r="H29" s="1">
        <f t="shared" si="1"/>
        <v>0.0692758423172273</v>
      </c>
      <c r="I29" s="1">
        <f t="shared" si="2"/>
        <v>0.0232131141178089</v>
      </c>
      <c r="J29" s="1">
        <f t="shared" si="3"/>
        <v>0.249261751379873</v>
      </c>
    </row>
    <row r="30" ht="20.4" spans="1:10">
      <c r="A30">
        <v>28</v>
      </c>
      <c r="B30">
        <v>33143466.24762</v>
      </c>
      <c r="C30">
        <v>33.6924925520627</v>
      </c>
      <c r="D30">
        <v>4.43463783532138</v>
      </c>
      <c r="E30" s="2">
        <v>1.49150270672424e-6</v>
      </c>
      <c r="F30">
        <v>6.78969849246231</v>
      </c>
      <c r="G30" s="1">
        <f t="shared" si="0"/>
        <v>0.0058611753653382</v>
      </c>
      <c r="H30" s="1">
        <f t="shared" si="1"/>
        <v>0.0658016371508509</v>
      </c>
      <c r="I30" s="1">
        <f t="shared" si="2"/>
        <v>0.0242501863048139</v>
      </c>
      <c r="J30" s="1">
        <f t="shared" si="3"/>
        <v>0.273511937684687</v>
      </c>
    </row>
    <row r="31" ht="20.4" spans="1:10">
      <c r="A31">
        <v>29</v>
      </c>
      <c r="B31">
        <v>34196847.5124199</v>
      </c>
      <c r="C31">
        <v>33.7319211388034</v>
      </c>
      <c r="D31">
        <v>4.22137389619034</v>
      </c>
      <c r="E31" s="2">
        <v>1.37116619067153e-6</v>
      </c>
      <c r="F31">
        <v>6.83040201005025</v>
      </c>
      <c r="G31" s="1">
        <f t="shared" si="0"/>
        <v>0.00584782248235394</v>
      </c>
      <c r="H31" s="1">
        <f t="shared" si="1"/>
        <v>0.0625859324792739</v>
      </c>
      <c r="I31" s="1">
        <f t="shared" si="2"/>
        <v>0.0252488150835778</v>
      </c>
      <c r="J31" s="1">
        <f t="shared" si="3"/>
        <v>0.298760752768265</v>
      </c>
    </row>
    <row r="32" ht="20.4" spans="1:10">
      <c r="A32">
        <v>30</v>
      </c>
      <c r="B32">
        <v>35231107.7915318</v>
      </c>
      <c r="C32">
        <v>33.7712703793274</v>
      </c>
      <c r="D32">
        <v>4.03013144890499</v>
      </c>
      <c r="E32" s="2">
        <v>1.26578953604242e-6</v>
      </c>
      <c r="F32">
        <v>6.87110552763819</v>
      </c>
      <c r="G32" s="1">
        <f t="shared" si="0"/>
        <v>0.00582924347870672</v>
      </c>
      <c r="H32" s="1">
        <f t="shared" si="1"/>
        <v>0.0596007671930936</v>
      </c>
      <c r="I32" s="1">
        <f t="shared" si="2"/>
        <v>0.02620691521275</v>
      </c>
      <c r="J32" s="1">
        <f t="shared" si="3"/>
        <v>0.324967667981015</v>
      </c>
    </row>
    <row r="33" ht="20.4" spans="1:10">
      <c r="A33">
        <v>31</v>
      </c>
      <c r="B33">
        <v>36246294.6014539</v>
      </c>
      <c r="C33">
        <v>33.8105081337611</v>
      </c>
      <c r="D33">
        <v>3.85799095531026</v>
      </c>
      <c r="E33" s="2">
        <v>1.17303301076088e-6</v>
      </c>
      <c r="F33">
        <v>6.91180904522613</v>
      </c>
      <c r="G33" s="1">
        <f t="shared" si="0"/>
        <v>0.00580596849087902</v>
      </c>
      <c r="H33" s="1">
        <f t="shared" si="1"/>
        <v>0.0568230855235289</v>
      </c>
      <c r="I33" s="1">
        <f t="shared" si="2"/>
        <v>0.0271229798460213</v>
      </c>
      <c r="J33" s="1">
        <f t="shared" si="3"/>
        <v>0.352090647827036</v>
      </c>
    </row>
    <row r="34" ht="20.4" spans="1:10">
      <c r="A34">
        <v>32</v>
      </c>
      <c r="B34">
        <v>37242509.7402516</v>
      </c>
      <c r="C34">
        <v>33.8496016782777</v>
      </c>
      <c r="D34">
        <v>3.70250294911875</v>
      </c>
      <c r="E34" s="2">
        <v>1.09098792923049e-6</v>
      </c>
      <c r="F34">
        <v>6.95251256281407</v>
      </c>
      <c r="G34" s="1">
        <f t="shared" si="0"/>
        <v>0.0057779329173999</v>
      </c>
      <c r="H34" s="1">
        <f t="shared" si="1"/>
        <v>0.0542340157151923</v>
      </c>
      <c r="I34" s="1">
        <f t="shared" si="2"/>
        <v>0.0279961969630845</v>
      </c>
      <c r="J34" s="1">
        <f t="shared" si="3"/>
        <v>0.38008684479012</v>
      </c>
    </row>
    <row r="35" ht="20.4" spans="1:10">
      <c r="A35">
        <v>33</v>
      </c>
      <c r="B35">
        <v>38219818.4636466</v>
      </c>
      <c r="C35">
        <v>33.8885313583654</v>
      </c>
      <c r="D35">
        <v>3.56161791032314</v>
      </c>
      <c r="E35" s="2">
        <v>1.01809392481192e-6</v>
      </c>
      <c r="F35">
        <v>6.99321608040201</v>
      </c>
      <c r="G35" s="1">
        <f t="shared" si="0"/>
        <v>0.00574708678857756</v>
      </c>
      <c r="H35" s="1">
        <f t="shared" si="1"/>
        <v>0.0518124842041617</v>
      </c>
      <c r="I35" s="1">
        <f t="shared" si="2"/>
        <v>0.0288247708835906</v>
      </c>
      <c r="J35" s="1">
        <f t="shared" si="3"/>
        <v>0.408911615673711</v>
      </c>
    </row>
    <row r="36" ht="20.4" spans="1:10">
      <c r="A36">
        <v>34</v>
      </c>
      <c r="B36">
        <v>39178364.439191</v>
      </c>
      <c r="C36">
        <v>33.9272710181192</v>
      </c>
      <c r="D36">
        <v>3.43358318253938</v>
      </c>
      <c r="E36" s="2">
        <v>9.53055294308399e-7</v>
      </c>
      <c r="F36">
        <v>7.03391959798995</v>
      </c>
      <c r="G36" s="1">
        <f t="shared" ref="G36:G67" si="4">5/2*(1/C36+1/C35)*(C36-C35)</f>
        <v>0.00571248455934249</v>
      </c>
      <c r="H36" s="1">
        <f t="shared" ref="H36:H67" si="5">(1/B36+1/B35)*(B36-B35)</f>
        <v>0.0495460220095657</v>
      </c>
      <c r="I36" s="1">
        <f t="shared" ref="I36:I67" si="6">83140000/2.4942*(G36+H36)/((E35+E36)*31560000000000)</f>
        <v>0.0296088399089136</v>
      </c>
      <c r="J36" s="1">
        <f t="shared" ref="J36:J67" si="7">J35+I36</f>
        <v>0.438520455582625</v>
      </c>
    </row>
    <row r="37" ht="20.4" spans="1:10">
      <c r="A37">
        <v>35</v>
      </c>
      <c r="B37">
        <v>40118275.9142931</v>
      </c>
      <c r="C37">
        <v>33.965802432976</v>
      </c>
      <c r="D37">
        <v>3.31691213930508</v>
      </c>
      <c r="E37" s="2">
        <v>8.94797462523766e-7</v>
      </c>
      <c r="F37">
        <v>7.07462311557788</v>
      </c>
      <c r="G37" s="1">
        <f t="shared" si="4"/>
        <v>0.00567531050059039</v>
      </c>
      <c r="H37" s="1">
        <f t="shared" si="5"/>
        <v>0.0474190857712033</v>
      </c>
      <c r="I37" s="1">
        <f t="shared" si="6"/>
        <v>0.0303475108528947</v>
      </c>
      <c r="J37" s="1">
        <f t="shared" si="7"/>
        <v>0.468867966435519</v>
      </c>
    </row>
    <row r="38" ht="20.4" spans="1:10">
      <c r="A38">
        <v>36</v>
      </c>
      <c r="B38">
        <v>41039711.3233272</v>
      </c>
      <c r="C38">
        <v>34.0041076105164</v>
      </c>
      <c r="D38">
        <v>3.21032946189785</v>
      </c>
      <c r="E38" s="2">
        <v>8.42420559076772e-7</v>
      </c>
      <c r="F38">
        <v>7.11532663316583</v>
      </c>
      <c r="G38" s="1">
        <f t="shared" si="4"/>
        <v>0.00563560988702928</v>
      </c>
      <c r="H38" s="1">
        <f t="shared" si="5"/>
        <v>0.0454202590606542</v>
      </c>
      <c r="I38" s="1">
        <f t="shared" si="6"/>
        <v>0.0310408136673061</v>
      </c>
      <c r="J38" s="1">
        <f t="shared" si="7"/>
        <v>0.499908780102825</v>
      </c>
    </row>
    <row r="39" ht="20.4" spans="1:10">
      <c r="A39">
        <v>37</v>
      </c>
      <c r="B39">
        <v>41942839.1994421</v>
      </c>
      <c r="C39">
        <v>34.0421704575841</v>
      </c>
      <c r="D39">
        <v>3.11273617316464</v>
      </c>
      <c r="E39" s="2">
        <v>7.95167158627552e-7</v>
      </c>
      <c r="F39">
        <v>7.15603015075376</v>
      </c>
      <c r="G39" s="1">
        <f t="shared" si="4"/>
        <v>0.0055936724326277</v>
      </c>
      <c r="H39" s="1">
        <f t="shared" si="5"/>
        <v>0.0435385442408847</v>
      </c>
      <c r="I39" s="1">
        <f t="shared" si="6"/>
        <v>0.0316886353368864</v>
      </c>
      <c r="J39" s="1">
        <f t="shared" si="7"/>
        <v>0.531597415439712</v>
      </c>
    </row>
    <row r="40" ht="20.4" spans="1:10">
      <c r="A40">
        <v>38</v>
      </c>
      <c r="B40">
        <v>42827831.647754</v>
      </c>
      <c r="C40">
        <v>34.0799787062366</v>
      </c>
      <c r="D40">
        <v>3.02318576639664</v>
      </c>
      <c r="E40" s="2">
        <v>7.52397796003944e-7</v>
      </c>
      <c r="F40">
        <v>7.1967336683417</v>
      </c>
      <c r="G40" s="1">
        <f t="shared" si="4"/>
        <v>0.0055500686285971</v>
      </c>
      <c r="H40" s="1">
        <f t="shared" si="5"/>
        <v>0.0417639216763014</v>
      </c>
      <c r="I40" s="1">
        <f t="shared" si="6"/>
        <v>0.0322910703615928</v>
      </c>
      <c r="J40" s="1">
        <f t="shared" si="7"/>
        <v>0.563888485801304</v>
      </c>
    </row>
    <row r="41" ht="20.4" spans="1:10">
      <c r="A41">
        <v>39</v>
      </c>
      <c r="B41">
        <v>43694880.1065942</v>
      </c>
      <c r="C41">
        <v>34.1175191283041</v>
      </c>
      <c r="D41">
        <v>2.94085008593664</v>
      </c>
      <c r="E41" s="2">
        <v>7.13567091800532e-7</v>
      </c>
      <c r="F41">
        <v>7.23743718592964</v>
      </c>
      <c r="G41" s="1">
        <f t="shared" si="4"/>
        <v>0.00550466434029943</v>
      </c>
      <c r="H41" s="1">
        <f t="shared" si="5"/>
        <v>0.0400882274846811</v>
      </c>
      <c r="I41" s="1">
        <f t="shared" si="6"/>
        <v>0.032848483271436</v>
      </c>
      <c r="J41" s="1">
        <f t="shared" si="7"/>
        <v>0.59673696907274</v>
      </c>
    </row>
    <row r="42" ht="20.4" spans="1:10">
      <c r="A42">
        <v>40</v>
      </c>
      <c r="B42">
        <v>44544213.7624521</v>
      </c>
      <c r="C42">
        <v>34.15477722207</v>
      </c>
      <c r="D42">
        <v>2.86500758899296</v>
      </c>
      <c r="E42" s="2">
        <v>6.78209078851701e-7</v>
      </c>
      <c r="F42">
        <v>7.27814070351758</v>
      </c>
      <c r="G42" s="1">
        <f t="shared" si="4"/>
        <v>0.00545728016395669</v>
      </c>
      <c r="H42" s="1">
        <f t="shared" si="5"/>
        <v>0.0385050351133245</v>
      </c>
      <c r="I42" s="1">
        <f t="shared" si="6"/>
        <v>0.0333620639730051</v>
      </c>
      <c r="J42" s="1">
        <f t="shared" si="7"/>
        <v>0.630099033045746</v>
      </c>
    </row>
    <row r="43" ht="20.4" spans="1:10">
      <c r="A43">
        <v>41</v>
      </c>
      <c r="B43">
        <v>45375985.5184277</v>
      </c>
      <c r="C43">
        <v>34.1917482618211</v>
      </c>
      <c r="D43">
        <v>2.7950316986984</v>
      </c>
      <c r="E43" s="2">
        <v>6.4592614023976e-7</v>
      </c>
      <c r="F43">
        <v>7.31884422110552</v>
      </c>
      <c r="G43" s="1">
        <f t="shared" si="4"/>
        <v>0.00540935333690653</v>
      </c>
      <c r="H43" s="1">
        <f t="shared" si="5"/>
        <v>0.0370036071488039</v>
      </c>
      <c r="I43" s="1">
        <f t="shared" si="6"/>
        <v>0.0338304676823173</v>
      </c>
      <c r="J43" s="1">
        <f t="shared" si="7"/>
        <v>0.663929500728063</v>
      </c>
    </row>
    <row r="44" ht="20.4" spans="1:10">
      <c r="A44">
        <v>42</v>
      </c>
      <c r="B44">
        <v>46190442.062705</v>
      </c>
      <c r="C44">
        <v>34.2284218845809</v>
      </c>
      <c r="D44">
        <v>2.73037063266816</v>
      </c>
      <c r="E44" s="2">
        <v>6.16374600374535e-7</v>
      </c>
      <c r="F44">
        <v>7.35954773869346</v>
      </c>
      <c r="G44" s="1">
        <f t="shared" si="4"/>
        <v>0.00536006169200573</v>
      </c>
      <c r="H44" s="1">
        <f t="shared" si="5"/>
        <v>0.0355816430665163</v>
      </c>
      <c r="I44" s="1">
        <f t="shared" si="6"/>
        <v>0.0342566456898891</v>
      </c>
      <c r="J44" s="1">
        <f t="shared" si="7"/>
        <v>0.698186146417952</v>
      </c>
    </row>
    <row r="45" ht="20.4" spans="1:10">
      <c r="A45">
        <v>43</v>
      </c>
      <c r="B45">
        <v>46987793.3265659</v>
      </c>
      <c r="C45">
        <v>34.2647905040375</v>
      </c>
      <c r="D45">
        <v>2.67053571455184</v>
      </c>
      <c r="E45" s="2">
        <v>5.89256790503925e-7</v>
      </c>
      <c r="F45">
        <v>7.4002512562814</v>
      </c>
      <c r="G45" s="1">
        <f t="shared" si="4"/>
        <v>0.00530981515424757</v>
      </c>
      <c r="H45" s="1">
        <f t="shared" si="5"/>
        <v>0.0342315843323133</v>
      </c>
      <c r="I45" s="1">
        <f t="shared" si="6"/>
        <v>0.034640108195213</v>
      </c>
      <c r="J45" s="1">
        <f t="shared" si="7"/>
        <v>0.732826254613165</v>
      </c>
    </row>
    <row r="46" ht="20.4" spans="1:10">
      <c r="A46">
        <v>44</v>
      </c>
      <c r="B46">
        <v>47768253.6559606</v>
      </c>
      <c r="C46">
        <v>34.3008480707101</v>
      </c>
      <c r="D46">
        <v>2.61509486919116</v>
      </c>
      <c r="E46" s="2">
        <v>5.64314471764945e-7</v>
      </c>
      <c r="F46">
        <v>7.44095477386934</v>
      </c>
      <c r="G46" s="1">
        <f t="shared" si="4"/>
        <v>0.00525884063708649</v>
      </c>
      <c r="H46" s="1">
        <f t="shared" si="5"/>
        <v>0.0329483259173173</v>
      </c>
      <c r="I46" s="1">
        <f t="shared" si="6"/>
        <v>0.034981800117627</v>
      </c>
      <c r="J46" s="1">
        <f t="shared" si="7"/>
        <v>0.767808054730792</v>
      </c>
    </row>
    <row r="47" ht="20.4" spans="1:10">
      <c r="A47">
        <v>45</v>
      </c>
      <c r="B47">
        <v>48532055.8656263</v>
      </c>
      <c r="C47">
        <v>34.3365882435409</v>
      </c>
      <c r="D47">
        <v>2.56366630541927</v>
      </c>
      <c r="E47" s="2">
        <v>5.41322619387338e-7</v>
      </c>
      <c r="F47">
        <v>7.48165829145728</v>
      </c>
      <c r="G47" s="1">
        <f t="shared" si="4"/>
        <v>0.00520709753168883</v>
      </c>
      <c r="H47" s="1">
        <f t="shared" si="5"/>
        <v>0.0317278424468853</v>
      </c>
      <c r="I47" s="1">
        <f t="shared" si="6"/>
        <v>0.0352830848142001</v>
      </c>
      <c r="J47" s="1">
        <f t="shared" si="7"/>
        <v>0.803091139544992</v>
      </c>
    </row>
    <row r="48" ht="20.4" spans="1:10">
      <c r="A48">
        <v>46</v>
      </c>
      <c r="B48">
        <v>49279428.927414</v>
      </c>
      <c r="C48">
        <v>34.3720051519768</v>
      </c>
      <c r="D48">
        <v>2.51590826279291</v>
      </c>
      <c r="E48" s="2">
        <v>5.20084155015415e-7</v>
      </c>
      <c r="F48">
        <v>7.52236180904522</v>
      </c>
      <c r="G48" s="1">
        <f t="shared" si="4"/>
        <v>0.00515465622217925</v>
      </c>
      <c r="H48" s="1">
        <f t="shared" si="5"/>
        <v>0.0305656007852029</v>
      </c>
      <c r="I48" s="1">
        <f t="shared" si="6"/>
        <v>0.0355446686898416</v>
      </c>
      <c r="J48" s="1">
        <f t="shared" si="7"/>
        <v>0.838635808234834</v>
      </c>
    </row>
    <row r="49" ht="20.4" spans="1:10">
      <c r="A49">
        <v>47</v>
      </c>
      <c r="B49">
        <v>50010590.7349185</v>
      </c>
      <c r="C49">
        <v>34.407096979186</v>
      </c>
      <c r="D49">
        <v>2.47151907379696</v>
      </c>
      <c r="E49" s="2">
        <v>5.00426891249467e-7</v>
      </c>
      <c r="F49">
        <v>7.56306532663316</v>
      </c>
      <c r="G49" s="1">
        <f t="shared" si="4"/>
        <v>0.00510210736354278</v>
      </c>
      <c r="H49" s="1">
        <f t="shared" si="5"/>
        <v>0.0294571986539262</v>
      </c>
      <c r="I49" s="1">
        <f t="shared" si="6"/>
        <v>0.0357675385262886</v>
      </c>
      <c r="J49" s="1">
        <f t="shared" si="7"/>
        <v>0.874403346761122</v>
      </c>
    </row>
    <row r="50" ht="20.4" spans="1:10">
      <c r="A50">
        <v>48</v>
      </c>
      <c r="B50">
        <v>50725785.4044906</v>
      </c>
      <c r="C50">
        <v>34.441857415075</v>
      </c>
      <c r="D50">
        <v>2.43022480254799</v>
      </c>
      <c r="E50" s="2">
        <v>4.8219825737345e-7</v>
      </c>
      <c r="F50">
        <v>7.6037688442211</v>
      </c>
      <c r="G50" s="1">
        <f t="shared" si="4"/>
        <v>0.00504879777120526</v>
      </c>
      <c r="H50" s="1">
        <f t="shared" si="5"/>
        <v>0.0284000972985309</v>
      </c>
      <c r="I50" s="1">
        <f t="shared" si="6"/>
        <v>0.0359530428118872</v>
      </c>
      <c r="J50" s="1">
        <f t="shared" si="7"/>
        <v>0.910356389573009</v>
      </c>
    </row>
    <row r="51" ht="20.4" spans="1:10">
      <c r="A51">
        <v>49</v>
      </c>
      <c r="B51">
        <v>51425235.9542429</v>
      </c>
      <c r="C51">
        <v>34.4762851837225</v>
      </c>
      <c r="D51">
        <v>2.3917835665148</v>
      </c>
      <c r="E51" s="2">
        <v>4.65264521834134e-7</v>
      </c>
      <c r="F51">
        <v>7.64447236180904</v>
      </c>
      <c r="G51" s="1">
        <f t="shared" si="4"/>
        <v>0.00499545924202241</v>
      </c>
      <c r="H51" s="1">
        <f t="shared" si="5"/>
        <v>0.0273901654755307</v>
      </c>
      <c r="I51" s="1">
        <f t="shared" si="6"/>
        <v>0.0361020507095155</v>
      </c>
      <c r="J51" s="1">
        <f t="shared" si="7"/>
        <v>0.946458440282525</v>
      </c>
    </row>
    <row r="52" ht="20.4" spans="1:10">
      <c r="A52">
        <v>50</v>
      </c>
      <c r="B52">
        <v>52109178.380196</v>
      </c>
      <c r="C52">
        <v>34.510376883527</v>
      </c>
      <c r="D52">
        <v>2.35597465172582</v>
      </c>
      <c r="E52" s="2">
        <v>4.49506453620145e-7</v>
      </c>
      <c r="F52">
        <v>7.68517587939698</v>
      </c>
      <c r="G52" s="1">
        <f t="shared" si="4"/>
        <v>0.00494178252846482</v>
      </c>
      <c r="H52" s="1">
        <f t="shared" si="5"/>
        <v>0.0264249246151099</v>
      </c>
      <c r="I52" s="1">
        <f t="shared" si="6"/>
        <v>0.0362158183649497</v>
      </c>
      <c r="J52" s="1">
        <f t="shared" si="7"/>
        <v>0.982674258647475</v>
      </c>
    </row>
    <row r="53" ht="20.4" spans="1:10">
      <c r="A53">
        <v>51</v>
      </c>
      <c r="B53">
        <v>52777845.9932279</v>
      </c>
      <c r="C53">
        <v>34.5441307415492</v>
      </c>
      <c r="D53">
        <v>2.32260128854909</v>
      </c>
      <c r="E53" s="2">
        <v>4.3481875572517e-7</v>
      </c>
      <c r="F53">
        <v>7.72587939698492</v>
      </c>
      <c r="G53" s="1">
        <f t="shared" si="4"/>
        <v>0.00488800329590776</v>
      </c>
      <c r="H53" s="1">
        <f t="shared" si="5"/>
        <v>0.0255015258271993</v>
      </c>
      <c r="I53" s="1">
        <f t="shared" si="6"/>
        <v>0.0362955779323618</v>
      </c>
      <c r="J53" s="1">
        <f t="shared" si="7"/>
        <v>1.01896983657984</v>
      </c>
    </row>
    <row r="54" ht="20.4" spans="1:10">
      <c r="A54">
        <v>52</v>
      </c>
      <c r="B54">
        <v>53431471.346846</v>
      </c>
      <c r="C54">
        <v>34.5775447387317</v>
      </c>
      <c r="D54">
        <v>2.29148433696057</v>
      </c>
      <c r="E54" s="2">
        <v>4.21107317297012e-7</v>
      </c>
      <c r="F54">
        <v>7.76658291457286</v>
      </c>
      <c r="G54" s="1">
        <f t="shared" si="4"/>
        <v>0.00483408493191677</v>
      </c>
      <c r="H54" s="1">
        <f t="shared" si="5"/>
        <v>0.0246174300274417</v>
      </c>
      <c r="I54" s="1">
        <f t="shared" si="6"/>
        <v>0.0363423606778103</v>
      </c>
      <c r="J54" s="1">
        <f t="shared" si="7"/>
        <v>1.05531219725765</v>
      </c>
    </row>
    <row r="55" ht="20.4" spans="1:10">
      <c r="A55">
        <v>53</v>
      </c>
      <c r="B55">
        <v>54070286.0526934</v>
      </c>
      <c r="C55">
        <v>34.6106180238164</v>
      </c>
      <c r="D55">
        <v>2.26246266350159</v>
      </c>
      <c r="E55" s="2">
        <v>4.08288402217359e-7</v>
      </c>
      <c r="F55">
        <v>7.8072864321608</v>
      </c>
      <c r="G55" s="1">
        <f t="shared" si="4"/>
        <v>0.00478019524171148</v>
      </c>
      <c r="H55" s="1">
        <f t="shared" si="5"/>
        <v>0.0237703003088911</v>
      </c>
      <c r="I55" s="1">
        <f t="shared" si="6"/>
        <v>0.0363574664289032</v>
      </c>
      <c r="J55" s="1">
        <f t="shared" si="7"/>
        <v>1.09166966368655</v>
      </c>
    </row>
    <row r="56" ht="20.4" spans="1:10">
      <c r="A56">
        <v>54</v>
      </c>
      <c r="B56">
        <v>54694527.1542358</v>
      </c>
      <c r="C56">
        <v>34.6433481444255</v>
      </c>
      <c r="D56">
        <v>2.23538837102995</v>
      </c>
      <c r="E56" s="2">
        <v>3.96286685645675e-7</v>
      </c>
      <c r="F56">
        <v>7.84798994974874</v>
      </c>
      <c r="G56" s="1">
        <f t="shared" si="4"/>
        <v>0.00472610158387165</v>
      </c>
      <c r="H56" s="1">
        <f t="shared" si="5"/>
        <v>0.0229582213776085</v>
      </c>
      <c r="I56" s="1">
        <f t="shared" si="6"/>
        <v>0.036342021118684</v>
      </c>
      <c r="J56" s="1">
        <f t="shared" si="7"/>
        <v>1.12801168480523</v>
      </c>
    </row>
    <row r="57" ht="20.4" spans="1:10">
      <c r="A57">
        <v>55</v>
      </c>
      <c r="B57">
        <v>55304404.3049962</v>
      </c>
      <c r="C57">
        <v>34.6757401439556</v>
      </c>
      <c r="D57">
        <v>2.21013235235147</v>
      </c>
      <c r="E57" s="2">
        <v>3.85035848523773e-7</v>
      </c>
      <c r="F57">
        <v>7.88869346733668</v>
      </c>
      <c r="G57" s="1">
        <f t="shared" si="4"/>
        <v>0.0046728841078242</v>
      </c>
      <c r="H57" s="1">
        <f t="shared" si="5"/>
        <v>0.0221782481352924</v>
      </c>
      <c r="I57" s="1">
        <f t="shared" si="6"/>
        <v>0.0362972735311784</v>
      </c>
      <c r="J57" s="1">
        <f t="shared" si="7"/>
        <v>1.16430895833641</v>
      </c>
    </row>
    <row r="58" ht="20.4" spans="1:10">
      <c r="A58">
        <v>56</v>
      </c>
      <c r="B58">
        <v>55900164.5664641</v>
      </c>
      <c r="C58">
        <v>34.7077868893083</v>
      </c>
      <c r="D58">
        <v>2.18656738069163</v>
      </c>
      <c r="E58" s="2">
        <v>3.74474167755363e-7</v>
      </c>
      <c r="F58">
        <v>7.92939698492462</v>
      </c>
      <c r="G58" s="1">
        <f t="shared" si="4"/>
        <v>0.00461878396206659</v>
      </c>
      <c r="H58" s="1">
        <f t="shared" si="5"/>
        <v>0.0214299598281077</v>
      </c>
      <c r="I58" s="1">
        <f t="shared" si="6"/>
        <v>0.0362238852358327</v>
      </c>
      <c r="J58" s="1">
        <f t="shared" si="7"/>
        <v>1.20053284357225</v>
      </c>
    </row>
    <row r="59" ht="20.4" spans="1:10">
      <c r="A59">
        <v>57</v>
      </c>
      <c r="B59">
        <v>56482064.4455498</v>
      </c>
      <c r="C59">
        <v>34.7394866007383</v>
      </c>
      <c r="D59">
        <v>2.16458294840214</v>
      </c>
      <c r="E59" s="2">
        <v>3.6454708108156e-7</v>
      </c>
      <c r="F59">
        <v>7.97010050251256</v>
      </c>
      <c r="G59" s="1">
        <f t="shared" si="4"/>
        <v>0.00456457344423787</v>
      </c>
      <c r="H59" s="1">
        <f t="shared" si="5"/>
        <v>0.0207120106271214</v>
      </c>
      <c r="I59" s="1">
        <f t="shared" si="6"/>
        <v>0.0361246133289398</v>
      </c>
      <c r="J59" s="1">
        <f t="shared" si="7"/>
        <v>1.23665745690118</v>
      </c>
    </row>
    <row r="60" ht="20.4" spans="1:10">
      <c r="A60">
        <v>58</v>
      </c>
      <c r="B60">
        <v>57050269.1930252</v>
      </c>
      <c r="C60">
        <v>34.7708534862341</v>
      </c>
      <c r="D60">
        <v>2.14408707787202</v>
      </c>
      <c r="E60" s="2">
        <v>3.55207542615897e-7</v>
      </c>
      <c r="F60">
        <v>8.0108040201005</v>
      </c>
      <c r="G60" s="1">
        <f t="shared" si="4"/>
        <v>0.00451255048440642</v>
      </c>
      <c r="H60" s="1">
        <f t="shared" si="5"/>
        <v>0.0200196353561243</v>
      </c>
      <c r="I60" s="1">
        <f t="shared" si="6"/>
        <v>0.0359992566628436</v>
      </c>
      <c r="J60" s="1">
        <f t="shared" si="7"/>
        <v>1.27265671356403</v>
      </c>
    </row>
    <row r="61" ht="20.4" spans="1:10">
      <c r="A61">
        <v>59</v>
      </c>
      <c r="B61">
        <v>57605057.9298758</v>
      </c>
      <c r="C61">
        <v>34.8018686237218</v>
      </c>
      <c r="D61">
        <v>2.12497229520732</v>
      </c>
      <c r="E61" s="2">
        <v>3.46407923191385e-7</v>
      </c>
      <c r="F61">
        <v>8.05150753768844</v>
      </c>
      <c r="G61" s="1">
        <f t="shared" si="4"/>
        <v>0.00445794597520654</v>
      </c>
      <c r="H61" s="1">
        <f t="shared" si="5"/>
        <v>0.0193554626945423</v>
      </c>
      <c r="I61" s="1">
        <f t="shared" si="6"/>
        <v>0.035847936546193</v>
      </c>
      <c r="J61" s="1">
        <f t="shared" si="7"/>
        <v>1.30850465011022</v>
      </c>
    </row>
    <row r="62" ht="20.4" spans="1:10">
      <c r="A62">
        <v>60</v>
      </c>
      <c r="B62">
        <v>58146629.9639594</v>
      </c>
      <c r="C62">
        <v>34.8325398133578</v>
      </c>
      <c r="D62">
        <v>2.10715934425874</v>
      </c>
      <c r="E62" s="2">
        <v>3.38109098444168e-7</v>
      </c>
      <c r="F62">
        <v>8.09221105527638</v>
      </c>
      <c r="G62" s="1">
        <f t="shared" si="4"/>
        <v>0.00440460345320264</v>
      </c>
      <c r="H62" s="1">
        <f t="shared" si="5"/>
        <v>0.0187153690641699</v>
      </c>
      <c r="I62" s="1">
        <f t="shared" si="6"/>
        <v>0.035673425354396</v>
      </c>
      <c r="J62" s="1">
        <f t="shared" si="7"/>
        <v>1.34417807546462</v>
      </c>
    </row>
    <row r="63" ht="20.4" spans="1:10">
      <c r="A63">
        <v>61</v>
      </c>
      <c r="B63">
        <v>58675201.3298103</v>
      </c>
      <c r="C63">
        <v>34.8628744777094</v>
      </c>
      <c r="D63">
        <v>2.09057468996857</v>
      </c>
      <c r="E63" s="2">
        <v>3.30275503219799e-7</v>
      </c>
      <c r="F63">
        <v>8.13291457286432</v>
      </c>
      <c r="G63" s="1">
        <f t="shared" si="4"/>
        <v>0.00435246284231711</v>
      </c>
      <c r="H63" s="1">
        <f t="shared" si="5"/>
        <v>0.0180987468217513</v>
      </c>
      <c r="I63" s="1">
        <f t="shared" si="6"/>
        <v>0.0354776675986428</v>
      </c>
      <c r="J63" s="1">
        <f t="shared" si="7"/>
        <v>1.37965574306326</v>
      </c>
    </row>
    <row r="64" ht="20.4" spans="1:10">
      <c r="A64">
        <v>62</v>
      </c>
      <c r="B64">
        <v>59190994.2521815</v>
      </c>
      <c r="C64">
        <v>34.8928695225064</v>
      </c>
      <c r="D64">
        <v>2.07514284030274</v>
      </c>
      <c r="E64" s="2">
        <v>3.22873103088285e-7</v>
      </c>
      <c r="F64">
        <v>8.17361809045226</v>
      </c>
      <c r="G64" s="1">
        <f t="shared" si="4"/>
        <v>0.00430001152923327</v>
      </c>
      <c r="H64" s="1">
        <f t="shared" si="5"/>
        <v>0.0175046898740161</v>
      </c>
      <c r="I64" s="1">
        <f t="shared" si="6"/>
        <v>0.0352598036893765</v>
      </c>
      <c r="J64" s="1">
        <f t="shared" si="7"/>
        <v>1.41491554675264</v>
      </c>
    </row>
    <row r="65" ht="20.4" spans="1:10">
      <c r="A65">
        <v>63</v>
      </c>
      <c r="B65">
        <v>59694229.1816875</v>
      </c>
      <c r="C65">
        <v>34.9225259246783</v>
      </c>
      <c r="D65">
        <v>2.0607984014976</v>
      </c>
      <c r="E65" s="2">
        <v>3.15871711283383e-7</v>
      </c>
      <c r="F65">
        <v>8.2143216080402</v>
      </c>
      <c r="G65" s="1">
        <f t="shared" si="4"/>
        <v>0.00424783206242142</v>
      </c>
      <c r="H65" s="1">
        <f t="shared" si="5"/>
        <v>0.0169320940657845</v>
      </c>
      <c r="I65" s="1">
        <f t="shared" si="6"/>
        <v>0.0350218274872536</v>
      </c>
      <c r="J65" s="1">
        <f t="shared" si="7"/>
        <v>1.44993737423989</v>
      </c>
    </row>
    <row r="66" ht="20.4" spans="1:10">
      <c r="A66">
        <v>64</v>
      </c>
      <c r="B66">
        <v>60185119.8858373</v>
      </c>
      <c r="C66">
        <v>34.9518446668576</v>
      </c>
      <c r="D66">
        <v>2.04747950348922</v>
      </c>
      <c r="E66" s="2">
        <v>3.09243438997437e-7</v>
      </c>
      <c r="F66">
        <v>8.25502512562814</v>
      </c>
      <c r="G66" s="1">
        <f t="shared" si="4"/>
        <v>0.00419592292465631</v>
      </c>
      <c r="H66" s="1">
        <f t="shared" si="5"/>
        <v>0.0163797664686697</v>
      </c>
      <c r="I66" s="1">
        <f t="shared" si="6"/>
        <v>0.0347645107179907</v>
      </c>
      <c r="J66" s="1">
        <f t="shared" si="7"/>
        <v>1.48470188495788</v>
      </c>
    </row>
    <row r="67" ht="20.4" spans="1:10">
      <c r="A67">
        <v>65</v>
      </c>
      <c r="B67">
        <v>60663874.5500346</v>
      </c>
      <c r="C67">
        <v>34.9808284675988</v>
      </c>
      <c r="D67">
        <v>2.03513021624993</v>
      </c>
      <c r="E67" s="2">
        <v>3.02963170248769e-7</v>
      </c>
      <c r="F67">
        <v>8.29572864321608</v>
      </c>
      <c r="G67" s="1">
        <f t="shared" si="4"/>
        <v>0.00414452993439167</v>
      </c>
      <c r="H67" s="1">
        <f t="shared" si="5"/>
        <v>0.015846625128654</v>
      </c>
      <c r="I67" s="1">
        <f t="shared" si="6"/>
        <v>0.034489081195711</v>
      </c>
      <c r="J67" s="1">
        <f t="shared" si="7"/>
        <v>1.51919096615359</v>
      </c>
    </row>
    <row r="68" ht="20.4" spans="1:10">
      <c r="A68">
        <v>66</v>
      </c>
      <c r="B68">
        <v>61130712.4526269</v>
      </c>
      <c r="C68">
        <v>35.0094752699634</v>
      </c>
      <c r="D68">
        <v>2.02369580226629</v>
      </c>
      <c r="E68" s="2">
        <v>2.97007270185817e-7</v>
      </c>
      <c r="F68">
        <v>8.33643216080402</v>
      </c>
      <c r="G68" s="1">
        <f t="shared" ref="G68:G99" si="8">5/2*(1/C68+1/C67)*(C68-C67)</f>
        <v>0.00409296797325562</v>
      </c>
      <c r="H68" s="1">
        <f t="shared" ref="H68:H99" si="9">(1/B68+1/B67)*(B68-B67)</f>
        <v>0.0153322006467001</v>
      </c>
      <c r="I68" s="1">
        <f t="shared" ref="I68:I99" si="10">83140000/2.4942*(G68+H68)/((E67+E68)*31560000000000)</f>
        <v>0.0341961091155173</v>
      </c>
      <c r="J68" s="1">
        <f t="shared" ref="J68:J99" si="11">J67+I68</f>
        <v>1.55338707526911</v>
      </c>
    </row>
    <row r="69" ht="20.4" spans="1:10">
      <c r="A69">
        <v>67</v>
      </c>
      <c r="B69">
        <v>61585832.5325927</v>
      </c>
      <c r="C69">
        <v>35.037789639613</v>
      </c>
      <c r="D69">
        <v>2.01313039777808</v>
      </c>
      <c r="E69" s="2">
        <v>2.9135491315399e-7</v>
      </c>
      <c r="F69">
        <v>8.37713567839196</v>
      </c>
      <c r="G69" s="1">
        <f t="shared" si="8"/>
        <v>0.00404218127752735</v>
      </c>
      <c r="H69" s="1">
        <f t="shared" si="9"/>
        <v>0.0148350441277342</v>
      </c>
      <c r="I69" s="1">
        <f t="shared" si="10"/>
        <v>0.0338871590804221</v>
      </c>
      <c r="J69" s="1">
        <f t="shared" si="11"/>
        <v>1.58727423434953</v>
      </c>
    </row>
    <row r="70" ht="20.4" spans="1:10">
      <c r="A70">
        <v>68</v>
      </c>
      <c r="B70">
        <v>62029448.2896172</v>
      </c>
      <c r="C70">
        <v>35.0657733894446</v>
      </c>
      <c r="D70">
        <v>2.00338856440436</v>
      </c>
      <c r="E70" s="2">
        <v>2.85986524370732e-7</v>
      </c>
      <c r="F70">
        <v>8.4178391959799</v>
      </c>
      <c r="G70" s="1">
        <f t="shared" si="8"/>
        <v>0.00399177346791928</v>
      </c>
      <c r="H70" s="1">
        <f t="shared" si="9"/>
        <v>0.01435490717037</v>
      </c>
      <c r="I70" s="1">
        <f t="shared" si="10"/>
        <v>0.033563444358259</v>
      </c>
      <c r="J70" s="1">
        <f t="shared" si="11"/>
        <v>1.62083767870779</v>
      </c>
    </row>
    <row r="71" ht="20.4" spans="1:10">
      <c r="A71">
        <v>69</v>
      </c>
      <c r="B71">
        <v>62461730.1146293</v>
      </c>
      <c r="C71">
        <v>35.0934305521984</v>
      </c>
      <c r="D71">
        <v>1.99442858052661</v>
      </c>
      <c r="E71" s="2">
        <v>2.80884222475374e-7</v>
      </c>
      <c r="F71">
        <v>8.45854271356783</v>
      </c>
      <c r="G71" s="1">
        <f t="shared" si="8"/>
        <v>0.00394205827572899</v>
      </c>
      <c r="H71" s="1">
        <f t="shared" si="9"/>
        <v>0.0138897243274104</v>
      </c>
      <c r="I71" s="1">
        <f t="shared" si="10"/>
        <v>0.0332240418815904</v>
      </c>
      <c r="J71" s="1">
        <f t="shared" si="11"/>
        <v>1.65406172058938</v>
      </c>
    </row>
    <row r="72" ht="20.4" spans="1:10">
      <c r="A72">
        <v>70</v>
      </c>
      <c r="B72">
        <v>62882923.0419112</v>
      </c>
      <c r="C72">
        <v>35.1207589611296</v>
      </c>
      <c r="D72">
        <v>1.9862111714888</v>
      </c>
      <c r="E72" s="2">
        <v>2.7603127328752e-7</v>
      </c>
      <c r="F72">
        <v>8.49924623115578</v>
      </c>
      <c r="G72" s="1">
        <f t="shared" si="8"/>
        <v>0.00389214961542068</v>
      </c>
      <c r="H72" s="1">
        <f t="shared" si="9"/>
        <v>0.0134412652671254</v>
      </c>
      <c r="I72" s="1">
        <f t="shared" si="10"/>
        <v>0.0328727911781662</v>
      </c>
      <c r="J72" s="1">
        <f t="shared" si="11"/>
        <v>1.68693451176755</v>
      </c>
    </row>
    <row r="73" ht="20.4" spans="1:10">
      <c r="A73">
        <v>71</v>
      </c>
      <c r="B73">
        <v>63293187.1693301</v>
      </c>
      <c r="C73">
        <v>35.1477605032366</v>
      </c>
      <c r="D73">
        <v>1.97869819445753</v>
      </c>
      <c r="E73" s="2">
        <v>2.71412183482582e-7</v>
      </c>
      <c r="F73">
        <v>8.53994974874372</v>
      </c>
      <c r="G73" s="1">
        <f t="shared" si="8"/>
        <v>0.00384262345354635</v>
      </c>
      <c r="H73" s="1">
        <f t="shared" si="9"/>
        <v>0.0130062169216251</v>
      </c>
      <c r="I73" s="1">
        <f t="shared" si="10"/>
        <v>0.0325066711114148</v>
      </c>
      <c r="J73" s="1">
        <f t="shared" si="11"/>
        <v>1.71944118287896</v>
      </c>
    </row>
    <row r="74" ht="20.4" spans="1:10">
      <c r="A74">
        <v>72</v>
      </c>
      <c r="B74">
        <v>63692740.5145534</v>
      </c>
      <c r="C74">
        <v>35.1744395745265</v>
      </c>
      <c r="D74">
        <v>1.97185865915935</v>
      </c>
      <c r="E74" s="2">
        <v>2.67013292667259e-7</v>
      </c>
      <c r="F74">
        <v>8.58065326633165</v>
      </c>
      <c r="G74" s="1">
        <f t="shared" si="8"/>
        <v>0.00379383396713532</v>
      </c>
      <c r="H74" s="1">
        <f t="shared" si="9"/>
        <v>0.0125858765032287</v>
      </c>
      <c r="I74" s="1">
        <f t="shared" si="10"/>
        <v>0.0321308615516323</v>
      </c>
      <c r="J74" s="1">
        <f t="shared" si="11"/>
        <v>1.75157204443059</v>
      </c>
    </row>
    <row r="75" ht="20.4" spans="1:10">
      <c r="A75">
        <v>73</v>
      </c>
      <c r="B75">
        <v>64081773.8418198</v>
      </c>
      <c r="C75">
        <v>35.2007972055306</v>
      </c>
      <c r="D75">
        <v>1.96566017389687</v>
      </c>
      <c r="E75" s="2">
        <v>2.62821451755426e-7</v>
      </c>
      <c r="F75">
        <v>8.62135678391959</v>
      </c>
      <c r="G75" s="1">
        <f t="shared" si="8"/>
        <v>0.00374529961209603</v>
      </c>
      <c r="H75" s="1">
        <f t="shared" si="9"/>
        <v>0.0121788585350781</v>
      </c>
      <c r="I75" s="1">
        <f t="shared" si="10"/>
        <v>0.031743718455259</v>
      </c>
      <c r="J75" s="1">
        <f t="shared" si="11"/>
        <v>1.78331576288585</v>
      </c>
    </row>
    <row r="76" ht="20.4" spans="1:10">
      <c r="A76">
        <v>74</v>
      </c>
      <c r="B76">
        <v>64460441.1667605</v>
      </c>
      <c r="C76">
        <v>35.2268404210853</v>
      </c>
      <c r="D76">
        <v>1.96007440219833</v>
      </c>
      <c r="E76" s="2">
        <v>2.58824816518127e-7</v>
      </c>
      <c r="F76">
        <v>8.66206030150753</v>
      </c>
      <c r="G76" s="1">
        <f t="shared" si="8"/>
        <v>0.00369786918794348</v>
      </c>
      <c r="H76" s="1">
        <f t="shared" si="9"/>
        <v>0.011783540871852</v>
      </c>
      <c r="I76" s="1">
        <f t="shared" si="10"/>
        <v>0.0313455691537348</v>
      </c>
      <c r="J76" s="1">
        <f t="shared" si="11"/>
        <v>1.81466133203959</v>
      </c>
    </row>
    <row r="77" ht="20.4" spans="1:10">
      <c r="A77">
        <v>75</v>
      </c>
      <c r="B77">
        <v>64828975.4925183</v>
      </c>
      <c r="C77">
        <v>35.2525611706737</v>
      </c>
      <c r="D77">
        <v>1.95507021517481</v>
      </c>
      <c r="E77" s="2">
        <v>2.55011532863105e-7</v>
      </c>
      <c r="F77">
        <v>8.70276381909547</v>
      </c>
      <c r="G77" s="1">
        <f t="shared" si="8"/>
        <v>0.00364940002795501</v>
      </c>
      <c r="H77" s="1">
        <f t="shared" si="9"/>
        <v>0.0114019331107366</v>
      </c>
      <c r="I77" s="1">
        <f t="shared" si="10"/>
        <v>0.0309379758090976</v>
      </c>
      <c r="J77" s="1">
        <f t="shared" si="11"/>
        <v>1.84559930784869</v>
      </c>
    </row>
    <row r="78" ht="20.4" spans="1:10">
      <c r="A78">
        <v>76</v>
      </c>
      <c r="B78">
        <v>65187537.0874665</v>
      </c>
      <c r="C78">
        <v>35.2779696327218</v>
      </c>
      <c r="D78">
        <v>1.95062515177472</v>
      </c>
      <c r="E78" s="2">
        <v>2.513718448945e-7</v>
      </c>
      <c r="F78">
        <v>8.74346733668341</v>
      </c>
      <c r="G78" s="1">
        <f t="shared" si="8"/>
        <v>0.0036024775449932</v>
      </c>
      <c r="H78" s="1">
        <f t="shared" si="9"/>
        <v>0.0110313471700238</v>
      </c>
      <c r="I78" s="1">
        <f t="shared" si="10"/>
        <v>0.030522503915085</v>
      </c>
      <c r="J78" s="1">
        <f t="shared" si="11"/>
        <v>1.87612181176377</v>
      </c>
    </row>
    <row r="79" ht="20.4" spans="1:10">
      <c r="A79">
        <v>77</v>
      </c>
      <c r="B79">
        <v>65536308.3349519</v>
      </c>
      <c r="C79">
        <v>35.30306666402</v>
      </c>
      <c r="D79">
        <v>1.94671461547346</v>
      </c>
      <c r="E79" s="2">
        <v>2.4789600409944e-7</v>
      </c>
      <c r="F79">
        <v>8.78417085427135</v>
      </c>
      <c r="G79" s="1">
        <f t="shared" si="8"/>
        <v>0.0035557758554069</v>
      </c>
      <c r="H79" s="1">
        <f t="shared" si="9"/>
        <v>0.0106720768199042</v>
      </c>
      <c r="I79" s="1">
        <f t="shared" si="10"/>
        <v>0.0300986842003198</v>
      </c>
      <c r="J79" s="1">
        <f t="shared" si="11"/>
        <v>1.90622049596409</v>
      </c>
    </row>
    <row r="80" ht="20.4" spans="1:10">
      <c r="A80">
        <v>78</v>
      </c>
      <c r="B80">
        <v>65875467.5179836</v>
      </c>
      <c r="C80">
        <v>35.3278542596238</v>
      </c>
      <c r="D80">
        <v>1.94331513026345</v>
      </c>
      <c r="E80" s="2">
        <v>2.44574945961079e-7</v>
      </c>
      <c r="F80">
        <v>8.82487437185929</v>
      </c>
      <c r="G80" s="1">
        <f t="shared" si="8"/>
        <v>0.00350945426345223</v>
      </c>
      <c r="H80" s="1">
        <f t="shared" si="9"/>
        <v>0.0103236240429853</v>
      </c>
      <c r="I80" s="1">
        <f t="shared" si="10"/>
        <v>0.0296674328999902</v>
      </c>
      <c r="J80" s="1">
        <f t="shared" si="11"/>
        <v>1.93588792886408</v>
      </c>
    </row>
    <row r="81" ht="20.4" spans="1:10">
      <c r="A81">
        <v>79</v>
      </c>
      <c r="B81">
        <v>66205191.9854022</v>
      </c>
      <c r="C81">
        <v>35.3523345699274</v>
      </c>
      <c r="D81">
        <v>1.94040595067558</v>
      </c>
      <c r="E81" s="2">
        <v>2.41400394967211e-7</v>
      </c>
      <c r="F81">
        <v>8.86557788944723</v>
      </c>
      <c r="G81" s="1">
        <f t="shared" si="8"/>
        <v>0.00346353251818685</v>
      </c>
      <c r="H81" s="1">
        <f t="shared" si="9"/>
        <v>0.00998561101972776</v>
      </c>
      <c r="I81" s="1">
        <f t="shared" si="10"/>
        <v>0.0292295511464152</v>
      </c>
      <c r="J81" s="1">
        <f t="shared" si="11"/>
        <v>1.9651174800105</v>
      </c>
    </row>
    <row r="82" ht="20.4" spans="1:10">
      <c r="A82">
        <v>80</v>
      </c>
      <c r="B82">
        <v>66525643.9559231</v>
      </c>
      <c r="C82">
        <v>35.3765170880132</v>
      </c>
      <c r="D82">
        <v>1.93797027725687</v>
      </c>
      <c r="E82" s="2">
        <v>2.38365095964398e-7</v>
      </c>
      <c r="F82">
        <v>8.90628140703517</v>
      </c>
      <c r="G82" s="1">
        <f t="shared" si="8"/>
        <v>0.00341904616657138</v>
      </c>
      <c r="H82" s="1">
        <f t="shared" si="9"/>
        <v>0.00965725367802686</v>
      </c>
      <c r="I82" s="1">
        <f t="shared" si="10"/>
        <v>0.0287870800144524</v>
      </c>
      <c r="J82" s="1">
        <f t="shared" si="11"/>
        <v>1.99390456002495</v>
      </c>
    </row>
    <row r="83" ht="20.4" spans="1:10">
      <c r="A83">
        <v>81</v>
      </c>
      <c r="B83">
        <v>66837024.9861273</v>
      </c>
      <c r="C83">
        <v>35.4003835466377</v>
      </c>
      <c r="D83">
        <v>1.9359797742078</v>
      </c>
      <c r="E83" s="2">
        <v>2.35460245008367e-7</v>
      </c>
      <c r="F83">
        <v>8.94698492462311</v>
      </c>
      <c r="G83" s="1">
        <f t="shared" si="8"/>
        <v>0.00337206929440355</v>
      </c>
      <c r="H83" s="1">
        <f t="shared" si="9"/>
        <v>0.00933942699786206</v>
      </c>
      <c r="I83" s="1">
        <f t="shared" si="10"/>
        <v>0.0283347993814529</v>
      </c>
      <c r="J83" s="1">
        <f t="shared" si="11"/>
        <v>2.0222393594064</v>
      </c>
    </row>
    <row r="84" ht="20.4" spans="1:10">
      <c r="A84">
        <v>82</v>
      </c>
      <c r="B84">
        <v>67139481.9818623</v>
      </c>
      <c r="C84">
        <v>35.4239557167063</v>
      </c>
      <c r="D84">
        <v>1.93442578728148</v>
      </c>
      <c r="E84" s="2">
        <v>2.32680549533361e-7</v>
      </c>
      <c r="F84">
        <v>8.98768844221105</v>
      </c>
      <c r="G84" s="1">
        <f t="shared" si="8"/>
        <v>0.00332825874903227</v>
      </c>
      <c r="H84" s="1">
        <f t="shared" si="9"/>
        <v>0.00903019623522164</v>
      </c>
      <c r="I84" s="1">
        <f t="shared" si="10"/>
        <v>0.0278823543887315</v>
      </c>
      <c r="J84" s="1">
        <f t="shared" si="11"/>
        <v>2.05012171379513</v>
      </c>
    </row>
    <row r="85" ht="20.4" spans="1:10">
      <c r="A85">
        <v>83</v>
      </c>
      <c r="B85">
        <v>67433151.333617</v>
      </c>
      <c r="C85">
        <v>35.4472367805077</v>
      </c>
      <c r="D85">
        <v>1.93329038923576</v>
      </c>
      <c r="E85" s="2">
        <v>2.30019486779267e-7</v>
      </c>
      <c r="F85">
        <v>9.02839195979899</v>
      </c>
      <c r="G85" s="1">
        <f t="shared" si="8"/>
        <v>0.00328498300837814</v>
      </c>
      <c r="H85" s="1">
        <f t="shared" si="9"/>
        <v>0.00872898874090051</v>
      </c>
      <c r="I85" s="1">
        <f t="shared" si="10"/>
        <v>0.0274238751787989</v>
      </c>
      <c r="J85" s="1">
        <f t="shared" si="11"/>
        <v>2.07754558897393</v>
      </c>
    </row>
    <row r="86" ht="20.4" spans="1:10">
      <c r="A86">
        <v>84</v>
      </c>
      <c r="B86">
        <v>67718243.70114</v>
      </c>
      <c r="C86">
        <v>35.4702157240697</v>
      </c>
      <c r="D86">
        <v>1.93255339005809</v>
      </c>
      <c r="E86" s="2">
        <v>2.27470417560895e-7</v>
      </c>
      <c r="F86">
        <v>9.06909547738693</v>
      </c>
      <c r="G86" s="1">
        <f t="shared" si="8"/>
        <v>0.00324023849744339</v>
      </c>
      <c r="H86" s="1">
        <f t="shared" si="9"/>
        <v>0.00843775637029967</v>
      </c>
      <c r="I86" s="1">
        <f t="shared" si="10"/>
        <v>0.0269605356251599</v>
      </c>
      <c r="J86" s="1">
        <f t="shared" si="11"/>
        <v>2.10450612459909</v>
      </c>
    </row>
    <row r="87" ht="20.4" spans="1:10">
      <c r="A87">
        <v>85</v>
      </c>
      <c r="B87">
        <v>67994893.8238201</v>
      </c>
      <c r="C87">
        <v>35.4929062108476</v>
      </c>
      <c r="D87">
        <v>1.9322045897203</v>
      </c>
      <c r="E87" s="2">
        <v>2.2502850131741e-7</v>
      </c>
      <c r="F87">
        <v>9.10979899497487</v>
      </c>
      <c r="G87" s="1">
        <f t="shared" si="8"/>
        <v>0.00319750434860942</v>
      </c>
      <c r="H87" s="1">
        <f t="shared" si="9"/>
        <v>0.00815400122156805</v>
      </c>
      <c r="I87" s="1">
        <f t="shared" si="10"/>
        <v>0.0264958387110931</v>
      </c>
      <c r="J87" s="1">
        <f t="shared" si="11"/>
        <v>2.13100196331018</v>
      </c>
    </row>
    <row r="88" ht="20.4" spans="1:10">
      <c r="A88">
        <v>86</v>
      </c>
      <c r="B88">
        <v>68263265.8605116</v>
      </c>
      <c r="C88">
        <v>35.5153057497947</v>
      </c>
      <c r="D88">
        <v>1.93222760063252</v>
      </c>
      <c r="E88" s="2">
        <v>2.22688189633221e-7</v>
      </c>
      <c r="F88">
        <v>9.15050251256281</v>
      </c>
      <c r="G88" s="1">
        <f t="shared" si="8"/>
        <v>0.00315450010041978</v>
      </c>
      <c r="H88" s="1">
        <f t="shared" si="9"/>
        <v>0.00787837083382363</v>
      </c>
      <c r="I88" s="1">
        <f t="shared" si="10"/>
        <v>0.0260271732634287</v>
      </c>
      <c r="J88" s="1">
        <f t="shared" si="11"/>
        <v>2.15702913657361</v>
      </c>
    </row>
    <row r="89" ht="20.4" spans="1:10">
      <c r="A89">
        <v>87</v>
      </c>
      <c r="B89">
        <v>68523506.3049012</v>
      </c>
      <c r="C89">
        <v>35.5374240202296</v>
      </c>
      <c r="D89">
        <v>1.93261242138321</v>
      </c>
      <c r="E89" s="2">
        <v>2.20445089012389e-7</v>
      </c>
      <c r="F89">
        <v>9.19120603015075</v>
      </c>
      <c r="G89" s="1">
        <f t="shared" si="8"/>
        <v>0.00311293776464838</v>
      </c>
      <c r="H89" s="1">
        <f t="shared" si="9"/>
        <v>0.00761013312153762</v>
      </c>
      <c r="I89" s="1">
        <f t="shared" si="10"/>
        <v>0.0255579820964616</v>
      </c>
      <c r="J89" s="1">
        <f t="shared" si="11"/>
        <v>2.18258711867007</v>
      </c>
    </row>
    <row r="90" ht="20.4" spans="1:10">
      <c r="A90">
        <v>88</v>
      </c>
      <c r="B90">
        <v>68775786.5543505</v>
      </c>
      <c r="C90">
        <v>35.5592468522718</v>
      </c>
      <c r="D90">
        <v>1.93333906379046</v>
      </c>
      <c r="E90" s="2">
        <v>2.18293525259629e-7</v>
      </c>
      <c r="F90">
        <v>9.23190954773869</v>
      </c>
      <c r="G90" s="1">
        <f t="shared" si="8"/>
        <v>0.00306945934745494</v>
      </c>
      <c r="H90" s="1">
        <f t="shared" si="9"/>
        <v>0.00734981501944884</v>
      </c>
      <c r="I90" s="1">
        <f t="shared" si="10"/>
        <v>0.0250826469800694</v>
      </c>
      <c r="J90" s="1">
        <f t="shared" si="11"/>
        <v>2.20766976565014</v>
      </c>
    </row>
    <row r="91" ht="20.4" spans="1:10">
      <c r="A91">
        <v>89</v>
      </c>
      <c r="B91">
        <v>69020235.6266654</v>
      </c>
      <c r="C91">
        <v>35.5807947073984</v>
      </c>
      <c r="D91">
        <v>1.93440312272057</v>
      </c>
      <c r="E91" s="2">
        <v>2.16230299343881e-7</v>
      </c>
      <c r="F91">
        <v>9.27261306532663</v>
      </c>
      <c r="G91" s="1">
        <f t="shared" si="8"/>
        <v>0.00302893513007323</v>
      </c>
      <c r="H91" s="1">
        <f t="shared" si="9"/>
        <v>0.00709599124100316</v>
      </c>
      <c r="I91" s="1">
        <f t="shared" si="10"/>
        <v>0.0246104769824501</v>
      </c>
      <c r="J91" s="1">
        <f t="shared" si="11"/>
        <v>2.23228024263259</v>
      </c>
    </row>
    <row r="92" ht="20.4" spans="1:10">
      <c r="A92">
        <v>90</v>
      </c>
      <c r="B92">
        <v>69257011.0557294</v>
      </c>
      <c r="C92">
        <v>35.6020631435932</v>
      </c>
      <c r="D92">
        <v>1.93579106908288</v>
      </c>
      <c r="E92" s="2">
        <v>2.14251019263886e-7</v>
      </c>
      <c r="F92">
        <v>9.31331658291457</v>
      </c>
      <c r="G92" s="1">
        <f t="shared" si="8"/>
        <v>0.00298785954028731</v>
      </c>
      <c r="H92" s="1">
        <f t="shared" si="9"/>
        <v>0.00684931553050068</v>
      </c>
      <c r="I92" s="1">
        <f t="shared" si="10"/>
        <v>0.0241355856783615</v>
      </c>
      <c r="J92" s="1">
        <f t="shared" si="11"/>
        <v>2.25641582831095</v>
      </c>
    </row>
    <row r="93" ht="20.4" spans="1:10">
      <c r="A93">
        <v>91</v>
      </c>
      <c r="B93">
        <v>69486256.9133767</v>
      </c>
      <c r="C93">
        <v>35.623054270338</v>
      </c>
      <c r="D93">
        <v>1.93749172740793</v>
      </c>
      <c r="E93" s="2">
        <v>2.12351824953694e-7</v>
      </c>
      <c r="F93">
        <v>9.35402010050251</v>
      </c>
      <c r="G93" s="1">
        <f t="shared" si="8"/>
        <v>0.00294715253974795</v>
      </c>
      <c r="H93" s="1">
        <f t="shared" si="9"/>
        <v>0.00660922830691964</v>
      </c>
      <c r="I93" s="1">
        <f t="shared" si="10"/>
        <v>0.0236598209286619</v>
      </c>
      <c r="J93" s="1">
        <f t="shared" si="11"/>
        <v>2.28007564923962</v>
      </c>
    </row>
    <row r="94" ht="20.4" spans="1:10">
      <c r="A94">
        <v>92</v>
      </c>
      <c r="B94">
        <v>69708115.8881911</v>
      </c>
      <c r="C94">
        <v>35.6437708160659</v>
      </c>
      <c r="D94">
        <v>1.93949501145404</v>
      </c>
      <c r="E94" s="2">
        <v>2.10529066357846e-7</v>
      </c>
      <c r="F94">
        <v>9.39472361809045</v>
      </c>
      <c r="G94" s="1">
        <f t="shared" si="8"/>
        <v>0.00290689917129669</v>
      </c>
      <c r="H94" s="1">
        <f t="shared" si="9"/>
        <v>0.0063755318256647</v>
      </c>
      <c r="I94" s="1">
        <f t="shared" si="10"/>
        <v>0.0231838425706665</v>
      </c>
      <c r="J94" s="1">
        <f t="shared" si="11"/>
        <v>2.30325949181028</v>
      </c>
    </row>
    <row r="95" ht="20.4" spans="1:10">
      <c r="A95">
        <v>93</v>
      </c>
      <c r="B95">
        <v>69922739.2503833</v>
      </c>
      <c r="C95">
        <v>35.6642142010282</v>
      </c>
      <c r="D95">
        <v>1.94179145139952</v>
      </c>
      <c r="E95" s="2">
        <v>2.08779454628189e-7</v>
      </c>
      <c r="F95">
        <v>9.43542713567839</v>
      </c>
      <c r="G95" s="1">
        <f t="shared" si="8"/>
        <v>0.00286691408229805</v>
      </c>
      <c r="H95" s="1">
        <f t="shared" si="9"/>
        <v>0.00614832213268941</v>
      </c>
      <c r="I95" s="1">
        <f t="shared" si="10"/>
        <v>0.0227083287657349</v>
      </c>
      <c r="J95" s="1">
        <f t="shared" si="11"/>
        <v>2.32596782057602</v>
      </c>
    </row>
    <row r="96" ht="20.4" spans="1:10">
      <c r="A96">
        <v>94</v>
      </c>
      <c r="B96">
        <v>70130231.8949174</v>
      </c>
      <c r="C96">
        <v>35.6843920808155</v>
      </c>
      <c r="D96">
        <v>1.94437223740599</v>
      </c>
      <c r="E96" s="2">
        <v>2.0709986236861e-7</v>
      </c>
      <c r="F96">
        <v>9.47613065326633</v>
      </c>
      <c r="G96" s="1">
        <f t="shared" si="8"/>
        <v>0.00282806945400058</v>
      </c>
      <c r="H96" s="1">
        <f t="shared" si="9"/>
        <v>0.00592613204190425</v>
      </c>
      <c r="I96" s="1">
        <f t="shared" si="10"/>
        <v>0.0222326364927979</v>
      </c>
      <c r="J96" s="1">
        <f t="shared" si="11"/>
        <v>2.34820045706882</v>
      </c>
    </row>
    <row r="97" ht="20.4" spans="1:10">
      <c r="A97">
        <v>95</v>
      </c>
      <c r="B97">
        <v>70330762.7453087</v>
      </c>
      <c r="C97">
        <v>35.7043028729832</v>
      </c>
      <c r="D97">
        <v>1.94722934835445</v>
      </c>
      <c r="E97" s="2">
        <v>2.05487264143645e-7</v>
      </c>
      <c r="F97">
        <v>9.51683417085427</v>
      </c>
      <c r="G97" s="1">
        <f t="shared" si="8"/>
        <v>0.00278906817520986</v>
      </c>
      <c r="H97" s="1">
        <f t="shared" si="9"/>
        <v>0.0057106603760459</v>
      </c>
      <c r="I97" s="1">
        <f t="shared" si="10"/>
        <v>0.0217586092957684</v>
      </c>
      <c r="J97" s="1">
        <f t="shared" si="11"/>
        <v>2.36995906636458</v>
      </c>
    </row>
    <row r="98" ht="20.4" spans="1:10">
      <c r="A98">
        <v>96</v>
      </c>
      <c r="B98">
        <v>70524454.0087372</v>
      </c>
      <c r="C98">
        <v>35.723948692408</v>
      </c>
      <c r="D98">
        <v>1.95035266848752</v>
      </c>
      <c r="E98" s="2">
        <v>2.03938662654346e-7</v>
      </c>
      <c r="F98">
        <v>9.55753768844221</v>
      </c>
      <c r="G98" s="1">
        <f t="shared" si="8"/>
        <v>0.00275042724418274</v>
      </c>
      <c r="H98" s="1">
        <f t="shared" si="9"/>
        <v>0.00550044603666966</v>
      </c>
      <c r="I98" s="1">
        <f t="shared" si="10"/>
        <v>0.0212846408829902</v>
      </c>
      <c r="J98" s="1">
        <f t="shared" si="11"/>
        <v>2.39124370724757</v>
      </c>
    </row>
    <row r="99" ht="20.4" spans="1:10">
      <c r="A99">
        <v>97</v>
      </c>
      <c r="B99">
        <v>70711437.7292238</v>
      </c>
      <c r="C99">
        <v>35.7433328688169</v>
      </c>
      <c r="D99">
        <v>1.95373525099102</v>
      </c>
      <c r="E99" s="2">
        <v>2.02451462620588e-7</v>
      </c>
      <c r="F99">
        <v>9.59824120603015</v>
      </c>
      <c r="G99" s="1">
        <f t="shared" si="8"/>
        <v>0.00271231497987215</v>
      </c>
      <c r="H99" s="1">
        <f t="shared" si="9"/>
        <v>0.00529565242715756</v>
      </c>
      <c r="I99" s="1">
        <f t="shared" si="10"/>
        <v>0.020812339465733</v>
      </c>
      <c r="J99" s="1">
        <f t="shared" si="11"/>
        <v>2.41205604671331</v>
      </c>
    </row>
    <row r="100" ht="20.4" spans="1:10">
      <c r="A100">
        <v>98</v>
      </c>
      <c r="B100">
        <v>70891842.5088676</v>
      </c>
      <c r="C100">
        <v>35.7624586875503</v>
      </c>
      <c r="D100">
        <v>1.95736994865992</v>
      </c>
      <c r="E100" s="2">
        <v>2.01023178841658e-7</v>
      </c>
      <c r="F100">
        <v>9.63894472361809</v>
      </c>
      <c r="G100" s="1">
        <f t="shared" ref="G100:G131" si="12">5/2*(1/C100+1/C99)*(C100-C99)</f>
        <v>0.00267472321967262</v>
      </c>
      <c r="H100" s="1">
        <f t="shared" ref="H100:H131" si="13">(1/B100+1/B99)*(B100-B99)</f>
        <v>0.00509607043449158</v>
      </c>
      <c r="I100" s="1">
        <f t="shared" ref="I100:I131" si="14">83140000/2.4942*(G100+H100)/((E99+E100)*31560000000000)</f>
        <v>0.0203418704092681</v>
      </c>
      <c r="J100" s="1">
        <f t="shared" ref="J100:J131" si="15">J99+I100</f>
        <v>2.43239791712258</v>
      </c>
    </row>
    <row r="101" ht="20.4" spans="1:10">
      <c r="A101">
        <v>99</v>
      </c>
      <c r="B101">
        <v>71065794.0180434</v>
      </c>
      <c r="C101">
        <v>35.7813293480284</v>
      </c>
      <c r="D101">
        <v>1.9612497896663</v>
      </c>
      <c r="E101" s="2">
        <v>1.99651391075703e-7</v>
      </c>
      <c r="F101">
        <v>9.67964824120603</v>
      </c>
      <c r="G101" s="1">
        <f t="shared" si="12"/>
        <v>0.00263763805483338</v>
      </c>
      <c r="H101" s="1">
        <f t="shared" si="13"/>
        <v>0.00490151215893329</v>
      </c>
      <c r="I101" s="1">
        <f t="shared" si="14"/>
        <v>0.0198734088756469</v>
      </c>
      <c r="J101" s="1">
        <f t="shared" si="15"/>
        <v>2.45227132599822</v>
      </c>
    </row>
    <row r="102" ht="20.4" spans="1:10">
      <c r="A102">
        <v>100</v>
      </c>
      <c r="B102">
        <v>71233419.005866</v>
      </c>
      <c r="C102">
        <v>35.7999448651544</v>
      </c>
      <c r="D102">
        <v>1.96536696491735</v>
      </c>
      <c r="E102" s="2">
        <v>1.98333727007247e-7</v>
      </c>
      <c r="F102">
        <v>9.72035175879397</v>
      </c>
      <c r="G102" s="1">
        <f t="shared" si="12"/>
        <v>0.00260061288229695</v>
      </c>
      <c r="H102" s="1">
        <f t="shared" si="13"/>
        <v>0.00471190857241372</v>
      </c>
      <c r="I102" s="1">
        <f t="shared" si="14"/>
        <v>0.0194062700833042</v>
      </c>
      <c r="J102" s="1">
        <f t="shared" si="15"/>
        <v>2.47167759608153</v>
      </c>
    </row>
    <row r="103" ht="20.4" spans="1:10">
      <c r="A103">
        <v>101</v>
      </c>
      <c r="B103">
        <v>71394840.011267</v>
      </c>
      <c r="C103">
        <v>35.8183090031139</v>
      </c>
      <c r="D103">
        <v>1.96971562328286</v>
      </c>
      <c r="E103" s="2">
        <v>1.97068117046611e-7</v>
      </c>
      <c r="F103">
        <v>9.76105527638191</v>
      </c>
      <c r="G103" s="1">
        <f t="shared" si="12"/>
        <v>0.00256417019056568</v>
      </c>
      <c r="H103" s="1">
        <f t="shared" si="13"/>
        <v>0.00452704711604297</v>
      </c>
      <c r="I103" s="1">
        <f t="shared" si="14"/>
        <v>0.0189419137438237</v>
      </c>
      <c r="J103" s="1">
        <f t="shared" si="15"/>
        <v>2.49061950982535</v>
      </c>
    </row>
    <row r="104" ht="20.4" spans="1:10">
      <c r="A104">
        <v>102</v>
      </c>
      <c r="B104">
        <v>71550176.4134344</v>
      </c>
      <c r="C104">
        <v>35.836424889172</v>
      </c>
      <c r="D104">
        <v>1.97428973959115</v>
      </c>
      <c r="E104" s="2">
        <v>1.9585249346142e-7</v>
      </c>
      <c r="F104">
        <v>9.80175879396985</v>
      </c>
      <c r="G104" s="1">
        <f t="shared" si="12"/>
        <v>0.00252821917436442</v>
      </c>
      <c r="H104" s="1">
        <f t="shared" si="13"/>
        <v>0.00434675064546149</v>
      </c>
      <c r="I104" s="1">
        <f t="shared" si="14"/>
        <v>0.0184802455127386</v>
      </c>
      <c r="J104" s="1">
        <f t="shared" si="15"/>
        <v>2.50909975533809</v>
      </c>
    </row>
    <row r="105" ht="20.4" spans="1:10">
      <c r="A105">
        <v>103</v>
      </c>
      <c r="B105">
        <v>71699547.1984873</v>
      </c>
      <c r="C105">
        <v>35.8542956232827</v>
      </c>
      <c r="D105">
        <v>1.97908315133063</v>
      </c>
      <c r="E105" s="2">
        <v>1.94684921790605e-7</v>
      </c>
      <c r="F105">
        <v>9.84246231155778</v>
      </c>
      <c r="G105" s="1">
        <f t="shared" si="12"/>
        <v>0.00249275430535708</v>
      </c>
      <c r="H105" s="1">
        <f t="shared" si="13"/>
        <v>0.0041709245559587</v>
      </c>
      <c r="I105" s="1">
        <f t="shared" si="14"/>
        <v>0.0180215923783431</v>
      </c>
      <c r="J105" s="1">
        <f t="shared" si="15"/>
        <v>2.52712134771643</v>
      </c>
    </row>
    <row r="106" ht="20.4" spans="1:10">
      <c r="A106">
        <v>104</v>
      </c>
      <c r="B106">
        <v>71843068.9999666</v>
      </c>
      <c r="C106">
        <v>35.8719215474253</v>
      </c>
      <c r="D106">
        <v>1.98409032562272</v>
      </c>
      <c r="E106" s="2">
        <v>1.93563551972548e-7</v>
      </c>
      <c r="F106">
        <v>9.88316582914572</v>
      </c>
      <c r="G106" s="1">
        <f t="shared" si="12"/>
        <v>0.00245738948772911</v>
      </c>
      <c r="H106" s="1">
        <f t="shared" si="13"/>
        <v>0.00399942396928893</v>
      </c>
      <c r="I106" s="1">
        <f t="shared" si="14"/>
        <v>0.0175650840810596</v>
      </c>
      <c r="J106" s="1">
        <f t="shared" si="15"/>
        <v>2.54468643179749</v>
      </c>
    </row>
    <row r="107" ht="20.4" spans="1:10">
      <c r="A107">
        <v>105</v>
      </c>
      <c r="B107">
        <v>71980856.3014699</v>
      </c>
      <c r="C107">
        <v>35.8893071018593</v>
      </c>
      <c r="D107">
        <v>1.98930612715764</v>
      </c>
      <c r="E107" s="2">
        <v>1.92486695687984e-7</v>
      </c>
      <c r="F107">
        <v>9.92386934673366</v>
      </c>
      <c r="G107" s="1">
        <f t="shared" si="12"/>
        <v>0.00242269478681922</v>
      </c>
      <c r="H107" s="1">
        <f t="shared" si="13"/>
        <v>0.00383211423768791</v>
      </c>
      <c r="I107" s="1">
        <f t="shared" si="14"/>
        <v>0.0171124412225993</v>
      </c>
      <c r="J107" s="1">
        <f t="shared" si="15"/>
        <v>2.56179887302009</v>
      </c>
    </row>
    <row r="108" ht="20.4" spans="1:10">
      <c r="A108">
        <v>106</v>
      </c>
      <c r="B108">
        <v>72113021.6959852</v>
      </c>
      <c r="C108">
        <v>35.9064507957134</v>
      </c>
      <c r="D108">
        <v>1.99472383386815</v>
      </c>
      <c r="E108" s="2">
        <v>1.9145247248753e-7</v>
      </c>
      <c r="F108">
        <v>9.9645728643216</v>
      </c>
      <c r="G108" s="1">
        <f t="shared" si="12"/>
        <v>0.00238784230901922</v>
      </c>
      <c r="H108" s="1">
        <f t="shared" si="13"/>
        <v>0.00366887219752161</v>
      </c>
      <c r="I108" s="1">
        <f t="shared" si="14"/>
        <v>0.0166615896427361</v>
      </c>
      <c r="J108" s="1">
        <f t="shared" si="15"/>
        <v>2.57846046266283</v>
      </c>
    </row>
    <row r="109" ht="20.4" spans="1:10">
      <c r="A109">
        <v>107</v>
      </c>
      <c r="B109">
        <v>72239675.8308527</v>
      </c>
      <c r="C109">
        <v>35.9233605732813</v>
      </c>
      <c r="D109">
        <v>2.0003406379269</v>
      </c>
      <c r="E109" s="2">
        <v>1.90459564799049e-7</v>
      </c>
      <c r="F109">
        <v>10.0052763819095</v>
      </c>
      <c r="G109" s="1">
        <f t="shared" si="12"/>
        <v>0.00235414491319994</v>
      </c>
      <c r="H109" s="1">
        <f t="shared" si="13"/>
        <v>0.00350957715479785</v>
      </c>
      <c r="I109" s="1">
        <f t="shared" si="14"/>
        <v>0.016216300405993</v>
      </c>
      <c r="J109" s="1">
        <f t="shared" si="15"/>
        <v>2.59467676306882</v>
      </c>
    </row>
    <row r="110" ht="20.4" spans="1:10">
      <c r="A110">
        <v>108</v>
      </c>
      <c r="B110">
        <v>72360926.7953938</v>
      </c>
      <c r="C110">
        <v>35.9400389066254</v>
      </c>
      <c r="D110">
        <v>2.00615184704723</v>
      </c>
      <c r="E110" s="2">
        <v>1.8950648997101e-7</v>
      </c>
      <c r="F110">
        <v>10.0459798994974</v>
      </c>
      <c r="G110" s="1">
        <f t="shared" si="12"/>
        <v>0.00232083847454266</v>
      </c>
      <c r="H110" s="1">
        <f t="shared" si="13"/>
        <v>0.00335409528295476</v>
      </c>
      <c r="I110" s="1">
        <f t="shared" si="14"/>
        <v>0.0157745779191932</v>
      </c>
      <c r="J110" s="1">
        <f t="shared" si="15"/>
        <v>2.61045134098801</v>
      </c>
    </row>
    <row r="111" ht="20.4" spans="1:10">
      <c r="A111">
        <v>109</v>
      </c>
      <c r="B111">
        <v>72476882.3703719</v>
      </c>
      <c r="C111">
        <v>35.9564826659542</v>
      </c>
      <c r="D111">
        <v>2.01215072420696</v>
      </c>
      <c r="E111" s="2">
        <v>1.88591547475139e-7</v>
      </c>
      <c r="F111">
        <v>10.0866834170854</v>
      </c>
      <c r="G111" s="1">
        <f t="shared" si="12"/>
        <v>0.00228714266411038</v>
      </c>
      <c r="H111" s="1">
        <f t="shared" si="13"/>
        <v>0.00320235855449439</v>
      </c>
      <c r="I111" s="1">
        <f t="shared" si="14"/>
        <v>0.0153345209593186</v>
      </c>
      <c r="J111" s="1">
        <f t="shared" si="15"/>
        <v>2.62578586194733</v>
      </c>
    </row>
    <row r="112" ht="20.4" spans="1:10">
      <c r="A112">
        <v>110</v>
      </c>
      <c r="B112">
        <v>72587656.5803343</v>
      </c>
      <c r="C112">
        <v>35.9726960284525</v>
      </c>
      <c r="D112">
        <v>2.01833408245698</v>
      </c>
      <c r="E112" s="2">
        <v>1.87713501629621e-7</v>
      </c>
      <c r="F112">
        <v>10.1273869346733</v>
      </c>
      <c r="G112" s="1">
        <f t="shared" si="12"/>
        <v>0.00225407318926364</v>
      </c>
      <c r="H112" s="1">
        <f t="shared" si="13"/>
        <v>0.00305448251813719</v>
      </c>
      <c r="I112" s="1">
        <f t="shared" si="14"/>
        <v>0.0148997192198338</v>
      </c>
      <c r="J112" s="1">
        <f t="shared" si="15"/>
        <v>2.64068558116716</v>
      </c>
    </row>
    <row r="113" ht="20.4" spans="1:10">
      <c r="A113">
        <v>111</v>
      </c>
      <c r="B113">
        <v>72693323.4648204</v>
      </c>
      <c r="C113">
        <v>35.9886858802717</v>
      </c>
      <c r="D113">
        <v>2.02469781969821</v>
      </c>
      <c r="E113" s="2">
        <v>1.86871109561867e-7</v>
      </c>
      <c r="F113">
        <v>10.1680904522613</v>
      </c>
      <c r="G113" s="1">
        <f t="shared" si="12"/>
        <v>0.00222200466202117</v>
      </c>
      <c r="H113" s="1">
        <f t="shared" si="13"/>
        <v>0.00290931243309776</v>
      </c>
      <c r="I113" s="1">
        <f t="shared" si="14"/>
        <v>0.0144684055094053</v>
      </c>
      <c r="J113" s="1">
        <f t="shared" si="15"/>
        <v>2.65515398667657</v>
      </c>
    </row>
    <row r="114" ht="20.4" spans="1:10">
      <c r="A114">
        <v>112</v>
      </c>
      <c r="B114">
        <v>72794012.987098</v>
      </c>
      <c r="C114">
        <v>36.0044497000294</v>
      </c>
      <c r="D114">
        <v>2.03123766519398</v>
      </c>
      <c r="E114" s="2">
        <v>1.86063038665059e-7</v>
      </c>
      <c r="F114">
        <v>10.2087939698492</v>
      </c>
      <c r="G114" s="1">
        <f t="shared" si="12"/>
        <v>0.00218962827308769</v>
      </c>
      <c r="H114" s="1">
        <f t="shared" si="13"/>
        <v>0.00276833909978822</v>
      </c>
      <c r="I114" s="1">
        <f t="shared" si="14"/>
        <v>0.014041492206494</v>
      </c>
      <c r="J114" s="1">
        <f t="shared" si="15"/>
        <v>2.66919547888306</v>
      </c>
    </row>
    <row r="115" ht="20.4" spans="1:10">
      <c r="A115">
        <v>113</v>
      </c>
      <c r="B115">
        <v>72889816.2386544</v>
      </c>
      <c r="C115">
        <v>36.0199915749542</v>
      </c>
      <c r="D115">
        <v>2.03794992086941</v>
      </c>
      <c r="E115" s="2">
        <v>1.85288174893827e-7</v>
      </c>
      <c r="F115">
        <v>10.2494974874371</v>
      </c>
      <c r="G115" s="1">
        <f t="shared" si="12"/>
        <v>0.00215786132781632</v>
      </c>
      <c r="H115" s="1">
        <f t="shared" si="13"/>
        <v>0.00263044411986919</v>
      </c>
      <c r="I115" s="1">
        <f t="shared" si="14"/>
        <v>0.0136187971021618</v>
      </c>
      <c r="J115" s="1">
        <f t="shared" si="15"/>
        <v>2.68281427598523</v>
      </c>
    </row>
    <row r="116" ht="20.4" spans="1:10">
      <c r="A116">
        <v>114</v>
      </c>
      <c r="B116">
        <v>72980829.0405547</v>
      </c>
      <c r="C116">
        <v>36.0353142470325</v>
      </c>
      <c r="D116">
        <v>2.0448309725018</v>
      </c>
      <c r="E116" s="2">
        <v>1.84545368266551e-7</v>
      </c>
      <c r="F116">
        <v>10.2902010050251</v>
      </c>
      <c r="G116" s="1">
        <f t="shared" si="12"/>
        <v>0.00212651554197296</v>
      </c>
      <c r="H116" s="1">
        <f t="shared" si="13"/>
        <v>0.00249571357297131</v>
      </c>
      <c r="I116" s="1">
        <f t="shared" si="14"/>
        <v>0.013200394828674</v>
      </c>
      <c r="J116" s="1">
        <f t="shared" si="15"/>
        <v>2.6960146708139</v>
      </c>
    </row>
    <row r="117" ht="20.4" spans="1:10">
      <c r="A117">
        <v>115</v>
      </c>
      <c r="B117">
        <v>73067150.8799403</v>
      </c>
      <c r="C117">
        <v>36.0504191224925</v>
      </c>
      <c r="D117">
        <v>2.05187679680896</v>
      </c>
      <c r="E117" s="2">
        <v>1.83833532642573e-7</v>
      </c>
      <c r="F117">
        <v>10.330904522613</v>
      </c>
      <c r="G117" s="1">
        <f t="shared" si="12"/>
        <v>0.00209540437714342</v>
      </c>
      <c r="H117" s="1">
        <f t="shared" si="13"/>
        <v>0.00236420577918045</v>
      </c>
      <c r="I117" s="1">
        <f t="shared" si="14"/>
        <v>0.012786270820425</v>
      </c>
      <c r="J117" s="1">
        <f t="shared" si="15"/>
        <v>2.70880094163432</v>
      </c>
    </row>
    <row r="118" ht="20.4" spans="1:10">
      <c r="A118">
        <v>116</v>
      </c>
      <c r="B118">
        <v>73148872.3695335</v>
      </c>
      <c r="C118">
        <v>36.0653084438658</v>
      </c>
      <c r="D118">
        <v>2.05908410174403</v>
      </c>
      <c r="E118" s="2">
        <v>1.8315159233757e-7</v>
      </c>
      <c r="F118">
        <v>10.371608040201</v>
      </c>
      <c r="G118" s="1">
        <f t="shared" si="12"/>
        <v>0.00206464283318741</v>
      </c>
      <c r="H118" s="1">
        <f t="shared" si="13"/>
        <v>0.00223563774489724</v>
      </c>
      <c r="I118" s="1">
        <f t="shared" si="14"/>
        <v>0.0123762787415733</v>
      </c>
      <c r="J118" s="1">
        <f t="shared" si="15"/>
        <v>2.7211772203759</v>
      </c>
    </row>
    <row r="119" ht="20.4" spans="1:10">
      <c r="A119">
        <v>117</v>
      </c>
      <c r="B119">
        <v>73226088.9219289</v>
      </c>
      <c r="C119">
        <v>36.0799850297253</v>
      </c>
      <c r="D119">
        <v>2.06644956087495</v>
      </c>
      <c r="E119" s="2">
        <v>1.82498632805678e-7</v>
      </c>
      <c r="F119">
        <v>10.4123115577889</v>
      </c>
      <c r="G119" s="1">
        <f t="shared" si="12"/>
        <v>0.00203430962163152</v>
      </c>
      <c r="H119" s="1">
        <f t="shared" si="13"/>
        <v>0.00211010334560531</v>
      </c>
      <c r="I119" s="1">
        <f t="shared" si="14"/>
        <v>0.0119712342610212</v>
      </c>
      <c r="J119" s="1">
        <f t="shared" si="15"/>
        <v>2.73314845463692</v>
      </c>
    </row>
    <row r="120" ht="20.4" spans="1:10">
      <c r="A120">
        <v>118</v>
      </c>
      <c r="B120">
        <v>73298889.9359193</v>
      </c>
      <c r="C120">
        <v>36.0944505917289</v>
      </c>
      <c r="D120">
        <v>2.07396995711585</v>
      </c>
      <c r="E120" s="2">
        <v>1.81873671651412e-7</v>
      </c>
      <c r="F120">
        <v>10.4530150753768</v>
      </c>
      <c r="G120" s="1">
        <f t="shared" si="12"/>
        <v>0.00200425018361832</v>
      </c>
      <c r="H120" s="1">
        <f t="shared" si="13"/>
        <v>0.0019874026266259</v>
      </c>
      <c r="I120" s="1">
        <f t="shared" si="14"/>
        <v>0.0115704207280585</v>
      </c>
      <c r="J120" s="1">
        <f t="shared" si="15"/>
        <v>2.74471887536498</v>
      </c>
    </row>
    <row r="121" ht="20.4" spans="1:10">
      <c r="A121">
        <v>119</v>
      </c>
      <c r="B121">
        <v>73367365.7319452</v>
      </c>
      <c r="C121">
        <v>36.1087068404121</v>
      </c>
      <c r="D121">
        <v>2.08164181280729</v>
      </c>
      <c r="E121" s="2">
        <v>1.81275787072964e-7</v>
      </c>
      <c r="F121">
        <v>10.4937185929648</v>
      </c>
      <c r="G121" s="1">
        <f t="shared" si="12"/>
        <v>0.0019744634093565</v>
      </c>
      <c r="H121" s="1">
        <f t="shared" si="13"/>
        <v>0.00186752735018281</v>
      </c>
      <c r="I121" s="1">
        <f t="shared" si="14"/>
        <v>0.0111741028790905</v>
      </c>
      <c r="J121" s="1">
        <f t="shared" si="15"/>
        <v>2.75589297824407</v>
      </c>
    </row>
    <row r="122" ht="20.4" spans="1:10">
      <c r="A122">
        <v>120</v>
      </c>
      <c r="B122">
        <v>73431604.5509349</v>
      </c>
      <c r="C122">
        <v>36.1227579287319</v>
      </c>
      <c r="D122">
        <v>2.08946292616879</v>
      </c>
      <c r="E122" s="2">
        <v>1.80704190637607e-7</v>
      </c>
      <c r="F122">
        <v>10.5344221105527</v>
      </c>
      <c r="G122" s="1">
        <f t="shared" si="12"/>
        <v>0.00194528643388641</v>
      </c>
      <c r="H122" s="1">
        <f t="shared" si="13"/>
        <v>0.00175038915237851</v>
      </c>
      <c r="I122" s="1">
        <f t="shared" si="14"/>
        <v>0.0107832839844854</v>
      </c>
      <c r="J122" s="1">
        <f t="shared" si="15"/>
        <v>2.76667626222855</v>
      </c>
    </row>
    <row r="123" ht="20.4" spans="1:10">
      <c r="A123">
        <v>121</v>
      </c>
      <c r="B123">
        <v>73491702.9640994</v>
      </c>
      <c r="C123">
        <v>36.1366039048577</v>
      </c>
      <c r="D123">
        <v>2.09743029470442</v>
      </c>
      <c r="E123" s="2">
        <v>1.80158030571691e-7</v>
      </c>
      <c r="F123">
        <v>10.5751256281407</v>
      </c>
      <c r="G123" s="1">
        <f t="shared" si="12"/>
        <v>0.00191614986388342</v>
      </c>
      <c r="H123" s="1">
        <f t="shared" si="13"/>
        <v>0.0016361848705034</v>
      </c>
      <c r="I123" s="1">
        <f t="shared" si="14"/>
        <v>0.0103971477374323</v>
      </c>
      <c r="J123" s="1">
        <f t="shared" si="15"/>
        <v>2.77707340996599</v>
      </c>
    </row>
    <row r="124" ht="20.4" spans="1:10">
      <c r="A124">
        <v>122</v>
      </c>
      <c r="B124">
        <v>73547715.4152548</v>
      </c>
      <c r="C124">
        <v>36.1502511814181</v>
      </c>
      <c r="D124">
        <v>2.10554071617613</v>
      </c>
      <c r="E124" s="2">
        <v>1.79636504862494e-7</v>
      </c>
      <c r="F124">
        <v>10.6158291457286</v>
      </c>
      <c r="G124" s="1">
        <f t="shared" si="12"/>
        <v>0.0018879334327851</v>
      </c>
      <c r="H124" s="1">
        <f t="shared" si="13"/>
        <v>0.00152373995764681</v>
      </c>
      <c r="I124" s="1">
        <f t="shared" si="14"/>
        <v>0.010015084916056</v>
      </c>
      <c r="J124" s="1">
        <f t="shared" si="15"/>
        <v>2.78708849488204</v>
      </c>
    </row>
    <row r="125" ht="20.4" spans="1:10">
      <c r="A125">
        <v>123</v>
      </c>
      <c r="B125">
        <v>73599755.569613</v>
      </c>
      <c r="C125">
        <v>36.1636967325035</v>
      </c>
      <c r="D125">
        <v>2.11379150967857</v>
      </c>
      <c r="E125" s="2">
        <v>1.79138849584445e-7</v>
      </c>
      <c r="F125">
        <v>10.6565326633165</v>
      </c>
      <c r="G125" s="1">
        <f t="shared" si="12"/>
        <v>0.00185933031428959</v>
      </c>
      <c r="H125" s="1">
        <f t="shared" si="13"/>
        <v>0.0014146396270034</v>
      </c>
      <c r="I125" s="1">
        <f t="shared" si="14"/>
        <v>0.00963815344767994</v>
      </c>
      <c r="J125" s="1">
        <f t="shared" si="15"/>
        <v>2.79672664832972</v>
      </c>
    </row>
    <row r="126" ht="20.4" spans="1:10">
      <c r="A126">
        <v>124</v>
      </c>
      <c r="B126">
        <v>73647893.8551345</v>
      </c>
      <c r="C126">
        <v>36.1769455792278</v>
      </c>
      <c r="D126">
        <v>2.12218057182302</v>
      </c>
      <c r="E126" s="2">
        <v>1.78664374215859e-7</v>
      </c>
      <c r="F126">
        <v>10.6972361809045</v>
      </c>
      <c r="G126" s="1">
        <f t="shared" si="12"/>
        <v>0.00183145279683837</v>
      </c>
      <c r="H126" s="1">
        <f t="shared" si="13"/>
        <v>0.00130768242085896</v>
      </c>
      <c r="I126" s="1">
        <f t="shared" si="14"/>
        <v>0.00926632492581928</v>
      </c>
      <c r="J126" s="1">
        <f t="shared" si="15"/>
        <v>2.80599297325554</v>
      </c>
    </row>
    <row r="127" ht="20.4" spans="1:10">
      <c r="A127">
        <v>125</v>
      </c>
      <c r="B127">
        <v>73692213.6848335</v>
      </c>
      <c r="C127">
        <v>36.189999008808</v>
      </c>
      <c r="D127">
        <v>2.13070487713039</v>
      </c>
      <c r="E127" s="2">
        <v>1.78212336300811e-7</v>
      </c>
      <c r="F127">
        <v>10.7379396984924</v>
      </c>
      <c r="G127" s="1">
        <f t="shared" si="12"/>
        <v>0.00180378349248044</v>
      </c>
      <c r="H127" s="1">
        <f t="shared" si="13"/>
        <v>0.00120319808228851</v>
      </c>
      <c r="I127" s="1">
        <f t="shared" si="14"/>
        <v>0.00889926850958022</v>
      </c>
      <c r="J127" s="1">
        <f t="shared" si="15"/>
        <v>2.81489224176512</v>
      </c>
    </row>
    <row r="128" ht="20.4" spans="1:10">
      <c r="A128">
        <v>126</v>
      </c>
      <c r="B128">
        <v>73732789.8406884</v>
      </c>
      <c r="C128">
        <v>36.2028579575097</v>
      </c>
      <c r="D128">
        <v>2.13936177381701</v>
      </c>
      <c r="E128" s="2">
        <v>1.7778206452041e-7</v>
      </c>
      <c r="F128">
        <v>10.7786432160804</v>
      </c>
      <c r="G128" s="1">
        <f t="shared" si="12"/>
        <v>0.00177627319134534</v>
      </c>
      <c r="H128" s="1">
        <f t="shared" si="13"/>
        <v>0.00110093018031774</v>
      </c>
      <c r="I128" s="1">
        <f t="shared" si="14"/>
        <v>0.00853628966974674</v>
      </c>
      <c r="J128" s="1">
        <f t="shared" si="15"/>
        <v>2.82342853143487</v>
      </c>
    </row>
    <row r="129" ht="20.4" spans="1:10">
      <c r="A129">
        <v>127</v>
      </c>
      <c r="B129">
        <v>73769703.3970962</v>
      </c>
      <c r="C129">
        <v>36.2155258445909</v>
      </c>
      <c r="D129">
        <v>2.14814916729495</v>
      </c>
      <c r="E129" s="2">
        <v>1.77372899780774e-7</v>
      </c>
      <c r="F129">
        <v>10.8193467336683</v>
      </c>
      <c r="G129" s="1">
        <f t="shared" si="12"/>
        <v>0.00174926404094376</v>
      </c>
      <c r="H129" s="1">
        <f t="shared" si="13"/>
        <v>0.00100102873949753</v>
      </c>
      <c r="I129" s="1">
        <f t="shared" si="14"/>
        <v>0.00817904862275477</v>
      </c>
      <c r="J129" s="1">
        <f t="shared" si="15"/>
        <v>2.83160758005762</v>
      </c>
    </row>
    <row r="130" ht="20.4" spans="1:10">
      <c r="A130">
        <v>128</v>
      </c>
      <c r="B130">
        <v>73803030.0190849</v>
      </c>
      <c r="C130">
        <v>36.228005456125</v>
      </c>
      <c r="D130">
        <v>2.15706525555519</v>
      </c>
      <c r="E130" s="2">
        <v>1.76984316478278e-7</v>
      </c>
      <c r="F130">
        <v>10.8600502512562</v>
      </c>
      <c r="G130" s="1">
        <f t="shared" si="12"/>
        <v>0.00172266752881449</v>
      </c>
      <c r="H130" s="1">
        <f t="shared" si="13"/>
        <v>0.000903327407899137</v>
      </c>
      <c r="I130" s="1">
        <f t="shared" si="14"/>
        <v>0.00782698233774638</v>
      </c>
      <c r="J130" s="1">
        <f t="shared" si="15"/>
        <v>2.83943456239537</v>
      </c>
    </row>
    <row r="131" ht="20.4" spans="1:10">
      <c r="A131">
        <v>129</v>
      </c>
      <c r="B131">
        <v>73832844.5820838</v>
      </c>
      <c r="C131">
        <v>36.2402979678478</v>
      </c>
      <c r="D131">
        <v>2.16610726394985</v>
      </c>
      <c r="E131" s="2">
        <v>1.7661566728827e-7</v>
      </c>
      <c r="F131">
        <v>10.9007537688442</v>
      </c>
      <c r="G131" s="1">
        <f t="shared" si="12"/>
        <v>0.00169626050227512</v>
      </c>
      <c r="H131" s="1">
        <f t="shared" si="13"/>
        <v>0.000807786435251155</v>
      </c>
      <c r="I131" s="1">
        <f t="shared" si="14"/>
        <v>0.00747948989309542</v>
      </c>
      <c r="J131" s="1">
        <f t="shared" si="15"/>
        <v>2.84691405228846</v>
      </c>
    </row>
    <row r="132" ht="20.4" spans="1:10">
      <c r="A132">
        <v>130</v>
      </c>
      <c r="B132">
        <v>73859218.6951686</v>
      </c>
      <c r="C132">
        <v>36.2524044204104</v>
      </c>
      <c r="D132">
        <v>2.17527279723779</v>
      </c>
      <c r="E132" s="2">
        <v>1.76266356982329e-7</v>
      </c>
      <c r="F132">
        <v>10.9414572864321</v>
      </c>
      <c r="G132" s="1">
        <f t="shared" ref="G132:G163" si="16">5/2*(1/C132+1/C131)*(C132-C131)</f>
        <v>0.00167002367154208</v>
      </c>
      <c r="H132" s="1">
        <f t="shared" ref="H132:H163" si="17">(1/B132+1/B131)*(B132-B131)</f>
        <v>0.000714300100915452</v>
      </c>
      <c r="I132" s="1">
        <f t="shared" ref="I132:I163" si="18">83140000/2.4942*(G132+H132)/((E131+E132)*31560000000000)</f>
        <v>0.00713637139147439</v>
      </c>
      <c r="J132" s="1">
        <f t="shared" ref="J132:J163" si="19">J131+I132</f>
        <v>2.85405042367994</v>
      </c>
    </row>
    <row r="133" ht="20.4" spans="1:10">
      <c r="A133">
        <v>131</v>
      </c>
      <c r="B133">
        <v>73882227.4905032</v>
      </c>
      <c r="C133">
        <v>36.2643291732005</v>
      </c>
      <c r="D133">
        <v>2.18456062773331</v>
      </c>
      <c r="E133" s="2">
        <v>1.75935895039968e-7</v>
      </c>
      <c r="F133">
        <v>10.9821608040201</v>
      </c>
      <c r="G133" s="1">
        <f t="shared" si="16"/>
        <v>0.00164441398855402</v>
      </c>
      <c r="H133" s="1">
        <f t="shared" si="17"/>
        <v>0.00062294762875805</v>
      </c>
      <c r="I133" s="1">
        <f t="shared" si="18"/>
        <v>0.0067993972090253</v>
      </c>
      <c r="J133" s="1">
        <f t="shared" si="19"/>
        <v>2.86084982088896</v>
      </c>
    </row>
    <row r="134" ht="20.4" spans="1:10">
      <c r="A134">
        <v>132</v>
      </c>
      <c r="B134">
        <v>73901939.6294617</v>
      </c>
      <c r="C134">
        <v>36.2760716218259</v>
      </c>
      <c r="D134">
        <v>2.1939676058346</v>
      </c>
      <c r="E134" s="2">
        <v>1.7562368275696e-7</v>
      </c>
      <c r="F134">
        <v>11.022864321608</v>
      </c>
      <c r="G134" s="1">
        <f t="shared" si="16"/>
        <v>0.00161874607865347</v>
      </c>
      <c r="H134" s="1">
        <f t="shared" si="17"/>
        <v>0.00053353859735746</v>
      </c>
      <c r="I134" s="1">
        <f t="shared" si="18"/>
        <v>0.00646610168647104</v>
      </c>
      <c r="J134" s="1">
        <f t="shared" si="19"/>
        <v>2.86731592257544</v>
      </c>
    </row>
    <row r="135" ht="20.4" spans="1:10">
      <c r="A135">
        <v>133</v>
      </c>
      <c r="B135">
        <v>73918428.7569622</v>
      </c>
      <c r="C135">
        <v>36.2876386555927</v>
      </c>
      <c r="D135">
        <v>2.20349384798661</v>
      </c>
      <c r="E135" s="2">
        <v>1.75329422268963e-7</v>
      </c>
      <c r="F135">
        <v>11.0635678391959</v>
      </c>
      <c r="G135" s="1">
        <f t="shared" si="16"/>
        <v>0.00159405218069731</v>
      </c>
      <c r="H135" s="1">
        <f t="shared" si="17"/>
        <v>0.000446193657495411</v>
      </c>
      <c r="I135" s="1">
        <f t="shared" si="18"/>
        <v>0.00614009601225969</v>
      </c>
      <c r="J135" s="1">
        <f t="shared" si="19"/>
        <v>2.8734560185877</v>
      </c>
    </row>
    <row r="136" ht="20.4" spans="1:10">
      <c r="A136">
        <v>134</v>
      </c>
      <c r="B136">
        <v>73931761.7840236</v>
      </c>
      <c r="C136">
        <v>36.2990311025457</v>
      </c>
      <c r="D136">
        <v>2.21313672371133</v>
      </c>
      <c r="E136" s="2">
        <v>1.75052524489258e-7</v>
      </c>
      <c r="F136">
        <v>11.1042713567839</v>
      </c>
      <c r="G136" s="1">
        <f t="shared" si="16"/>
        <v>0.00156949578642861</v>
      </c>
      <c r="H136" s="1">
        <f t="shared" si="17"/>
        <v>0.000360717213039641</v>
      </c>
      <c r="I136" s="1">
        <f t="shared" si="18"/>
        <v>0.00581842265564934</v>
      </c>
      <c r="J136" s="1">
        <f t="shared" si="19"/>
        <v>2.87927444124334</v>
      </c>
    </row>
    <row r="137" ht="20.4" spans="1:10">
      <c r="A137">
        <v>135</v>
      </c>
      <c r="B137">
        <v>73941992.1246596</v>
      </c>
      <c r="C137">
        <v>36.3102336238303</v>
      </c>
      <c r="D137">
        <v>2.22288812911794</v>
      </c>
      <c r="E137" s="2">
        <v>1.74791926853788e-7</v>
      </c>
      <c r="F137">
        <v>11.1449748743718</v>
      </c>
      <c r="G137" s="1">
        <f t="shared" si="16"/>
        <v>0.00154285015741193</v>
      </c>
      <c r="H137" s="1">
        <f t="shared" si="17"/>
        <v>0.000276731750281605</v>
      </c>
      <c r="I137" s="1">
        <f t="shared" si="18"/>
        <v>0.00549336391589908</v>
      </c>
      <c r="J137" s="1">
        <f t="shared" si="19"/>
        <v>2.88476780515924</v>
      </c>
    </row>
    <row r="138" ht="20.4" spans="1:10">
      <c r="A138">
        <v>136</v>
      </c>
      <c r="B138">
        <v>73949205.8355876</v>
      </c>
      <c r="C138">
        <v>36.3212725941866</v>
      </c>
      <c r="D138">
        <v>2.23275522964354</v>
      </c>
      <c r="E138" s="2">
        <v>1.74548064499207e-7</v>
      </c>
      <c r="F138">
        <v>11.1856783919597</v>
      </c>
      <c r="G138" s="1">
        <f t="shared" si="16"/>
        <v>0.00151985979447607</v>
      </c>
      <c r="H138" s="1">
        <f t="shared" si="17"/>
        <v>0.000195108594552326</v>
      </c>
      <c r="I138" s="1">
        <f t="shared" si="18"/>
        <v>0.00518500960153865</v>
      </c>
      <c r="J138" s="1">
        <f t="shared" si="19"/>
        <v>2.88995281476078</v>
      </c>
    </row>
    <row r="139" ht="20.4" spans="1:10">
      <c r="A139">
        <v>137</v>
      </c>
      <c r="B139">
        <v>73953459.3545892</v>
      </c>
      <c r="C139">
        <v>36.3321390708619</v>
      </c>
      <c r="D139">
        <v>2.24273223417882</v>
      </c>
      <c r="E139" s="2">
        <v>1.74320120930932e-7</v>
      </c>
      <c r="F139">
        <v>11.2263819095477</v>
      </c>
      <c r="G139" s="1">
        <f t="shared" si="16"/>
        <v>0.00149565955257225</v>
      </c>
      <c r="H139" s="1">
        <f t="shared" si="17"/>
        <v>0.000115035628320475</v>
      </c>
      <c r="I139" s="1">
        <f t="shared" si="18"/>
        <v>0.00487633735870728</v>
      </c>
      <c r="J139" s="1">
        <f t="shared" si="19"/>
        <v>2.89482915211949</v>
      </c>
    </row>
    <row r="140" ht="20.4" spans="1:10">
      <c r="A140">
        <v>138</v>
      </c>
      <c r="B140">
        <v>73954817.2728221</v>
      </c>
      <c r="C140">
        <v>36.3428374347339</v>
      </c>
      <c r="D140">
        <v>2.25281832170897</v>
      </c>
      <c r="E140" s="2">
        <v>1.74107748364407e-7</v>
      </c>
      <c r="F140">
        <v>11.2670854271356</v>
      </c>
      <c r="G140" s="1">
        <f t="shared" si="16"/>
        <v>0.00147208359991907</v>
      </c>
      <c r="H140" s="1">
        <f t="shared" si="17"/>
        <v>3.67232521121994e-5</v>
      </c>
      <c r="I140" s="1">
        <f t="shared" si="18"/>
        <v>0.00457364564295199</v>
      </c>
      <c r="J140" s="1">
        <f t="shared" si="19"/>
        <v>2.89940279776244</v>
      </c>
    </row>
    <row r="141" ht="20.4" spans="1:10">
      <c r="A141">
        <v>139</v>
      </c>
      <c r="B141">
        <v>73953340.4076276</v>
      </c>
      <c r="C141">
        <v>36.3533662607711</v>
      </c>
      <c r="D141">
        <v>2.26301066874618</v>
      </c>
      <c r="E141" s="2">
        <v>1.73910428010062e-7</v>
      </c>
      <c r="F141">
        <v>11.3077889447236</v>
      </c>
      <c r="G141" s="1">
        <f t="shared" si="16"/>
        <v>0.00144833233687905</v>
      </c>
      <c r="H141" s="1">
        <f t="shared" si="17"/>
        <v>-3.99400605837428e-5</v>
      </c>
      <c r="I141" s="1">
        <f t="shared" si="18"/>
        <v>0.00427428482163477</v>
      </c>
      <c r="J141" s="1">
        <f t="shared" si="19"/>
        <v>2.90367708258408</v>
      </c>
    </row>
    <row r="142" ht="20.4" spans="1:10">
      <c r="A142">
        <v>140</v>
      </c>
      <c r="B142">
        <v>73949092.9796081</v>
      </c>
      <c r="C142">
        <v>36.3637319652329</v>
      </c>
      <c r="D142">
        <v>2.27330923216186</v>
      </c>
      <c r="E142" s="2">
        <v>1.73727959874623e-7</v>
      </c>
      <c r="F142">
        <v>11.3484924623115</v>
      </c>
      <c r="G142" s="1">
        <f t="shared" si="16"/>
        <v>0.00142548381677988</v>
      </c>
      <c r="H142" s="1">
        <f t="shared" si="17"/>
        <v>-0.000114871078878768</v>
      </c>
      <c r="I142" s="1">
        <f t="shared" si="18"/>
        <v>0.00398188220283201</v>
      </c>
      <c r="J142" s="1">
        <f t="shared" si="19"/>
        <v>2.90765896478691</v>
      </c>
    </row>
    <row r="143" ht="20.4" spans="1:10">
      <c r="A143">
        <v>141</v>
      </c>
      <c r="B143">
        <v>73942131.1457592</v>
      </c>
      <c r="C143">
        <v>36.3739303398914</v>
      </c>
      <c r="D143">
        <v>2.28371011986674</v>
      </c>
      <c r="E143" s="2">
        <v>1.73559720595828e-7</v>
      </c>
      <c r="F143">
        <v>11.3891959798994</v>
      </c>
      <c r="G143" s="1">
        <f t="shared" si="16"/>
        <v>0.00140207624713059</v>
      </c>
      <c r="H143" s="1">
        <f t="shared" si="17"/>
        <v>-0.0001882960643678</v>
      </c>
      <c r="I143" s="1">
        <f t="shared" si="18"/>
        <v>0.00369141111589196</v>
      </c>
      <c r="J143" s="1">
        <f t="shared" si="19"/>
        <v>2.9113503759028</v>
      </c>
    </row>
    <row r="144" ht="20.4" spans="1:10">
      <c r="A144">
        <v>142</v>
      </c>
      <c r="B144">
        <v>73932521.6297545</v>
      </c>
      <c r="C144">
        <v>36.3839706273693</v>
      </c>
      <c r="D144">
        <v>2.29421469891534</v>
      </c>
      <c r="E144" s="2">
        <v>1.73405624221848e-7</v>
      </c>
      <c r="F144">
        <v>11.4298994974874</v>
      </c>
      <c r="G144" s="1">
        <f t="shared" si="16"/>
        <v>0.00137995840116566</v>
      </c>
      <c r="H144" s="1">
        <f t="shared" si="17"/>
        <v>-0.000259936800930042</v>
      </c>
      <c r="I144" s="1">
        <f t="shared" si="18"/>
        <v>0.00340943213210459</v>
      </c>
      <c r="J144" s="1">
        <f t="shared" si="19"/>
        <v>2.91475980803491</v>
      </c>
    </row>
    <row r="145" ht="20.4" spans="1:10">
      <c r="A145">
        <v>143</v>
      </c>
      <c r="B145">
        <v>73920314.772473</v>
      </c>
      <c r="C145">
        <v>36.3938498477488</v>
      </c>
      <c r="D145">
        <v>2.30481945153661</v>
      </c>
      <c r="E145" s="2">
        <v>1.73265146046527e-7</v>
      </c>
      <c r="F145">
        <v>11.4706030150753</v>
      </c>
      <c r="G145" s="1">
        <f t="shared" si="16"/>
        <v>0.00135744935710388</v>
      </c>
      <c r="H145" s="1">
        <f t="shared" si="17"/>
        <v>-0.00033024344102506</v>
      </c>
      <c r="I145" s="1">
        <f t="shared" si="18"/>
        <v>0.00312955102876449</v>
      </c>
      <c r="J145" s="1">
        <f t="shared" si="19"/>
        <v>2.91788935906367</v>
      </c>
    </row>
    <row r="146" ht="20.4" spans="1:10">
      <c r="A146">
        <v>144</v>
      </c>
      <c r="B146">
        <v>73905569.010392</v>
      </c>
      <c r="C146">
        <v>36.4035686187668</v>
      </c>
      <c r="D146">
        <v>2.3155225323683</v>
      </c>
      <c r="E146" s="2">
        <v>1.73137918814278e-7</v>
      </c>
      <c r="F146">
        <v>11.5113065326633</v>
      </c>
      <c r="G146" s="1">
        <f t="shared" si="16"/>
        <v>0.00133504338422287</v>
      </c>
      <c r="H146" s="1">
        <f t="shared" si="17"/>
        <v>-0.000399003526321422</v>
      </c>
      <c r="I146" s="1">
        <f t="shared" si="18"/>
        <v>0.00285400261622568</v>
      </c>
      <c r="J146" s="1">
        <f t="shared" si="19"/>
        <v>2.9207433616799</v>
      </c>
    </row>
    <row r="147" ht="20.4" spans="1:10">
      <c r="A147">
        <v>145</v>
      </c>
      <c r="B147">
        <v>73888342.9751721</v>
      </c>
      <c r="C147">
        <v>36.4131315495092</v>
      </c>
      <c r="D147">
        <v>2.32632353419208</v>
      </c>
      <c r="E147" s="2">
        <v>1.73023710079098e-7</v>
      </c>
      <c r="F147">
        <v>11.5520100502512</v>
      </c>
      <c r="G147" s="1">
        <f t="shared" si="16"/>
        <v>0.00131328814478541</v>
      </c>
      <c r="H147" s="1">
        <f t="shared" si="17"/>
        <v>-0.000466217727712357</v>
      </c>
      <c r="I147" s="1">
        <f t="shared" si="18"/>
        <v>0.00258453453538209</v>
      </c>
      <c r="J147" s="1">
        <f t="shared" si="19"/>
        <v>2.92332789621528</v>
      </c>
    </row>
    <row r="148" ht="20.4" spans="1:10">
      <c r="A148">
        <v>146</v>
      </c>
      <c r="B148">
        <v>73868690.7691148</v>
      </c>
      <c r="C148">
        <v>36.4225396773076</v>
      </c>
      <c r="D148">
        <v>2.33722071961853</v>
      </c>
      <c r="E148" s="2">
        <v>1.72922169601741e-7</v>
      </c>
      <c r="F148">
        <v>11.5927135678391</v>
      </c>
      <c r="G148" s="1">
        <f t="shared" si="16"/>
        <v>0.00129169235305989</v>
      </c>
      <c r="H148" s="1">
        <f t="shared" si="17"/>
        <v>-0.000532014101987246</v>
      </c>
      <c r="I148" s="1">
        <f t="shared" si="18"/>
        <v>0.00231933393022271</v>
      </c>
      <c r="J148" s="1">
        <f t="shared" si="19"/>
        <v>2.9256472301455</v>
      </c>
    </row>
    <row r="149" ht="20.4" spans="1:10">
      <c r="A149">
        <v>147</v>
      </c>
      <c r="B149">
        <v>73846669.5528314</v>
      </c>
      <c r="C149">
        <v>36.4317971488894</v>
      </c>
      <c r="D149">
        <v>2.34821361884352</v>
      </c>
      <c r="E149" s="2">
        <v>1.7283312037181e-7</v>
      </c>
      <c r="F149">
        <v>11.6334170854271</v>
      </c>
      <c r="G149" s="1">
        <f t="shared" si="16"/>
        <v>0.00127068231413095</v>
      </c>
      <c r="H149" s="1">
        <f t="shared" si="17"/>
        <v>-0.000596314878150118</v>
      </c>
      <c r="I149" s="1">
        <f t="shared" si="18"/>
        <v>0.00206001085154593</v>
      </c>
      <c r="J149" s="1">
        <f t="shared" si="19"/>
        <v>2.92770724099705</v>
      </c>
    </row>
    <row r="150" ht="20.4" spans="1:10">
      <c r="A150">
        <v>148</v>
      </c>
      <c r="B150">
        <v>73822320.3499288</v>
      </c>
      <c r="C150">
        <v>36.4408971312153</v>
      </c>
      <c r="D150">
        <v>2.35929759179452</v>
      </c>
      <c r="E150" s="2">
        <v>1.72755908204234e-7</v>
      </c>
      <c r="F150">
        <v>11.674120603015</v>
      </c>
      <c r="G150" s="1">
        <f t="shared" si="16"/>
        <v>0.00124875065450781</v>
      </c>
      <c r="H150" s="1">
        <f t="shared" si="17"/>
        <v>-0.000659561728719374</v>
      </c>
      <c r="I150" s="1">
        <f t="shared" si="18"/>
        <v>0.00180067933135616</v>
      </c>
      <c r="J150" s="1">
        <f t="shared" si="19"/>
        <v>2.9295079203284</v>
      </c>
    </row>
    <row r="151" ht="20.4" spans="1:10">
      <c r="A151">
        <v>149</v>
      </c>
      <c r="B151">
        <v>73795709.4814969</v>
      </c>
      <c r="C151">
        <v>36.4498507488966</v>
      </c>
      <c r="D151">
        <v>2.37047489709705</v>
      </c>
      <c r="E151" s="2">
        <v>1.72690603345542e-7</v>
      </c>
      <c r="F151">
        <v>11.714824120603</v>
      </c>
      <c r="G151" s="1">
        <f t="shared" si="16"/>
        <v>0.00122836135954114</v>
      </c>
      <c r="H151" s="1">
        <f t="shared" si="17"/>
        <v>-0.000721073688005458</v>
      </c>
      <c r="I151" s="1">
        <f t="shared" si="18"/>
        <v>0.00155101231917968</v>
      </c>
      <c r="J151" s="1">
        <f t="shared" si="19"/>
        <v>2.93105893264758</v>
      </c>
    </row>
    <row r="152" ht="20.4" spans="1:10">
      <c r="A152">
        <v>150</v>
      </c>
      <c r="B152">
        <v>73766879.1050634</v>
      </c>
      <c r="C152">
        <v>36.4586537252438</v>
      </c>
      <c r="D152">
        <v>2.38174194616252</v>
      </c>
      <c r="E152" s="2">
        <v>1.726367653911e-7</v>
      </c>
      <c r="F152">
        <v>11.7555276381909</v>
      </c>
      <c r="G152" s="1">
        <f t="shared" si="16"/>
        <v>0.00120740049998576</v>
      </c>
      <c r="H152" s="1">
        <f t="shared" si="17"/>
        <v>-0.000781509129385215</v>
      </c>
      <c r="I152" s="1">
        <f t="shared" si="18"/>
        <v>0.00130259555471519</v>
      </c>
      <c r="J152" s="1">
        <f t="shared" si="19"/>
        <v>2.9323615282023</v>
      </c>
    </row>
    <row r="153" ht="20.4" spans="1:10">
      <c r="A153">
        <v>151</v>
      </c>
      <c r="B153">
        <v>73735889.8769493</v>
      </c>
      <c r="C153">
        <v>36.4673146172766</v>
      </c>
      <c r="D153">
        <v>2.39310005816563</v>
      </c>
      <c r="E153" s="2">
        <v>1.72594309138931e-7</v>
      </c>
      <c r="F153">
        <v>11.7962311557788</v>
      </c>
      <c r="G153" s="1">
        <f t="shared" si="16"/>
        <v>0.00118762799477412</v>
      </c>
      <c r="H153" s="1">
        <f t="shared" si="17"/>
        <v>-0.000840370108189813</v>
      </c>
      <c r="I153" s="1">
        <f t="shared" si="18"/>
        <v>0.00106239003521306</v>
      </c>
      <c r="J153" s="1">
        <f t="shared" si="19"/>
        <v>2.93342391823751</v>
      </c>
    </row>
    <row r="154" ht="20.4" spans="1:10">
      <c r="A154">
        <v>152</v>
      </c>
      <c r="B154">
        <v>73702775.2392689</v>
      </c>
      <c r="C154">
        <v>36.4758246691446</v>
      </c>
      <c r="D154">
        <v>2.40454394861057</v>
      </c>
      <c r="E154" s="2">
        <v>1.72562649528539e-7</v>
      </c>
      <c r="F154">
        <v>11.8369346733668</v>
      </c>
      <c r="G154" s="1">
        <f t="shared" si="16"/>
        <v>0.00116666928063196</v>
      </c>
      <c r="H154" s="1">
        <f t="shared" si="17"/>
        <v>-0.000898397698453345</v>
      </c>
      <c r="I154" s="1">
        <f t="shared" si="18"/>
        <v>0.000820918017704165</v>
      </c>
      <c r="J154" s="1">
        <f t="shared" si="19"/>
        <v>2.93424483625521</v>
      </c>
    </row>
    <row r="155" ht="20.4" spans="1:10">
      <c r="A155">
        <v>153</v>
      </c>
      <c r="B155">
        <v>73667596.9793951</v>
      </c>
      <c r="C155">
        <v>36.4841946444946</v>
      </c>
      <c r="D155">
        <v>2.41607585358431</v>
      </c>
      <c r="E155" s="2">
        <v>1.72541838399579e-7</v>
      </c>
      <c r="F155">
        <v>11.8776381909547</v>
      </c>
      <c r="G155" s="1">
        <f t="shared" si="16"/>
        <v>0.00114720028022112</v>
      </c>
      <c r="H155" s="1">
        <f t="shared" si="17"/>
        <v>-0.000954825894748521</v>
      </c>
      <c r="I155" s="1">
        <f t="shared" si="18"/>
        <v>0.000588760125401402</v>
      </c>
      <c r="J155" s="1">
        <f t="shared" si="19"/>
        <v>2.93483359638062</v>
      </c>
    </row>
    <row r="156" ht="20.4" spans="1:10">
      <c r="A156">
        <v>154</v>
      </c>
      <c r="B156">
        <v>73630400.357981</v>
      </c>
      <c r="C156">
        <v>36.4924247473799</v>
      </c>
      <c r="D156">
        <v>2.42769392564278</v>
      </c>
      <c r="E156" s="2">
        <v>1.72531581862251e-7</v>
      </c>
      <c r="F156">
        <v>11.9183417085427</v>
      </c>
      <c r="G156" s="1">
        <f t="shared" si="16"/>
        <v>0.00112777257408723</v>
      </c>
      <c r="H156" s="1">
        <f t="shared" si="17"/>
        <v>-0.00101010534993019</v>
      </c>
      <c r="I156" s="1">
        <f t="shared" si="18"/>
        <v>0.000360151933426673</v>
      </c>
      <c r="J156" s="1">
        <f t="shared" si="19"/>
        <v>2.93519374831404</v>
      </c>
    </row>
    <row r="157" ht="20.4" spans="1:10">
      <c r="A157">
        <v>155</v>
      </c>
      <c r="B157">
        <v>73591224.7267575</v>
      </c>
      <c r="C157">
        <v>36.5005108653325</v>
      </c>
      <c r="D157">
        <v>2.43939497424343</v>
      </c>
      <c r="E157" s="2">
        <v>1.72531470028393e-7</v>
      </c>
      <c r="F157">
        <v>11.9590452261306</v>
      </c>
      <c r="G157" s="1">
        <f t="shared" si="16"/>
        <v>0.00110779460833554</v>
      </c>
      <c r="H157" s="1">
        <f t="shared" si="17"/>
        <v>-0.00106439890131468</v>
      </c>
      <c r="I157" s="1">
        <f t="shared" si="18"/>
        <v>0.000132828130482384</v>
      </c>
      <c r="J157" s="1">
        <f t="shared" si="19"/>
        <v>2.93532657644452</v>
      </c>
    </row>
    <row r="158" ht="20.4" spans="1:10">
      <c r="A158">
        <v>156</v>
      </c>
      <c r="B158">
        <v>73550124.9554874</v>
      </c>
      <c r="C158">
        <v>36.5084610866608</v>
      </c>
      <c r="D158">
        <v>2.45118027401278</v>
      </c>
      <c r="E158" s="2">
        <v>1.72541498987387e-7</v>
      </c>
      <c r="F158">
        <v>11.9997487437185</v>
      </c>
      <c r="G158" s="1">
        <f t="shared" si="16"/>
        <v>0.00108893759356054</v>
      </c>
      <c r="H158" s="1">
        <f t="shared" si="17"/>
        <v>-0.00111728686913588</v>
      </c>
      <c r="I158" s="1">
        <f t="shared" si="18"/>
        <v>-8.67706350205264e-5</v>
      </c>
      <c r="J158" s="1">
        <f t="shared" si="19"/>
        <v>2.9352398058095</v>
      </c>
    </row>
    <row r="159" ht="20.4" spans="1:10">
      <c r="A159">
        <v>157</v>
      </c>
      <c r="B159">
        <v>73507140.1369298</v>
      </c>
      <c r="C159">
        <v>36.5162727552541</v>
      </c>
      <c r="D159">
        <v>2.46304667587461</v>
      </c>
      <c r="E159" s="2">
        <v>1.72561273652499e-7</v>
      </c>
      <c r="F159">
        <v>12.0404522613065</v>
      </c>
      <c r="G159" s="1">
        <f t="shared" si="16"/>
        <v>0.00106972915500105</v>
      </c>
      <c r="H159" s="1">
        <f t="shared" si="17"/>
        <v>-0.0011691995551034</v>
      </c>
      <c r="I159" s="1">
        <f t="shared" si="18"/>
        <v>-0.00030442980327056</v>
      </c>
      <c r="J159" s="1">
        <f t="shared" si="19"/>
        <v>2.93493537600623</v>
      </c>
    </row>
    <row r="160" ht="20.4" spans="1:10">
      <c r="A160">
        <v>158</v>
      </c>
      <c r="B160">
        <v>73462318.1504704</v>
      </c>
      <c r="C160">
        <v>36.5239504872473</v>
      </c>
      <c r="D160">
        <v>2.47499466521177</v>
      </c>
      <c r="E160" s="2">
        <v>1.72590730769149e-7</v>
      </c>
      <c r="F160">
        <v>12.0811557788944</v>
      </c>
      <c r="G160" s="1">
        <f t="shared" si="16"/>
        <v>0.00105116492491292</v>
      </c>
      <c r="H160" s="1">
        <f t="shared" si="17"/>
        <v>-0.00121989945803889</v>
      </c>
      <c r="I160" s="1">
        <f t="shared" si="18"/>
        <v>-0.000516339470534851</v>
      </c>
      <c r="J160" s="1">
        <f t="shared" si="19"/>
        <v>2.9344190365357</v>
      </c>
    </row>
    <row r="161" ht="20.4" spans="1:10">
      <c r="A161">
        <v>159</v>
      </c>
      <c r="B161">
        <v>73415705.3096117</v>
      </c>
      <c r="C161">
        <v>36.5314971729859</v>
      </c>
      <c r="D161">
        <v>2.48702335097758</v>
      </c>
      <c r="E161" s="2">
        <v>1.72629651372135e-7</v>
      </c>
      <c r="F161">
        <v>12.1218592964824</v>
      </c>
      <c r="G161" s="1">
        <f t="shared" si="16"/>
        <v>0.00103300794955532</v>
      </c>
      <c r="H161" s="1">
        <f t="shared" si="17"/>
        <v>-0.00126943008777702</v>
      </c>
      <c r="I161" s="1">
        <f t="shared" si="18"/>
        <v>-0.000723324978156304</v>
      </c>
      <c r="J161" s="1">
        <f t="shared" si="19"/>
        <v>2.93369571155754</v>
      </c>
    </row>
    <row r="162" ht="20.4" spans="1:10">
      <c r="A162">
        <v>160</v>
      </c>
      <c r="B162">
        <v>73367327.2914456</v>
      </c>
      <c r="C162">
        <v>36.5389033387938</v>
      </c>
      <c r="D162">
        <v>2.4991273373102</v>
      </c>
      <c r="E162" s="2">
        <v>1.72677524980351e-7</v>
      </c>
      <c r="F162">
        <v>12.1625628140703</v>
      </c>
      <c r="G162" s="1">
        <f t="shared" si="16"/>
        <v>0.00101356579847829</v>
      </c>
      <c r="H162" s="1">
        <f t="shared" si="17"/>
        <v>-0.00131835465078098</v>
      </c>
      <c r="I162" s="1">
        <f t="shared" si="18"/>
        <v>-0.000932256081524328</v>
      </c>
      <c r="J162" s="1">
        <f t="shared" si="19"/>
        <v>2.93276345547602</v>
      </c>
    </row>
    <row r="163" ht="20.4" spans="1:10">
      <c r="A163">
        <v>161</v>
      </c>
      <c r="B163">
        <v>73317247.4074866</v>
      </c>
      <c r="C163">
        <v>36.5461847487091</v>
      </c>
      <c r="D163">
        <v>2.51131115719998</v>
      </c>
      <c r="E163" s="2">
        <v>1.72734602379188e-7</v>
      </c>
      <c r="F163">
        <v>12.2032663316582</v>
      </c>
      <c r="G163" s="1">
        <f t="shared" si="16"/>
        <v>0.000996292154544299</v>
      </c>
      <c r="H163" s="1">
        <f t="shared" si="17"/>
        <v>-0.00136564843029216</v>
      </c>
      <c r="I163" s="1">
        <f t="shared" si="18"/>
        <v>-0.00112940485879309</v>
      </c>
      <c r="J163" s="1">
        <f t="shared" si="19"/>
        <v>2.93163405061722</v>
      </c>
    </row>
    <row r="164" ht="20.4" spans="1:10">
      <c r="A164">
        <v>162</v>
      </c>
      <c r="B164">
        <v>73265488.0023654</v>
      </c>
      <c r="C164">
        <v>36.553330499445</v>
      </c>
      <c r="D164">
        <v>2.52356900919253</v>
      </c>
      <c r="E164" s="2">
        <v>1.72800327415515e-7</v>
      </c>
      <c r="F164">
        <v>12.2439698492462</v>
      </c>
      <c r="G164" s="1">
        <f t="shared" ref="G164:G195" si="20">5/2*(1/C164+1/C163)*(C164-C163)</f>
        <v>0.000977537372159956</v>
      </c>
      <c r="H164" s="1">
        <f t="shared" ref="H164:H195" si="21">(1/B164+1/B163)*(B164-B163)</f>
        <v>-0.00141242859004066</v>
      </c>
      <c r="I164" s="1">
        <f t="shared" ref="I164:I195" si="22">83140000/2.4942*(G164+H164)/((E163+E164)*31560000000000)</f>
        <v>-0.00132932273397581</v>
      </c>
      <c r="J164" s="1">
        <f t="shared" ref="J164:J195" si="23">J163+I164</f>
        <v>2.93030472788325</v>
      </c>
    </row>
    <row r="165" ht="20.4" spans="1:10">
      <c r="A165">
        <v>163</v>
      </c>
      <c r="B165">
        <v>73212112.8061892</v>
      </c>
      <c r="C165">
        <v>36.5603569973283</v>
      </c>
      <c r="D165">
        <v>2.53590533961254</v>
      </c>
      <c r="E165" s="2">
        <v>1.72874922602267e-7</v>
      </c>
      <c r="F165">
        <v>12.2846733668341</v>
      </c>
      <c r="G165" s="1">
        <f t="shared" si="20"/>
        <v>0.00096103728163096</v>
      </c>
      <c r="H165" s="1">
        <f t="shared" si="21"/>
        <v>-0.0014575662891471</v>
      </c>
      <c r="I165" s="1">
        <f t="shared" si="22"/>
        <v>-0.00151711356111522</v>
      </c>
      <c r="J165" s="1">
        <f t="shared" si="23"/>
        <v>2.92878761432213</v>
      </c>
    </row>
    <row r="166" ht="20.4" spans="1:10">
      <c r="A166">
        <v>164</v>
      </c>
      <c r="B166">
        <v>73157137.9275105</v>
      </c>
      <c r="C166">
        <v>36.5672510026154</v>
      </c>
      <c r="D166">
        <v>2.54831358663971</v>
      </c>
      <c r="E166" s="2">
        <v>1.72957808324558e-7</v>
      </c>
      <c r="F166">
        <v>12.3253768844221</v>
      </c>
      <c r="G166" s="1">
        <f t="shared" si="20"/>
        <v>0.000942736339519991</v>
      </c>
      <c r="H166" s="1">
        <f t="shared" si="21"/>
        <v>-0.00150236162741361</v>
      </c>
      <c r="I166" s="1">
        <f t="shared" si="22"/>
        <v>-0.00170912169653725</v>
      </c>
      <c r="J166" s="1">
        <f t="shared" si="23"/>
        <v>2.9270784926256</v>
      </c>
    </row>
    <row r="167" ht="20.4" spans="1:10">
      <c r="A167">
        <v>165</v>
      </c>
      <c r="B167">
        <v>73100616.8831594</v>
      </c>
      <c r="C167">
        <v>36.5740231217223</v>
      </c>
      <c r="D167">
        <v>2.56079608299437</v>
      </c>
      <c r="E167" s="2">
        <v>1.730490807121e-7</v>
      </c>
      <c r="F167">
        <v>12.36608040201</v>
      </c>
      <c r="G167" s="1">
        <f t="shared" si="20"/>
        <v>0.000925895706088219</v>
      </c>
      <c r="H167" s="1">
        <f t="shared" si="21"/>
        <v>-0.00154579298349672</v>
      </c>
      <c r="I167" s="1">
        <f t="shared" si="22"/>
        <v>-0.00189224224458825</v>
      </c>
      <c r="J167" s="1">
        <f t="shared" si="23"/>
        <v>2.92518625038101</v>
      </c>
    </row>
    <row r="168" ht="20.4" spans="1:10">
      <c r="A168">
        <v>166</v>
      </c>
      <c r="B168">
        <v>73042577.9828903</v>
      </c>
      <c r="C168">
        <v>36.5806687995964</v>
      </c>
      <c r="D168">
        <v>2.57334952356879</v>
      </c>
      <c r="E168" s="2">
        <v>1.73148371657068e-7</v>
      </c>
      <c r="F168">
        <v>12.4067839195979</v>
      </c>
      <c r="G168" s="1">
        <f t="shared" si="20"/>
        <v>0.000908441790185718</v>
      </c>
      <c r="H168" s="1">
        <f t="shared" si="21"/>
        <v>-0.00158854907958133</v>
      </c>
      <c r="I168" s="1">
        <f t="shared" si="22"/>
        <v>-0.00207489112352545</v>
      </c>
      <c r="J168" s="1">
        <f t="shared" si="23"/>
        <v>2.92311135925748</v>
      </c>
    </row>
    <row r="169" ht="20.4" spans="1:10">
      <c r="A169">
        <v>167</v>
      </c>
      <c r="B169">
        <v>72983065.787</v>
      </c>
      <c r="C169">
        <v>36.5871930245198</v>
      </c>
      <c r="D169">
        <v>2.58597453170566</v>
      </c>
      <c r="E169" s="2">
        <v>1.73255666608888e-7</v>
      </c>
      <c r="F169">
        <v>12.4474874371859</v>
      </c>
      <c r="G169" s="1">
        <f t="shared" si="20"/>
        <v>0.000891679053154902</v>
      </c>
      <c r="H169" s="1">
        <f t="shared" si="21"/>
        <v>-0.00163018506170567</v>
      </c>
      <c r="I169" s="1">
        <f t="shared" si="22"/>
        <v>-0.00225171197574466</v>
      </c>
      <c r="J169" s="1">
        <f t="shared" si="23"/>
        <v>2.92085964728174</v>
      </c>
    </row>
    <row r="170" ht="20.4" spans="1:10">
      <c r="A170">
        <v>168</v>
      </c>
      <c r="B170">
        <v>72922116.1830956</v>
      </c>
      <c r="C170">
        <v>36.5935977217709</v>
      </c>
      <c r="D170">
        <v>2.59866988928548</v>
      </c>
      <c r="E170" s="2">
        <v>1.73370781597113e-7</v>
      </c>
      <c r="F170">
        <v>12.4881909547738</v>
      </c>
      <c r="G170" s="1">
        <f t="shared" si="20"/>
        <v>0.000875188315791885</v>
      </c>
      <c r="H170" s="1">
        <f t="shared" si="21"/>
        <v>-0.00167093762448318</v>
      </c>
      <c r="I170" s="1">
        <f t="shared" si="22"/>
        <v>-0.00242469057135405</v>
      </c>
      <c r="J170" s="1">
        <f t="shared" si="23"/>
        <v>2.91843495671038</v>
      </c>
    </row>
    <row r="171" ht="20.4" spans="1:10">
      <c r="A171">
        <v>169</v>
      </c>
      <c r="B171">
        <v>72859759.9212723</v>
      </c>
      <c r="C171">
        <v>36.5998807220633</v>
      </c>
      <c r="D171">
        <v>2.61143336770945</v>
      </c>
      <c r="E171" s="2">
        <v>1.73493475060528e-7</v>
      </c>
      <c r="F171">
        <v>12.5288944723618</v>
      </c>
      <c r="G171" s="1">
        <f t="shared" si="20"/>
        <v>0.000858409857309558</v>
      </c>
      <c r="H171" s="1">
        <f t="shared" si="21"/>
        <v>-0.001710947201346</v>
      </c>
      <c r="I171" s="1">
        <f t="shared" si="22"/>
        <v>-0.0025959457540232</v>
      </c>
      <c r="J171" s="1">
        <f t="shared" si="23"/>
        <v>2.91583901095636</v>
      </c>
    </row>
    <row r="172" ht="20.4" spans="1:10">
      <c r="A172">
        <v>170</v>
      </c>
      <c r="B172">
        <v>72796039.6304388</v>
      </c>
      <c r="C172">
        <v>36.6060479337407</v>
      </c>
      <c r="D172">
        <v>2.62426568671127</v>
      </c>
      <c r="E172" s="2">
        <v>1.73623744803968e-7</v>
      </c>
      <c r="F172">
        <v>12.5695979899497</v>
      </c>
      <c r="G172" s="1">
        <f t="shared" si="20"/>
        <v>0.00084244703050855</v>
      </c>
      <c r="H172" s="1">
        <f t="shared" si="21"/>
        <v>-0.00174988715106404</v>
      </c>
      <c r="I172" s="1">
        <f t="shared" si="22"/>
        <v>-0.0027611091091105</v>
      </c>
      <c r="J172" s="1">
        <f t="shared" si="23"/>
        <v>2.91307790184725</v>
      </c>
    </row>
    <row r="173" ht="20.4" spans="1:10">
      <c r="A173">
        <v>171</v>
      </c>
      <c r="B173">
        <v>72730991.9255974</v>
      </c>
      <c r="C173">
        <v>36.612101182461</v>
      </c>
      <c r="D173">
        <v>2.63716605548721</v>
      </c>
      <c r="E173" s="2">
        <v>1.73761438307001e-7</v>
      </c>
      <c r="F173">
        <v>12.6103015075376</v>
      </c>
      <c r="G173" s="1">
        <f t="shared" si="20"/>
        <v>0.000826741570872856</v>
      </c>
      <c r="H173" s="1">
        <f t="shared" si="21"/>
        <v>-0.00178792124437246</v>
      </c>
      <c r="I173" s="1">
        <f t="shared" si="22"/>
        <v>-0.00292236890402833</v>
      </c>
      <c r="J173" s="1">
        <f t="shared" si="23"/>
        <v>2.91015553294322</v>
      </c>
    </row>
    <row r="174" ht="20.4" spans="1:10">
      <c r="A174">
        <v>172</v>
      </c>
      <c r="B174">
        <v>72664637.1644436</v>
      </c>
      <c r="C174">
        <v>36.6180256451653</v>
      </c>
      <c r="D174">
        <v>2.65012871971927</v>
      </c>
      <c r="E174" s="2">
        <v>1.73906026147006e-7</v>
      </c>
      <c r="F174">
        <v>12.6510050251256</v>
      </c>
      <c r="G174" s="1">
        <f t="shared" si="20"/>
        <v>0.000809019866512288</v>
      </c>
      <c r="H174" s="1">
        <f t="shared" si="21"/>
        <v>-0.00182549572884034</v>
      </c>
      <c r="I174" s="1">
        <f t="shared" si="22"/>
        <v>-0.00308798207446124</v>
      </c>
      <c r="J174" s="1">
        <f t="shared" si="23"/>
        <v>2.90706755086876</v>
      </c>
    </row>
    <row r="175" ht="20.4" spans="1:10">
      <c r="A175">
        <v>173</v>
      </c>
      <c r="B175">
        <v>72597016.2574843</v>
      </c>
      <c r="C175">
        <v>36.6238511120687</v>
      </c>
      <c r="D175">
        <v>2.66316005789223</v>
      </c>
      <c r="E175" s="2">
        <v>1.74057992854075e-7</v>
      </c>
      <c r="F175">
        <v>12.6917085427135</v>
      </c>
      <c r="G175" s="1">
        <f t="shared" si="20"/>
        <v>0.000795373794088429</v>
      </c>
      <c r="H175" s="1">
        <f t="shared" si="21"/>
        <v>-0.00186204466271285</v>
      </c>
      <c r="I175" s="1">
        <f t="shared" si="22"/>
        <v>-0.00323770925613247</v>
      </c>
      <c r="J175" s="1">
        <f t="shared" si="23"/>
        <v>2.90382984161263</v>
      </c>
    </row>
    <row r="176" ht="20.4" spans="1:10">
      <c r="A176">
        <v>174</v>
      </c>
      <c r="B176">
        <v>72528162.5387846</v>
      </c>
      <c r="C176">
        <v>36.6295556618267</v>
      </c>
      <c r="D176">
        <v>2.67625322411879</v>
      </c>
      <c r="E176" s="2">
        <v>1.74216712519062e-7</v>
      </c>
      <c r="F176">
        <v>12.7324120603015</v>
      </c>
      <c r="G176" s="1">
        <f t="shared" si="20"/>
        <v>0.000778741910284519</v>
      </c>
      <c r="H176" s="1">
        <f t="shared" si="21"/>
        <v>-0.00189777500416026</v>
      </c>
      <c r="I176" s="1">
        <f t="shared" si="22"/>
        <v>-0.00339361638185035</v>
      </c>
      <c r="J176" s="1">
        <f t="shared" si="23"/>
        <v>2.90043622523078</v>
      </c>
    </row>
    <row r="177" ht="20.4" spans="1:10">
      <c r="A177">
        <v>175</v>
      </c>
      <c r="B177">
        <v>72458116.2062036</v>
      </c>
      <c r="C177">
        <v>36.6351528824007</v>
      </c>
      <c r="D177">
        <v>2.68941098720096</v>
      </c>
      <c r="E177" s="2">
        <v>1.74382359462262e-7</v>
      </c>
      <c r="F177">
        <v>12.7731155778894</v>
      </c>
      <c r="G177" s="1">
        <f t="shared" si="20"/>
        <v>0.000763972275040566</v>
      </c>
      <c r="H177" s="1">
        <f t="shared" si="21"/>
        <v>-0.00193249594476803</v>
      </c>
      <c r="I177" s="1">
        <f t="shared" si="22"/>
        <v>-0.00354040575512925</v>
      </c>
      <c r="J177" s="1">
        <f t="shared" si="23"/>
        <v>2.89689581947565</v>
      </c>
    </row>
    <row r="178" ht="20.4" spans="1:10">
      <c r="A178">
        <v>176</v>
      </c>
      <c r="B178">
        <v>72386894.0963303</v>
      </c>
      <c r="C178">
        <v>36.6406350293351</v>
      </c>
      <c r="D178">
        <v>2.70262914300866</v>
      </c>
      <c r="E178" s="2">
        <v>1.74554546370877e-7</v>
      </c>
      <c r="F178">
        <v>12.8138190954773</v>
      </c>
      <c r="G178" s="1">
        <f t="shared" si="20"/>
        <v>0.000748152578268637</v>
      </c>
      <c r="H178" s="1">
        <f t="shared" si="21"/>
        <v>-0.0019668506894289</v>
      </c>
      <c r="I178" s="1">
        <f t="shared" si="22"/>
        <v>-0.00368884989172278</v>
      </c>
      <c r="J178" s="1">
        <f t="shared" si="23"/>
        <v>2.89320696958393</v>
      </c>
    </row>
    <row r="179" ht="20.4" spans="1:10">
      <c r="A179">
        <v>177</v>
      </c>
      <c r="B179">
        <v>72314538.1156764</v>
      </c>
      <c r="C179">
        <v>36.6460109704536</v>
      </c>
      <c r="D179">
        <v>2.71590948486952</v>
      </c>
      <c r="E179" s="2">
        <v>1.74733356627345e-7</v>
      </c>
      <c r="F179">
        <v>12.8545226130653</v>
      </c>
      <c r="G179" s="1">
        <f t="shared" si="20"/>
        <v>0.000733549894948727</v>
      </c>
      <c r="H179" s="1">
        <f t="shared" si="21"/>
        <v>-0.00200014602867284</v>
      </c>
      <c r="I179" s="1">
        <f t="shared" si="22"/>
        <v>-0.00382997874607563</v>
      </c>
      <c r="J179" s="1">
        <f t="shared" si="23"/>
        <v>2.88937699083785</v>
      </c>
    </row>
    <row r="180" ht="20.4" spans="1:10">
      <c r="A180">
        <v>178</v>
      </c>
      <c r="B180">
        <v>72241076.271959</v>
      </c>
      <c r="C180">
        <v>36.6512785060912</v>
      </c>
      <c r="D180">
        <v>2.72924988859418</v>
      </c>
      <c r="E180" s="2">
        <v>1.7491860426499e-7</v>
      </c>
      <c r="F180">
        <v>12.8952261306532</v>
      </c>
      <c r="G180" s="1">
        <f t="shared" si="20"/>
        <v>0.000718653541273234</v>
      </c>
      <c r="H180" s="1">
        <f t="shared" si="21"/>
        <v>-0.00203276401267997</v>
      </c>
      <c r="I180" s="1">
        <f t="shared" si="22"/>
        <v>-0.00396951692989788</v>
      </c>
      <c r="J180" s="1">
        <f t="shared" si="23"/>
        <v>2.88540747390795</v>
      </c>
    </row>
    <row r="181" ht="20.4" spans="1:10">
      <c r="A181">
        <v>179</v>
      </c>
      <c r="B181">
        <v>72166537.2598651</v>
      </c>
      <c r="C181">
        <v>36.656439316145</v>
      </c>
      <c r="D181">
        <v>2.74264953258896</v>
      </c>
      <c r="E181" s="2">
        <v>1.75110139444292e-7</v>
      </c>
      <c r="F181">
        <v>12.9359296482412</v>
      </c>
      <c r="G181" s="1">
        <f t="shared" si="20"/>
        <v>0.000703992735374259</v>
      </c>
      <c r="H181" s="1">
        <f t="shared" si="21"/>
        <v>-0.00206468426783025</v>
      </c>
      <c r="I181" s="1">
        <f t="shared" si="22"/>
        <v>-0.00410579936929993</v>
      </c>
      <c r="J181" s="1">
        <f t="shared" si="23"/>
        <v>2.88130167453865</v>
      </c>
    </row>
    <row r="182" ht="20.4" spans="1:10">
      <c r="A182">
        <v>180</v>
      </c>
      <c r="B182">
        <v>72090946.8380832</v>
      </c>
      <c r="C182">
        <v>36.6614925862278</v>
      </c>
      <c r="D182">
        <v>2.75610671745611</v>
      </c>
      <c r="E182" s="2">
        <v>1.75307819339996e-7</v>
      </c>
      <c r="F182">
        <v>12.9766331658291</v>
      </c>
      <c r="G182" s="1">
        <f t="shared" si="20"/>
        <v>0.000689227038419168</v>
      </c>
      <c r="H182" s="1">
        <f t="shared" si="21"/>
        <v>-0.00209598671457863</v>
      </c>
      <c r="I182" s="1">
        <f t="shared" si="22"/>
        <v>-0.00424009225823041</v>
      </c>
      <c r="J182" s="1">
        <f t="shared" si="23"/>
        <v>2.87706158228042</v>
      </c>
    </row>
    <row r="183" ht="20.4" spans="1:10">
      <c r="A183">
        <v>181</v>
      </c>
      <c r="B183">
        <v>72014347.1388755</v>
      </c>
      <c r="C183">
        <v>36.6664469487558</v>
      </c>
      <c r="D183">
        <v>2.7696234353367</v>
      </c>
      <c r="E183" s="2">
        <v>1.7551174487536e-7</v>
      </c>
      <c r="F183">
        <v>13.017336683417</v>
      </c>
      <c r="G183" s="1">
        <f t="shared" si="20"/>
        <v>0.000675644588138118</v>
      </c>
      <c r="H183" s="1">
        <f t="shared" si="21"/>
        <v>-0.0021262153176174</v>
      </c>
      <c r="I183" s="1">
        <f t="shared" si="22"/>
        <v>-0.00436713739724841</v>
      </c>
      <c r="J183" s="1">
        <f t="shared" si="23"/>
        <v>2.87269444488317</v>
      </c>
    </row>
    <row r="184" ht="20.4" spans="1:10">
      <c r="A184">
        <v>182</v>
      </c>
      <c r="B184">
        <v>71936749.3824906</v>
      </c>
      <c r="C184">
        <v>36.671294249861</v>
      </c>
      <c r="D184">
        <v>2.78319410303631</v>
      </c>
      <c r="E184" s="2">
        <v>1.75721469549332e-7</v>
      </c>
      <c r="F184">
        <v>13.058040201005</v>
      </c>
      <c r="G184" s="1">
        <f t="shared" si="20"/>
        <v>0.000660955879899463</v>
      </c>
      <c r="H184" s="1">
        <f t="shared" si="21"/>
        <v>-0.00215622612980589</v>
      </c>
      <c r="I184" s="1">
        <f t="shared" si="22"/>
        <v>-0.00449640958634256</v>
      </c>
      <c r="J184" s="1">
        <f t="shared" si="23"/>
        <v>2.86819803529683</v>
      </c>
    </row>
    <row r="185" ht="20.4" spans="1:10">
      <c r="A185">
        <v>183</v>
      </c>
      <c r="B185">
        <v>71858202.0773178</v>
      </c>
      <c r="C185">
        <v>36.6760384832673</v>
      </c>
      <c r="D185">
        <v>2.79682193122217</v>
      </c>
      <c r="E185" s="2">
        <v>1.75937147221168e-7</v>
      </c>
      <c r="F185">
        <v>13.0987437185929</v>
      </c>
      <c r="G185" s="1">
        <f t="shared" si="20"/>
        <v>0.000646817443711221</v>
      </c>
      <c r="H185" s="1">
        <f t="shared" si="21"/>
        <v>-0.00218498153968943</v>
      </c>
      <c r="I185" s="1">
        <f t="shared" si="22"/>
        <v>-0.00461979981390167</v>
      </c>
      <c r="J185" s="1">
        <f t="shared" si="23"/>
        <v>2.86357823548293</v>
      </c>
    </row>
    <row r="186" ht="20.4" spans="1:10">
      <c r="A186">
        <v>184</v>
      </c>
      <c r="B186">
        <v>71778702.5134973</v>
      </c>
      <c r="C186">
        <v>36.6806873700129</v>
      </c>
      <c r="D186">
        <v>2.81050433473706</v>
      </c>
      <c r="E186" s="2">
        <v>1.76158620700116e-7</v>
      </c>
      <c r="F186">
        <v>13.1394472361809</v>
      </c>
      <c r="G186" s="1">
        <f t="shared" si="20"/>
        <v>0.00063373694916105</v>
      </c>
      <c r="H186" s="1">
        <f t="shared" si="21"/>
        <v>-0.00221390424419229</v>
      </c>
      <c r="I186" s="1">
        <f t="shared" si="22"/>
        <v>-0.00474006191632156</v>
      </c>
      <c r="J186" s="1">
        <f t="shared" si="23"/>
        <v>2.85883817356661</v>
      </c>
    </row>
    <row r="187" ht="20.4" spans="1:10">
      <c r="A187">
        <v>185</v>
      </c>
      <c r="B187">
        <v>71698314.0031159</v>
      </c>
      <c r="C187">
        <v>36.6852313358928</v>
      </c>
      <c r="D187">
        <v>2.82424177170417</v>
      </c>
      <c r="E187" s="2">
        <v>1.76385806477248e-7</v>
      </c>
      <c r="F187">
        <v>13.1801507537688</v>
      </c>
      <c r="G187" s="1">
        <f t="shared" si="20"/>
        <v>0.000619356504693918</v>
      </c>
      <c r="H187" s="1">
        <f t="shared" si="21"/>
        <v>-0.00224115436935913</v>
      </c>
      <c r="I187" s="1">
        <f t="shared" si="22"/>
        <v>-0.00485875075391429</v>
      </c>
      <c r="J187" s="1">
        <f t="shared" si="23"/>
        <v>2.85397942281269</v>
      </c>
    </row>
    <row r="188" ht="20.4" spans="1:10">
      <c r="A188">
        <v>186</v>
      </c>
      <c r="B188">
        <v>71617036.2897096</v>
      </c>
      <c r="C188">
        <v>36.6896809434651</v>
      </c>
      <c r="D188">
        <v>2.83803145812789</v>
      </c>
      <c r="E188" s="2">
        <v>1.76618540260998e-7</v>
      </c>
      <c r="F188">
        <v>13.2208542713567</v>
      </c>
      <c r="G188" s="1">
        <f t="shared" si="20"/>
        <v>0.00060642083928086</v>
      </c>
      <c r="H188" s="1">
        <f t="shared" si="21"/>
        <v>-0.0022685006004356</v>
      </c>
      <c r="I188" s="1">
        <f t="shared" si="22"/>
        <v>-0.00497294388686355</v>
      </c>
      <c r="J188" s="1">
        <f t="shared" si="23"/>
        <v>2.84900647892583</v>
      </c>
    </row>
    <row r="189" ht="20.4" spans="1:10">
      <c r="A189">
        <v>187</v>
      </c>
      <c r="B189">
        <v>71534889.1613609</v>
      </c>
      <c r="C189">
        <v>36.6940341703393</v>
      </c>
      <c r="D189">
        <v>2.85187251953062</v>
      </c>
      <c r="E189" s="2">
        <v>1.76856695064226e-7</v>
      </c>
      <c r="F189">
        <v>13.2615577889447</v>
      </c>
      <c r="G189" s="1">
        <f t="shared" si="20"/>
        <v>0.000593214295946909</v>
      </c>
      <c r="H189" s="1">
        <f t="shared" si="21"/>
        <v>-0.00229538387669807</v>
      </c>
      <c r="I189" s="1">
        <f t="shared" si="22"/>
        <v>-0.00508610806568295</v>
      </c>
      <c r="J189" s="1">
        <f t="shared" si="23"/>
        <v>2.84392037086015</v>
      </c>
    </row>
    <row r="190" ht="20.4" spans="1:10">
      <c r="A190">
        <v>188</v>
      </c>
      <c r="B190">
        <v>71451919.9552724</v>
      </c>
      <c r="C190">
        <v>36.6982885673785</v>
      </c>
      <c r="D190">
        <v>2.86576453743225</v>
      </c>
      <c r="E190" s="2">
        <v>1.77100215890719e-7</v>
      </c>
      <c r="F190">
        <v>13.3022613065326</v>
      </c>
      <c r="G190" s="1">
        <f t="shared" si="20"/>
        <v>0.000579678758594054</v>
      </c>
      <c r="H190" s="1">
        <f t="shared" si="21"/>
        <v>-0.00232103183606216</v>
      </c>
      <c r="I190" s="1">
        <f t="shared" si="22"/>
        <v>-0.00519610827545005</v>
      </c>
      <c r="J190" s="1">
        <f t="shared" si="23"/>
        <v>2.8387242625847</v>
      </c>
    </row>
    <row r="191" ht="20.4" spans="1:10">
      <c r="A191">
        <v>189</v>
      </c>
      <c r="B191">
        <v>71368141.9574096</v>
      </c>
      <c r="C191">
        <v>36.7024475223695</v>
      </c>
      <c r="D191">
        <v>2.87970525858194</v>
      </c>
      <c r="E191" s="2">
        <v>1.77348937768718e-7</v>
      </c>
      <c r="F191">
        <v>13.3429648241206</v>
      </c>
      <c r="G191" s="1">
        <f t="shared" si="20"/>
        <v>0.000566609440983354</v>
      </c>
      <c r="H191" s="1">
        <f t="shared" si="21"/>
        <v>-0.0023463937928225</v>
      </c>
      <c r="I191" s="1">
        <f t="shared" si="22"/>
        <v>-0.00530340985257664</v>
      </c>
      <c r="J191" s="1">
        <f t="shared" si="23"/>
        <v>2.83342085273212</v>
      </c>
    </row>
    <row r="192" ht="20.4" spans="1:10">
      <c r="A192">
        <v>190</v>
      </c>
      <c r="B192">
        <v>71283588.0983614</v>
      </c>
      <c r="C192">
        <v>36.7065134127413</v>
      </c>
      <c r="D192">
        <v>2.89369713563996</v>
      </c>
      <c r="E192" s="2">
        <v>1.77602956749976e-7</v>
      </c>
      <c r="F192">
        <v>13.3836683417085</v>
      </c>
      <c r="G192" s="1">
        <f t="shared" si="20"/>
        <v>0.000553868401415629</v>
      </c>
      <c r="H192" s="1">
        <f t="shared" si="21"/>
        <v>-0.0023709180034843</v>
      </c>
      <c r="I192" s="1">
        <f t="shared" si="22"/>
        <v>-0.00540678418905359</v>
      </c>
      <c r="J192" s="1">
        <f t="shared" si="23"/>
        <v>2.82801406854307</v>
      </c>
    </row>
    <row r="193" ht="20.4" spans="1:10">
      <c r="A193">
        <v>191</v>
      </c>
      <c r="B193">
        <v>71198280.3464512</v>
      </c>
      <c r="C193">
        <v>36.7104815007841</v>
      </c>
      <c r="D193">
        <v>2.90773761109406</v>
      </c>
      <c r="E193" s="2">
        <v>1.77862057546051e-7</v>
      </c>
      <c r="F193">
        <v>13.4243718592964</v>
      </c>
      <c r="G193" s="1">
        <f t="shared" si="20"/>
        <v>0.000540486308253587</v>
      </c>
      <c r="H193" s="1">
        <f t="shared" si="21"/>
        <v>-0.00239490914660157</v>
      </c>
      <c r="I193" s="1">
        <f t="shared" si="22"/>
        <v>-0.00551002608835523</v>
      </c>
      <c r="J193" s="1">
        <f t="shared" si="23"/>
        <v>2.82250404245471</v>
      </c>
    </row>
    <row r="194" ht="20.4" spans="1:10">
      <c r="A194">
        <v>192</v>
      </c>
      <c r="B194">
        <v>71112233.4045011</v>
      </c>
      <c r="C194">
        <v>36.7143694886351</v>
      </c>
      <c r="D194">
        <v>2.9218268922245</v>
      </c>
      <c r="E194" s="2">
        <v>1.78126320261345e-7</v>
      </c>
      <c r="F194">
        <v>13.4650753768844</v>
      </c>
      <c r="G194" s="1">
        <f t="shared" si="20"/>
        <v>0.000529519339775504</v>
      </c>
      <c r="H194" s="1">
        <f t="shared" si="21"/>
        <v>-0.00241856967950474</v>
      </c>
      <c r="I194" s="1">
        <f t="shared" si="22"/>
        <v>-0.00560466246098454</v>
      </c>
      <c r="J194" s="1">
        <f t="shared" si="23"/>
        <v>2.81689937999373</v>
      </c>
    </row>
    <row r="195" ht="20.4" spans="1:10">
      <c r="A195">
        <v>193</v>
      </c>
      <c r="B195">
        <v>71025472.6853767</v>
      </c>
      <c r="C195">
        <v>36.7181583561284</v>
      </c>
      <c r="D195">
        <v>2.93596036253719</v>
      </c>
      <c r="E195" s="2">
        <v>1.78395335477943e-7</v>
      </c>
      <c r="F195">
        <v>13.5057788944723</v>
      </c>
      <c r="G195" s="1">
        <f t="shared" si="20"/>
        <v>0.000515965828031288</v>
      </c>
      <c r="H195" s="1">
        <f t="shared" si="21"/>
        <v>-0.0024415970634972</v>
      </c>
      <c r="I195" s="1">
        <f t="shared" si="22"/>
        <v>-0.00570464939348013</v>
      </c>
      <c r="J195" s="1">
        <f t="shared" si="23"/>
        <v>2.81119473060025</v>
      </c>
    </row>
    <row r="196" ht="20.4" spans="1:10">
      <c r="A196">
        <v>194</v>
      </c>
      <c r="B196">
        <v>70938024.4202892</v>
      </c>
      <c r="C196">
        <v>36.7218589274241</v>
      </c>
      <c r="D196">
        <v>2.95014015102854</v>
      </c>
      <c r="E196" s="2">
        <v>1.78669248300619e-7</v>
      </c>
      <c r="F196">
        <v>13.5464824120603</v>
      </c>
      <c r="G196" s="1">
        <f>5/2*(1/C196+1/C195)*(C196-C195)</f>
        <v>0.000503890309667354</v>
      </c>
      <c r="H196" s="1">
        <f>(1/B196+1/B195)*(B196-B195)</f>
        <v>-0.00246396573914334</v>
      </c>
      <c r="I196" s="1">
        <f>83140000/2.4942*(G196+H196)/((E195+E196)*31560000000000)</f>
        <v>-0.00579786046928794</v>
      </c>
      <c r="J196" s="1">
        <f>J195+I196</f>
        <v>2.80539687013096</v>
      </c>
    </row>
    <row r="197" ht="20.4" spans="1:10">
      <c r="A197">
        <v>195</v>
      </c>
      <c r="B197">
        <v>70849913.6111237</v>
      </c>
      <c r="C197">
        <v>36.7254714142625</v>
      </c>
      <c r="D197">
        <v>2.9643653758503</v>
      </c>
      <c r="E197" s="2">
        <v>1.78947937295371e-7</v>
      </c>
      <c r="F197">
        <v>13.5871859296482</v>
      </c>
      <c r="G197" s="1">
        <f>5/2*(1/C197+1/C196)*(C197-C196)</f>
        <v>0.000491847263928132</v>
      </c>
      <c r="H197" s="1">
        <f>(1/B197+1/B196)*(B197-B196)</f>
        <v>-0.00248570772421702</v>
      </c>
      <c r="I197" s="1">
        <f>83140000/2.4942*(G197+H197)/((E196+E197)*31560000000000)</f>
        <v>-0.00588868238746484</v>
      </c>
      <c r="J197" s="1">
        <f>J196+I197</f>
        <v>2.79950818774349</v>
      </c>
    </row>
    <row r="198" ht="20.4" spans="1:10">
      <c r="A198">
        <v>196</v>
      </c>
      <c r="B198">
        <v>70761160.7390322</v>
      </c>
      <c r="C198">
        <v>36.7289981045164</v>
      </c>
      <c r="D198">
        <v>2.97863525630272</v>
      </c>
      <c r="E198" s="2">
        <v>1.79231387974092e-7</v>
      </c>
      <c r="F198">
        <v>13.6278894472361</v>
      </c>
      <c r="G198" s="1">
        <f>5/2*(1/C198+1/C197)*(C198-C197)</f>
        <v>0.00048011922012822</v>
      </c>
      <c r="H198" s="1">
        <f>(1/B198+1/B197)*(B198-B197)</f>
        <v>-0.00250694819909639</v>
      </c>
      <c r="I198" s="1">
        <f>83140000/2.4942*(G198+H198)/((E197+E198)*31560000000000)</f>
        <v>-0.00597665712924973</v>
      </c>
      <c r="J198" s="1">
        <f>J197+I198</f>
        <v>2.79353153061424</v>
      </c>
    </row>
    <row r="199" ht="20.4" spans="1:10">
      <c r="A199">
        <v>197</v>
      </c>
      <c r="B199">
        <v>70671781.6069737</v>
      </c>
      <c r="C199">
        <v>36.7324362791989</v>
      </c>
      <c r="D199">
        <v>2.99294795452792</v>
      </c>
      <c r="E199" s="2">
        <v>1.79519414854666e-7</v>
      </c>
      <c r="F199">
        <v>13.6685929648241</v>
      </c>
      <c r="G199" s="1">
        <f>5/2*(1/C199+1/C198)*(C199-C198)</f>
        <v>0.000468024442876097</v>
      </c>
      <c r="H199" s="1">
        <f>(1/B199+1/B198)*(B199-B198)</f>
        <v>-0.0025278175302284</v>
      </c>
      <c r="I199" s="1">
        <f>83140000/2.4942*(G199+H199)/((E198+E199)*31560000000000)</f>
        <v>-0.00606418532950676</v>
      </c>
      <c r="J199" s="1">
        <f>J198+I199</f>
        <v>2.78746734528474</v>
      </c>
    </row>
    <row r="200" ht="20.4" spans="1:10">
      <c r="A200">
        <v>198</v>
      </c>
      <c r="B200">
        <v>70581799.6045296</v>
      </c>
      <c r="C200">
        <v>36.7357881191076</v>
      </c>
      <c r="D200">
        <v>3.0073023860043</v>
      </c>
      <c r="E200" s="2">
        <v>1.79811961114963e-7</v>
      </c>
      <c r="F200">
        <v>13.709296482412</v>
      </c>
      <c r="G200" s="1">
        <f>5/2*(1/C200+1/C199)*(C200-C199)</f>
        <v>0.000456229879397614</v>
      </c>
      <c r="H200" s="1">
        <f>(1/B200+1/B199)*(B200-B199)</f>
        <v>-0.00254809933134636</v>
      </c>
      <c r="I200" s="1">
        <f>83140000/2.4942*(G200+H200)/((E199+E200)*31560000000000)</f>
        <v>-0.00614867004469078</v>
      </c>
      <c r="J200" s="1">
        <f>J199+I200</f>
        <v>2.78131867524005</v>
      </c>
    </row>
    <row r="201" ht="20.4" spans="1:10">
      <c r="A201">
        <v>199</v>
      </c>
      <c r="B201">
        <v>70491238.8713361</v>
      </c>
      <c r="C201">
        <v>36.7390570041548</v>
      </c>
      <c r="D201">
        <v>3.02169900650964</v>
      </c>
      <c r="E201" s="2">
        <v>1.801090033274e-7</v>
      </c>
      <c r="F201">
        <v>13.75</v>
      </c>
      <c r="G201" s="1">
        <f>5/2*(1/C201+1/C200)*(C201-C200)</f>
        <v>0.000444898529310922</v>
      </c>
      <c r="H201" s="1">
        <f>(1/B201+1/B200)*(B201-B200)</f>
        <v>-0.00256776975929842</v>
      </c>
      <c r="I201" s="1">
        <f>83140000/2.4942*(G201+H201)/((E200+E201)*31560000000000)</f>
        <v>-0.00622957269606092</v>
      </c>
      <c r="J201" s="1">
        <f>J200+I201</f>
        <v>2.77508910254399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Data-M_c=5.5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2020-02-22T09:52:39Z</dcterms:created>
  <dcterms:modified xsi:type="dcterms:W3CDTF">2020-02-22T09:56:05Z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