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/>
  <mc:AlternateContent xmlns:mc="http://schemas.openxmlformats.org/markup-compatibility/2006">
    <mc:Choice Requires="x15">
      <x15ac:absPath xmlns:x15ac="http://schemas.microsoft.com/office/spreadsheetml/2010/11/ac" url="D:\University\Project\Data\无磁场\"/>
    </mc:Choice>
  </mc:AlternateContent>
  <xr:revisionPtr revIDLastSave="0" documentId="13_ncr:1_{7425D723-8465-4C25-87F6-8056ED9B4A81}" xr6:coauthVersionLast="36" xr6:coauthVersionMax="36" xr10:uidLastSave="{00000000-0000-0000-0000-000000000000}"/>
  <bookViews>
    <workbookView xWindow="0" yWindow="0" windowWidth="18456" windowHeight="9912" xr2:uid="{00000000-000D-0000-FFFF-FFFF00000000}"/>
  </bookViews>
  <sheets>
    <sheet name="Data-M_c=10" sheetId="1" r:id="rId1"/>
  </sheets>
  <calcPr calcId="191029"/>
</workbook>
</file>

<file path=xl/calcChain.xml><?xml version="1.0" encoding="utf-8"?>
<calcChain xmlns="http://schemas.openxmlformats.org/spreadsheetml/2006/main">
  <c r="H201" i="1" l="1"/>
  <c r="G201" i="1"/>
  <c r="I201" i="1" s="1"/>
  <c r="H200" i="1"/>
  <c r="G200" i="1"/>
  <c r="I200" i="1" s="1"/>
  <c r="H199" i="1"/>
  <c r="G199" i="1"/>
  <c r="I199" i="1" s="1"/>
  <c r="H198" i="1"/>
  <c r="G198" i="1"/>
  <c r="I198" i="1" s="1"/>
  <c r="H197" i="1"/>
  <c r="G197" i="1"/>
  <c r="I197" i="1" s="1"/>
  <c r="H196" i="1"/>
  <c r="G196" i="1"/>
  <c r="I196" i="1" s="1"/>
  <c r="H195" i="1"/>
  <c r="G195" i="1"/>
  <c r="I195" i="1" s="1"/>
  <c r="H194" i="1"/>
  <c r="G194" i="1"/>
  <c r="I194" i="1" s="1"/>
  <c r="H193" i="1"/>
  <c r="G193" i="1"/>
  <c r="I193" i="1" s="1"/>
  <c r="H192" i="1"/>
  <c r="G192" i="1"/>
  <c r="I192" i="1" s="1"/>
  <c r="H191" i="1"/>
  <c r="G191" i="1"/>
  <c r="I191" i="1" s="1"/>
  <c r="H190" i="1"/>
  <c r="G190" i="1"/>
  <c r="I190" i="1" s="1"/>
  <c r="H189" i="1"/>
  <c r="G189" i="1"/>
  <c r="I189" i="1" s="1"/>
  <c r="H188" i="1"/>
  <c r="G188" i="1"/>
  <c r="I188" i="1" s="1"/>
  <c r="H187" i="1"/>
  <c r="G187" i="1"/>
  <c r="I187" i="1" s="1"/>
  <c r="H186" i="1"/>
  <c r="G186" i="1"/>
  <c r="I186" i="1" s="1"/>
  <c r="H185" i="1"/>
  <c r="G185" i="1"/>
  <c r="I185" i="1" s="1"/>
  <c r="H184" i="1"/>
  <c r="G184" i="1"/>
  <c r="I184" i="1" s="1"/>
  <c r="H183" i="1"/>
  <c r="G183" i="1"/>
  <c r="I183" i="1" s="1"/>
  <c r="H182" i="1"/>
  <c r="G182" i="1"/>
  <c r="I182" i="1" s="1"/>
  <c r="H181" i="1"/>
  <c r="G181" i="1"/>
  <c r="I181" i="1" s="1"/>
  <c r="H180" i="1"/>
  <c r="G180" i="1"/>
  <c r="I180" i="1" s="1"/>
  <c r="H179" i="1"/>
  <c r="G179" i="1"/>
  <c r="I179" i="1" s="1"/>
  <c r="H178" i="1"/>
  <c r="G178" i="1"/>
  <c r="I178" i="1" s="1"/>
  <c r="H177" i="1"/>
  <c r="G177" i="1"/>
  <c r="I177" i="1" s="1"/>
  <c r="H176" i="1"/>
  <c r="G176" i="1"/>
  <c r="I176" i="1" s="1"/>
  <c r="H175" i="1"/>
  <c r="G175" i="1"/>
  <c r="I175" i="1" s="1"/>
  <c r="H174" i="1"/>
  <c r="G174" i="1"/>
  <c r="I174" i="1" s="1"/>
  <c r="H173" i="1"/>
  <c r="G173" i="1"/>
  <c r="I173" i="1" s="1"/>
  <c r="H172" i="1"/>
  <c r="G172" i="1"/>
  <c r="I172" i="1" s="1"/>
  <c r="H171" i="1"/>
  <c r="G171" i="1"/>
  <c r="I171" i="1" s="1"/>
  <c r="H170" i="1"/>
  <c r="G170" i="1"/>
  <c r="I170" i="1" s="1"/>
  <c r="H169" i="1"/>
  <c r="G169" i="1"/>
  <c r="I169" i="1" s="1"/>
  <c r="H168" i="1"/>
  <c r="G168" i="1"/>
  <c r="I168" i="1" s="1"/>
  <c r="H167" i="1"/>
  <c r="G167" i="1"/>
  <c r="I167" i="1" s="1"/>
  <c r="H166" i="1"/>
  <c r="G166" i="1"/>
  <c r="I166" i="1" s="1"/>
  <c r="H165" i="1"/>
  <c r="G165" i="1"/>
  <c r="I165" i="1" s="1"/>
  <c r="H164" i="1"/>
  <c r="G164" i="1"/>
  <c r="I164" i="1" s="1"/>
  <c r="H163" i="1"/>
  <c r="G163" i="1"/>
  <c r="I163" i="1" s="1"/>
  <c r="H162" i="1"/>
  <c r="G162" i="1"/>
  <c r="I162" i="1" s="1"/>
  <c r="H161" i="1"/>
  <c r="G161" i="1"/>
  <c r="I161" i="1" s="1"/>
  <c r="H160" i="1"/>
  <c r="G160" i="1"/>
  <c r="I160" i="1" s="1"/>
  <c r="H159" i="1"/>
  <c r="G159" i="1"/>
  <c r="I159" i="1" s="1"/>
  <c r="H158" i="1"/>
  <c r="G158" i="1"/>
  <c r="I158" i="1" s="1"/>
  <c r="H157" i="1"/>
  <c r="G157" i="1"/>
  <c r="I157" i="1" s="1"/>
  <c r="H156" i="1"/>
  <c r="G156" i="1"/>
  <c r="I156" i="1" s="1"/>
  <c r="H155" i="1"/>
  <c r="G155" i="1"/>
  <c r="I155" i="1" s="1"/>
  <c r="H154" i="1"/>
  <c r="G154" i="1"/>
  <c r="I154" i="1" s="1"/>
  <c r="H153" i="1"/>
  <c r="G153" i="1"/>
  <c r="I153" i="1" s="1"/>
  <c r="H152" i="1"/>
  <c r="G152" i="1"/>
  <c r="I152" i="1" s="1"/>
  <c r="H151" i="1"/>
  <c r="G151" i="1"/>
  <c r="I151" i="1" s="1"/>
  <c r="H150" i="1"/>
  <c r="G150" i="1"/>
  <c r="I150" i="1" s="1"/>
  <c r="H149" i="1"/>
  <c r="G149" i="1"/>
  <c r="I149" i="1" s="1"/>
  <c r="H148" i="1"/>
  <c r="G148" i="1"/>
  <c r="I148" i="1" s="1"/>
  <c r="H147" i="1"/>
  <c r="G147" i="1"/>
  <c r="I147" i="1" s="1"/>
  <c r="H146" i="1"/>
  <c r="G146" i="1"/>
  <c r="I146" i="1" s="1"/>
  <c r="H145" i="1"/>
  <c r="G145" i="1"/>
  <c r="I145" i="1" s="1"/>
  <c r="H144" i="1"/>
  <c r="G144" i="1"/>
  <c r="I144" i="1" s="1"/>
  <c r="H143" i="1"/>
  <c r="G143" i="1"/>
  <c r="I143" i="1" s="1"/>
  <c r="H142" i="1"/>
  <c r="G142" i="1"/>
  <c r="I142" i="1" s="1"/>
  <c r="H141" i="1"/>
  <c r="G141" i="1"/>
  <c r="I141" i="1" s="1"/>
  <c r="H140" i="1"/>
  <c r="G140" i="1"/>
  <c r="I140" i="1" s="1"/>
  <c r="H139" i="1"/>
  <c r="G139" i="1"/>
  <c r="I139" i="1" s="1"/>
  <c r="H138" i="1"/>
  <c r="G138" i="1"/>
  <c r="I138" i="1" s="1"/>
  <c r="H137" i="1"/>
  <c r="G137" i="1"/>
  <c r="I137" i="1" s="1"/>
  <c r="H136" i="1"/>
  <c r="G136" i="1"/>
  <c r="I136" i="1" s="1"/>
  <c r="H135" i="1"/>
  <c r="G135" i="1"/>
  <c r="I135" i="1" s="1"/>
  <c r="H134" i="1"/>
  <c r="G134" i="1"/>
  <c r="I134" i="1" s="1"/>
  <c r="H133" i="1"/>
  <c r="G133" i="1"/>
  <c r="I133" i="1" s="1"/>
  <c r="H132" i="1"/>
  <c r="G132" i="1"/>
  <c r="I132" i="1" s="1"/>
  <c r="H131" i="1"/>
  <c r="G131" i="1"/>
  <c r="I131" i="1" s="1"/>
  <c r="H130" i="1"/>
  <c r="G130" i="1"/>
  <c r="I130" i="1" s="1"/>
  <c r="H129" i="1"/>
  <c r="G129" i="1"/>
  <c r="I129" i="1" s="1"/>
  <c r="H128" i="1"/>
  <c r="G128" i="1"/>
  <c r="I128" i="1" s="1"/>
  <c r="H127" i="1"/>
  <c r="G127" i="1"/>
  <c r="I127" i="1" s="1"/>
  <c r="H126" i="1"/>
  <c r="I126" i="1" s="1"/>
  <c r="G126" i="1"/>
  <c r="H125" i="1"/>
  <c r="G125" i="1"/>
  <c r="H124" i="1"/>
  <c r="G124" i="1"/>
  <c r="I124" i="1" s="1"/>
  <c r="H123" i="1"/>
  <c r="G123" i="1"/>
  <c r="I123" i="1" s="1"/>
  <c r="H122" i="1"/>
  <c r="G122" i="1"/>
  <c r="I122" i="1" s="1"/>
  <c r="H121" i="1"/>
  <c r="G121" i="1"/>
  <c r="H120" i="1"/>
  <c r="G120" i="1"/>
  <c r="I120" i="1" s="1"/>
  <c r="H119" i="1"/>
  <c r="G119" i="1"/>
  <c r="I119" i="1" s="1"/>
  <c r="H118" i="1"/>
  <c r="I118" i="1" s="1"/>
  <c r="G118" i="1"/>
  <c r="H117" i="1"/>
  <c r="G117" i="1"/>
  <c r="I116" i="1"/>
  <c r="H116" i="1"/>
  <c r="G116" i="1"/>
  <c r="H115" i="1"/>
  <c r="G115" i="1"/>
  <c r="I115" i="1" s="1"/>
  <c r="H114" i="1"/>
  <c r="G114" i="1"/>
  <c r="I114" i="1" s="1"/>
  <c r="H113" i="1"/>
  <c r="G113" i="1"/>
  <c r="H112" i="1"/>
  <c r="G112" i="1"/>
  <c r="I112" i="1" s="1"/>
  <c r="H111" i="1"/>
  <c r="G111" i="1"/>
  <c r="I111" i="1" s="1"/>
  <c r="H110" i="1"/>
  <c r="I110" i="1" s="1"/>
  <c r="G110" i="1"/>
  <c r="H109" i="1"/>
  <c r="G109" i="1"/>
  <c r="H108" i="1"/>
  <c r="G108" i="1"/>
  <c r="I108" i="1" s="1"/>
  <c r="H107" i="1"/>
  <c r="G107" i="1"/>
  <c r="I107" i="1" s="1"/>
  <c r="H106" i="1"/>
  <c r="G106" i="1"/>
  <c r="I106" i="1" s="1"/>
  <c r="H105" i="1"/>
  <c r="G105" i="1"/>
  <c r="H104" i="1"/>
  <c r="G104" i="1"/>
  <c r="I104" i="1" s="1"/>
  <c r="H103" i="1"/>
  <c r="G103" i="1"/>
  <c r="I103" i="1" s="1"/>
  <c r="H102" i="1"/>
  <c r="I102" i="1" s="1"/>
  <c r="G102" i="1"/>
  <c r="H101" i="1"/>
  <c r="G101" i="1"/>
  <c r="I100" i="1"/>
  <c r="H100" i="1"/>
  <c r="G100" i="1"/>
  <c r="H99" i="1"/>
  <c r="G99" i="1"/>
  <c r="I99" i="1" s="1"/>
  <c r="H98" i="1"/>
  <c r="G98" i="1"/>
  <c r="I98" i="1" s="1"/>
  <c r="H97" i="1"/>
  <c r="G97" i="1"/>
  <c r="H96" i="1"/>
  <c r="G96" i="1"/>
  <c r="I96" i="1" s="1"/>
  <c r="H95" i="1"/>
  <c r="G95" i="1"/>
  <c r="I95" i="1" s="1"/>
  <c r="H94" i="1"/>
  <c r="I94" i="1" s="1"/>
  <c r="G94" i="1"/>
  <c r="H93" i="1"/>
  <c r="G93" i="1"/>
  <c r="H92" i="1"/>
  <c r="G92" i="1"/>
  <c r="I92" i="1" s="1"/>
  <c r="H91" i="1"/>
  <c r="G91" i="1"/>
  <c r="I91" i="1" s="1"/>
  <c r="H90" i="1"/>
  <c r="G90" i="1"/>
  <c r="I90" i="1" s="1"/>
  <c r="H89" i="1"/>
  <c r="G89" i="1"/>
  <c r="H88" i="1"/>
  <c r="G88" i="1"/>
  <c r="I88" i="1" s="1"/>
  <c r="H87" i="1"/>
  <c r="G87" i="1"/>
  <c r="I87" i="1" s="1"/>
  <c r="H86" i="1"/>
  <c r="I86" i="1" s="1"/>
  <c r="G86" i="1"/>
  <c r="H85" i="1"/>
  <c r="G85" i="1"/>
  <c r="I84" i="1"/>
  <c r="H84" i="1"/>
  <c r="G84" i="1"/>
  <c r="H83" i="1"/>
  <c r="G83" i="1"/>
  <c r="I83" i="1" s="1"/>
  <c r="H82" i="1"/>
  <c r="G82" i="1"/>
  <c r="I82" i="1" s="1"/>
  <c r="H81" i="1"/>
  <c r="G81" i="1"/>
  <c r="H80" i="1"/>
  <c r="G80" i="1"/>
  <c r="I80" i="1" s="1"/>
  <c r="H79" i="1"/>
  <c r="G79" i="1"/>
  <c r="I79" i="1" s="1"/>
  <c r="H78" i="1"/>
  <c r="I78" i="1" s="1"/>
  <c r="G78" i="1"/>
  <c r="H77" i="1"/>
  <c r="G77" i="1"/>
  <c r="H76" i="1"/>
  <c r="G76" i="1"/>
  <c r="I76" i="1" s="1"/>
  <c r="H75" i="1"/>
  <c r="G75" i="1"/>
  <c r="I75" i="1" s="1"/>
  <c r="H74" i="1"/>
  <c r="G74" i="1"/>
  <c r="I74" i="1" s="1"/>
  <c r="H73" i="1"/>
  <c r="G73" i="1"/>
  <c r="H72" i="1"/>
  <c r="G72" i="1"/>
  <c r="I72" i="1" s="1"/>
  <c r="H71" i="1"/>
  <c r="G71" i="1"/>
  <c r="I71" i="1" s="1"/>
  <c r="H70" i="1"/>
  <c r="I70" i="1" s="1"/>
  <c r="G70" i="1"/>
  <c r="H69" i="1"/>
  <c r="G69" i="1"/>
  <c r="I68" i="1"/>
  <c r="H68" i="1"/>
  <c r="G68" i="1"/>
  <c r="H67" i="1"/>
  <c r="G67" i="1"/>
  <c r="I67" i="1" s="1"/>
  <c r="H66" i="1"/>
  <c r="G66" i="1"/>
  <c r="I66" i="1" s="1"/>
  <c r="H65" i="1"/>
  <c r="G65" i="1"/>
  <c r="H64" i="1"/>
  <c r="G64" i="1"/>
  <c r="I64" i="1" s="1"/>
  <c r="H63" i="1"/>
  <c r="G63" i="1"/>
  <c r="I63" i="1" s="1"/>
  <c r="H62" i="1"/>
  <c r="I62" i="1" s="1"/>
  <c r="G62" i="1"/>
  <c r="H61" i="1"/>
  <c r="G61" i="1"/>
  <c r="H60" i="1"/>
  <c r="G60" i="1"/>
  <c r="I60" i="1" s="1"/>
  <c r="H59" i="1"/>
  <c r="G59" i="1"/>
  <c r="I59" i="1" s="1"/>
  <c r="H58" i="1"/>
  <c r="G58" i="1"/>
  <c r="I58" i="1" s="1"/>
  <c r="H57" i="1"/>
  <c r="G57" i="1"/>
  <c r="H56" i="1"/>
  <c r="G56" i="1"/>
  <c r="I56" i="1" s="1"/>
  <c r="H55" i="1"/>
  <c r="G55" i="1"/>
  <c r="I55" i="1" s="1"/>
  <c r="H54" i="1"/>
  <c r="I54" i="1" s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I48" i="1" s="1"/>
  <c r="H47" i="1"/>
  <c r="G47" i="1"/>
  <c r="I47" i="1" s="1"/>
  <c r="H46" i="1"/>
  <c r="I46" i="1" s="1"/>
  <c r="G46" i="1"/>
  <c r="H45" i="1"/>
  <c r="G45" i="1"/>
  <c r="H44" i="1"/>
  <c r="G44" i="1"/>
  <c r="I44" i="1" s="1"/>
  <c r="H43" i="1"/>
  <c r="G43" i="1"/>
  <c r="I43" i="1" s="1"/>
  <c r="H42" i="1"/>
  <c r="G42" i="1"/>
  <c r="I42" i="1" s="1"/>
  <c r="H41" i="1"/>
  <c r="G41" i="1"/>
  <c r="H40" i="1"/>
  <c r="G40" i="1"/>
  <c r="I40" i="1" s="1"/>
  <c r="H39" i="1"/>
  <c r="G39" i="1"/>
  <c r="I39" i="1" s="1"/>
  <c r="H38" i="1"/>
  <c r="I38" i="1" s="1"/>
  <c r="G38" i="1"/>
  <c r="H37" i="1"/>
  <c r="G37" i="1"/>
  <c r="I36" i="1"/>
  <c r="H36" i="1"/>
  <c r="G36" i="1"/>
  <c r="H35" i="1"/>
  <c r="G35" i="1"/>
  <c r="I35" i="1" s="1"/>
  <c r="H34" i="1"/>
  <c r="G34" i="1"/>
  <c r="I34" i="1" s="1"/>
  <c r="I33" i="1"/>
  <c r="H33" i="1"/>
  <c r="G33" i="1"/>
  <c r="H32" i="1"/>
  <c r="G32" i="1"/>
  <c r="I32" i="1" s="1"/>
  <c r="H31" i="1"/>
  <c r="I31" i="1" s="1"/>
  <c r="G31" i="1"/>
  <c r="H30" i="1"/>
  <c r="G30" i="1"/>
  <c r="I30" i="1" s="1"/>
  <c r="H29" i="1"/>
  <c r="I29" i="1" s="1"/>
  <c r="G29" i="1"/>
  <c r="H28" i="1"/>
  <c r="G28" i="1"/>
  <c r="I28" i="1" s="1"/>
  <c r="H27" i="1"/>
  <c r="I27" i="1" s="1"/>
  <c r="G27" i="1"/>
  <c r="H26" i="1"/>
  <c r="G26" i="1"/>
  <c r="I26" i="1" s="1"/>
  <c r="H25" i="1"/>
  <c r="I25" i="1" s="1"/>
  <c r="G25" i="1"/>
  <c r="H24" i="1"/>
  <c r="G24" i="1"/>
  <c r="I24" i="1" s="1"/>
  <c r="H23" i="1"/>
  <c r="I23" i="1" s="1"/>
  <c r="G23" i="1"/>
  <c r="H22" i="1"/>
  <c r="G22" i="1"/>
  <c r="I22" i="1" s="1"/>
  <c r="H21" i="1"/>
  <c r="I21" i="1" s="1"/>
  <c r="G21" i="1"/>
  <c r="H20" i="1"/>
  <c r="G20" i="1"/>
  <c r="I20" i="1" s="1"/>
  <c r="H19" i="1"/>
  <c r="I19" i="1" s="1"/>
  <c r="G19" i="1"/>
  <c r="H18" i="1"/>
  <c r="G18" i="1"/>
  <c r="I18" i="1" s="1"/>
  <c r="H17" i="1"/>
  <c r="I17" i="1" s="1"/>
  <c r="G17" i="1"/>
  <c r="H16" i="1"/>
  <c r="G16" i="1"/>
  <c r="I16" i="1" s="1"/>
  <c r="H15" i="1"/>
  <c r="I15" i="1" s="1"/>
  <c r="G15" i="1"/>
  <c r="H14" i="1"/>
  <c r="G14" i="1"/>
  <c r="I14" i="1" s="1"/>
  <c r="H13" i="1"/>
  <c r="G13" i="1"/>
  <c r="I13" i="1" s="1"/>
  <c r="H12" i="1"/>
  <c r="G12" i="1"/>
  <c r="I12" i="1" s="1"/>
  <c r="H11" i="1"/>
  <c r="G11" i="1"/>
  <c r="I11" i="1" s="1"/>
  <c r="H10" i="1"/>
  <c r="G10" i="1"/>
  <c r="I10" i="1" s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  <c r="G4" i="1"/>
  <c r="I4" i="1" s="1"/>
  <c r="H3" i="1"/>
  <c r="G3" i="1"/>
  <c r="I3" i="1" s="1"/>
  <c r="J3" i="1" s="1"/>
  <c r="J4" i="1" s="1"/>
  <c r="J5" i="1" s="1"/>
  <c r="I52" i="1" l="1"/>
  <c r="I51" i="1"/>
  <c r="I50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I37" i="1"/>
  <c r="I53" i="1"/>
  <c r="I69" i="1"/>
  <c r="I85" i="1"/>
  <c r="I101" i="1"/>
  <c r="I117" i="1"/>
  <c r="I41" i="1"/>
  <c r="I57" i="1"/>
  <c r="I73" i="1"/>
  <c r="I89" i="1"/>
  <c r="I105" i="1"/>
  <c r="I121" i="1"/>
  <c r="I45" i="1"/>
  <c r="I61" i="1"/>
  <c r="I77" i="1"/>
  <c r="I93" i="1"/>
  <c r="I109" i="1"/>
  <c r="I125" i="1"/>
  <c r="I49" i="1"/>
  <c r="I65" i="1"/>
  <c r="I81" i="1"/>
  <c r="I97" i="1"/>
  <c r="I113" i="1"/>
  <c r="J49" i="1" l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</calcChain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<sst xmlns="http://schemas.openxmlformats.org/spreadsheetml/2006/main" count="12" uniqueCount="12">
  <si>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</si>
  <si>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</si>
  <si>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</si>
  <si>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L_s</t>
  </si>
  <si>
    <t>ST</t>
  </si>
  <si>
    <t>M</t>
  </si>
  <si>
    <t>a=0.3</t>
  </si>
  <si>
    <t>M_c=10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</si>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</sst>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Droid Sans Mono"/>
      <charset val="134"/>
    </font>
    <font>
      <sz val="9"/>
      <name val="Droid Sa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F111" workbookViewId="0">
      <selection activeCell="K125" sqref="K125"/>
    </sheetView>
  </sheetViews>
  <sheetFormatPr defaultColWidth="6.42578125" defaultRowHeight="17.399999999999999" x14ac:dyDescent="0.3"/>
  <cols>
    <col min="2" max="2" width="15.0703125" customWidth="1"/>
    <col min="3" max="3" width="13.28515625" customWidth="1"/>
    <col min="5" max="5" width="12.42578125" customWidth="1"/>
    <col min="7" max="9" width="13.42578125"/>
    <col min="10" max="10" width="12.35546875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3">
      <c r="A2">
        <v>0</v>
      </c>
      <c r="B2">
        <v>1110851.55439061</v>
      </c>
      <c r="C2">
        <v>49.917589070099503</v>
      </c>
      <c r="D2">
        <v>128483.504966758</v>
      </c>
      <c r="E2">
        <v>9.6024440067177405E-2</v>
      </c>
      <c r="F2">
        <v>11.05</v>
      </c>
      <c r="G2" s="1" t="s">
        <v>9</v>
      </c>
      <c r="H2" s="1" t="s">
        <v>10</v>
      </c>
      <c r="I2" s="1" t="s">
        <v>11</v>
      </c>
      <c r="J2" s="1">
        <v>0</v>
      </c>
    </row>
    <row r="3" spans="1:10" x14ac:dyDescent="0.3">
      <c r="A3">
        <v>1</v>
      </c>
      <c r="B3">
        <v>1327266.2164578801</v>
      </c>
      <c r="C3">
        <v>49.878012682991098</v>
      </c>
      <c r="D3">
        <v>81391.717989893004</v>
      </c>
      <c r="E3">
        <v>6.8759066434852203E-2</v>
      </c>
      <c r="F3">
        <v>11.1201005025125</v>
      </c>
      <c r="G3" s="1">
        <f>5/2*(1/C3+1/C2)*(C3-C2)</f>
        <v>-3.96574524702534E-3</v>
      </c>
      <c r="H3" s="1">
        <f>(1/B3+1/B2)*(B3-B2)</f>
        <v>0.35787164820915995</v>
      </c>
      <c r="I3" s="1">
        <f>83140000/2.4942*(G3+H3)/((E2+E3)*31560000000000)</f>
        <v>2.2683800394863793E-6</v>
      </c>
      <c r="J3" s="1">
        <f>J2+I3</f>
        <v>2.2683800394863793E-6</v>
      </c>
    </row>
    <row r="4" spans="1:10" x14ac:dyDescent="0.3">
      <c r="A4">
        <v>2</v>
      </c>
      <c r="B4">
        <v>1584833.5152775899</v>
      </c>
      <c r="C4">
        <v>49.840843901927002</v>
      </c>
      <c r="D4">
        <v>53863.723072748398</v>
      </c>
      <c r="E4">
        <v>4.7519391025442101E-2</v>
      </c>
      <c r="F4">
        <v>11.1902010050251</v>
      </c>
      <c r="G4" s="1">
        <f t="shared" ref="G4:G35" si="0">5/2*(1/C4+1/C3)*(C4-C3)</f>
        <v>-3.7273578439375142E-3</v>
      </c>
      <c r="H4" s="1">
        <f t="shared" ref="H4:H35" si="1">(1/B4+1/B3)*(B4-B3)</f>
        <v>0.3565786042220464</v>
      </c>
      <c r="I4" s="1">
        <f t="shared" ref="I4:I35" si="2">83140000/2.4942*(G4+H4)/((E3+E4)*31560000000000)</f>
        <v>3.2050450974238708E-6</v>
      </c>
      <c r="J4" s="1">
        <f t="shared" ref="J4:J35" si="3">J3+I4</f>
        <v>5.4734251369102501E-6</v>
      </c>
    </row>
    <row r="5" spans="1:10" x14ac:dyDescent="0.3">
      <c r="A5">
        <v>3</v>
      </c>
      <c r="B5">
        <v>1882844.3482079101</v>
      </c>
      <c r="C5">
        <v>49.807370941275302</v>
      </c>
      <c r="D5">
        <v>36805.262070709403</v>
      </c>
      <c r="E5">
        <v>3.2479874689936003E-2</v>
      </c>
      <c r="F5">
        <v>11.2603015075376</v>
      </c>
      <c r="G5" s="1">
        <f t="shared" si="0"/>
        <v>-3.3591133048734428E-3</v>
      </c>
      <c r="H5" s="1">
        <f t="shared" si="1"/>
        <v>0.34631613937441724</v>
      </c>
      <c r="I5" s="1">
        <f t="shared" si="2"/>
        <v>4.5278856932471811E-6</v>
      </c>
      <c r="J5" s="1">
        <f t="shared" si="3"/>
        <v>1.0001310830157431E-5</v>
      </c>
    </row>
    <row r="6" spans="1:10" x14ac:dyDescent="0.3">
      <c r="A6">
        <v>4</v>
      </c>
      <c r="B6">
        <v>2219803.3711191001</v>
      </c>
      <c r="C6">
        <v>49.778230352808201</v>
      </c>
      <c r="D6">
        <v>25867.215183819499</v>
      </c>
      <c r="E6">
        <v>2.2255838594244501E-2</v>
      </c>
      <c r="F6">
        <v>11.3304020100502</v>
      </c>
      <c r="G6" s="1">
        <f t="shared" si="0"/>
        <v>-2.9261851697040568E-3</v>
      </c>
      <c r="H6" s="1">
        <f t="shared" si="1"/>
        <v>0.33075954943907399</v>
      </c>
      <c r="I6" s="1">
        <f t="shared" si="2"/>
        <v>6.3259261755142672E-6</v>
      </c>
      <c r="J6" s="1">
        <f t="shared" si="3"/>
        <v>1.6327237005671698E-5</v>
      </c>
    </row>
    <row r="7" spans="1:10" x14ac:dyDescent="0.3">
      <c r="A7">
        <v>5</v>
      </c>
      <c r="B7">
        <v>2593247.7558674901</v>
      </c>
      <c r="C7">
        <v>49.753656147612404</v>
      </c>
      <c r="D7">
        <v>18665.006768228901</v>
      </c>
      <c r="E7">
        <v>1.54142794642454E-2</v>
      </c>
      <c r="F7">
        <v>11.400502512562801</v>
      </c>
      <c r="G7" s="1">
        <f t="shared" si="0"/>
        <v>-2.4689782900579552E-3</v>
      </c>
      <c r="H7" s="1">
        <f t="shared" si="1"/>
        <v>0.3122395348457544</v>
      </c>
      <c r="I7" s="1">
        <f t="shared" si="2"/>
        <v>8.6853016285888159E-6</v>
      </c>
      <c r="J7" s="1">
        <f t="shared" si="3"/>
        <v>2.5012538634260516E-5</v>
      </c>
    </row>
    <row r="8" spans="1:10" x14ac:dyDescent="0.3">
      <c r="A8">
        <v>6</v>
      </c>
      <c r="B8">
        <v>2999948.48616513</v>
      </c>
      <c r="C8">
        <v>49.733616916574498</v>
      </c>
      <c r="D8">
        <v>13808.2365367616</v>
      </c>
      <c r="E8">
        <v>1.08434835754962E-2</v>
      </c>
      <c r="F8">
        <v>11.4706030150753</v>
      </c>
      <c r="G8" s="1">
        <f t="shared" si="0"/>
        <v>-2.0142507914564997E-3</v>
      </c>
      <c r="H8" s="1">
        <f t="shared" si="1"/>
        <v>0.29239988766234382</v>
      </c>
      <c r="I8" s="1">
        <f t="shared" si="2"/>
        <v>1.1680438775555448E-5</v>
      </c>
      <c r="J8" s="1">
        <f t="shared" si="3"/>
        <v>3.6692977409815966E-5</v>
      </c>
    </row>
    <row r="9" spans="1:10" x14ac:dyDescent="0.3">
      <c r="A9">
        <v>7</v>
      </c>
      <c r="B9">
        <v>3436221.8612321699</v>
      </c>
      <c r="C9">
        <v>49.7179096702545</v>
      </c>
      <c r="D9">
        <v>10457.900712259599</v>
      </c>
      <c r="E9">
        <v>7.7681060976991E-3</v>
      </c>
      <c r="F9">
        <v>11.5407035175879</v>
      </c>
      <c r="G9" s="1">
        <f t="shared" si="0"/>
        <v>-1.5793871900091959E-3</v>
      </c>
      <c r="H9" s="1">
        <f t="shared" si="1"/>
        <v>0.27239005414799744</v>
      </c>
      <c r="I9" s="1">
        <f t="shared" si="2"/>
        <v>1.5368236965560915E-5</v>
      </c>
      <c r="J9" s="1">
        <f t="shared" si="3"/>
        <v>5.2061214375376881E-5</v>
      </c>
    </row>
    <row r="10" spans="1:10" x14ac:dyDescent="0.3">
      <c r="A10">
        <v>8</v>
      </c>
      <c r="B10">
        <v>3898226.9185952898</v>
      </c>
      <c r="C10">
        <v>49.706231800992697</v>
      </c>
      <c r="D10">
        <v>8095.5999377881999</v>
      </c>
      <c r="E10">
        <v>5.6732022337928501E-3</v>
      </c>
      <c r="F10">
        <v>11.610804020100501</v>
      </c>
      <c r="G10" s="1">
        <f t="shared" si="0"/>
        <v>-1.1745506926287275E-3</v>
      </c>
      <c r="H10" s="1">
        <f t="shared" si="1"/>
        <v>0.2529681804881207</v>
      </c>
      <c r="I10" s="1">
        <f t="shared" si="2"/>
        <v>1.9785405056064564E-5</v>
      </c>
      <c r="J10" s="1">
        <f t="shared" si="3"/>
        <v>7.1846619431441446E-5</v>
      </c>
    </row>
    <row r="11" spans="1:10" x14ac:dyDescent="0.3">
      <c r="A11">
        <v>9</v>
      </c>
      <c r="B11">
        <v>4382176.2981271697</v>
      </c>
      <c r="C11">
        <v>49.698232592444299</v>
      </c>
      <c r="D11">
        <v>6394.60142698446</v>
      </c>
      <c r="E11">
        <v>4.2241060170360003E-3</v>
      </c>
      <c r="F11">
        <v>11.680904522613</v>
      </c>
      <c r="G11" s="1">
        <f t="shared" si="0"/>
        <v>-8.0471321373832086E-4</v>
      </c>
      <c r="H11" s="1">
        <f t="shared" si="1"/>
        <v>0.23458187924813276</v>
      </c>
      <c r="I11" s="1">
        <f t="shared" si="2"/>
        <v>2.4947483484657441E-5</v>
      </c>
      <c r="J11" s="1">
        <f t="shared" si="3"/>
        <v>9.6794102916098883E-5</v>
      </c>
    </row>
    <row r="12" spans="1:10" x14ac:dyDescent="0.3">
      <c r="A12">
        <v>10</v>
      </c>
      <c r="B12">
        <v>4884490.4016703004</v>
      </c>
      <c r="C12">
        <v>49.693548377655198</v>
      </c>
      <c r="D12">
        <v>5145.0964828931101</v>
      </c>
      <c r="E12">
        <v>3.20470205283246E-3</v>
      </c>
      <c r="F12">
        <v>11.7510050251256</v>
      </c>
      <c r="G12" s="1">
        <f t="shared" si="0"/>
        <v>-4.7128794290492669E-4</v>
      </c>
      <c r="H12" s="1">
        <f t="shared" si="1"/>
        <v>0.21746522009570998</v>
      </c>
      <c r="I12" s="1">
        <f t="shared" si="2"/>
        <v>3.0851067957037526E-5</v>
      </c>
      <c r="J12" s="1">
        <f t="shared" si="3"/>
        <v>1.276451708731364E-4</v>
      </c>
    </row>
    <row r="13" spans="1:10" x14ac:dyDescent="0.3">
      <c r="A13">
        <v>11</v>
      </c>
      <c r="B13">
        <v>5401867.9757901197</v>
      </c>
      <c r="C13">
        <v>49.6918252541602</v>
      </c>
      <c r="D13">
        <v>4209.8646723789498</v>
      </c>
      <c r="E13">
        <v>2.4750420820749499E-3</v>
      </c>
      <c r="F13">
        <v>11.8211055276381</v>
      </c>
      <c r="G13" s="1">
        <f t="shared" si="0"/>
        <v>-1.7337797631057468E-4</v>
      </c>
      <c r="H13" s="1">
        <f t="shared" si="1"/>
        <v>0.20170005894236059</v>
      </c>
      <c r="I13" s="1">
        <f t="shared" si="2"/>
        <v>3.7475335652700529E-5</v>
      </c>
      <c r="J13" s="1">
        <f t="shared" si="3"/>
        <v>1.6512050652583694E-4</v>
      </c>
    </row>
    <row r="14" spans="1:10" x14ac:dyDescent="0.3">
      <c r="A14">
        <v>12</v>
      </c>
      <c r="B14">
        <v>5931331.9823239297</v>
      </c>
      <c r="C14">
        <v>49.692729061532901</v>
      </c>
      <c r="D14">
        <v>3497.5008808724201</v>
      </c>
      <c r="E14">
        <v>1.94372673818111E-3</v>
      </c>
      <c r="F14">
        <v>11.8912060301507</v>
      </c>
      <c r="G14" s="1">
        <f t="shared" si="0"/>
        <v>9.0940426205973353E-5</v>
      </c>
      <c r="H14" s="1">
        <f t="shared" si="1"/>
        <v>0.18728060119245923</v>
      </c>
      <c r="I14" s="1">
        <f t="shared" si="2"/>
        <v>4.4786188109311501E-5</v>
      </c>
      <c r="J14" s="1">
        <f t="shared" si="3"/>
        <v>2.0990669463514844E-4</v>
      </c>
    </row>
    <row r="15" spans="1:10" x14ac:dyDescent="0.3">
      <c r="A15">
        <v>13</v>
      </c>
      <c r="B15">
        <v>6470208.1883788696</v>
      </c>
      <c r="C15">
        <v>49.695954478599603</v>
      </c>
      <c r="D15">
        <v>2946.02197294607</v>
      </c>
      <c r="E15">
        <v>1.55036077098644E-3</v>
      </c>
      <c r="F15">
        <v>11.961306532663301</v>
      </c>
      <c r="G15" s="1">
        <f t="shared" si="0"/>
        <v>3.2452558532945633E-4</v>
      </c>
      <c r="H15" s="1">
        <f t="shared" si="1"/>
        <v>0.17413823755666447</v>
      </c>
      <c r="I15" s="1">
        <f t="shared" si="2"/>
        <v>5.2736429127094114E-5</v>
      </c>
      <c r="J15" s="1">
        <f t="shared" si="3"/>
        <v>2.6264312376224255E-4</v>
      </c>
    </row>
    <row r="16" spans="1:10" x14ac:dyDescent="0.3">
      <c r="A16">
        <v>14</v>
      </c>
      <c r="B16">
        <v>7016142.4937232099</v>
      </c>
      <c r="C16">
        <v>49.701224092381402</v>
      </c>
      <c r="D16">
        <v>2512.6553755140098</v>
      </c>
      <c r="E16">
        <v>1.25448213751609E-3</v>
      </c>
      <c r="F16">
        <v>12.0314070351758</v>
      </c>
      <c r="G16" s="1">
        <f t="shared" si="0"/>
        <v>5.3015728136055005E-4</v>
      </c>
      <c r="H16" s="1">
        <f t="shared" si="1"/>
        <v>0.1621877981789091</v>
      </c>
      <c r="I16" s="1">
        <f t="shared" si="2"/>
        <v>6.1272935439209077E-5</v>
      </c>
      <c r="J16" s="1">
        <f t="shared" si="3"/>
        <v>3.2391605920145162E-4</v>
      </c>
    </row>
    <row r="17" spans="1:10" x14ac:dyDescent="0.3">
      <c r="A17">
        <v>15</v>
      </c>
      <c r="B17">
        <v>7567042.0758145899</v>
      </c>
      <c r="C17">
        <v>49.7082909377351</v>
      </c>
      <c r="D17">
        <v>2167.3822824948002</v>
      </c>
      <c r="E17">
        <v>1.02858566598647E-3</v>
      </c>
      <c r="F17">
        <v>12.1015075376884</v>
      </c>
      <c r="G17" s="1">
        <f t="shared" si="0"/>
        <v>7.1088219143507453E-4</v>
      </c>
      <c r="H17" s="1">
        <f t="shared" si="1"/>
        <v>0.15132137042653448</v>
      </c>
      <c r="I17" s="1">
        <f t="shared" si="2"/>
        <v>7.0332923765313934E-5</v>
      </c>
      <c r="J17" s="1">
        <f t="shared" si="3"/>
        <v>3.9424898296676553E-4</v>
      </c>
    </row>
    <row r="18" spans="1:10" x14ac:dyDescent="0.3">
      <c r="A18">
        <v>16</v>
      </c>
      <c r="B18">
        <v>8121087.97937195</v>
      </c>
      <c r="C18">
        <v>49.716933396740998</v>
      </c>
      <c r="D18">
        <v>1888.7888653001601</v>
      </c>
      <c r="E18">
        <v>8.5368907597077202E-4</v>
      </c>
      <c r="F18">
        <v>12.171608040201001</v>
      </c>
      <c r="G18" s="1">
        <f t="shared" si="0"/>
        <v>8.6924209918048522E-4</v>
      </c>
      <c r="H18" s="1">
        <f t="shared" si="1"/>
        <v>0.14144140604227454</v>
      </c>
      <c r="I18" s="1">
        <f t="shared" si="2"/>
        <v>7.9853900229145185E-5</v>
      </c>
      <c r="J18" s="1">
        <f t="shared" si="3"/>
        <v>4.7410288319591073E-4</v>
      </c>
    </row>
    <row r="19" spans="1:10" x14ac:dyDescent="0.3">
      <c r="A19">
        <v>17</v>
      </c>
      <c r="B19">
        <v>8676665.8703823406</v>
      </c>
      <c r="C19">
        <v>49.726956026465899</v>
      </c>
      <c r="D19">
        <v>1661.3698123996501</v>
      </c>
      <c r="E19">
        <v>7.1650032991730703E-4</v>
      </c>
      <c r="F19">
        <v>12.2417085427135</v>
      </c>
      <c r="G19" s="1">
        <f t="shared" si="0"/>
        <v>1.0078678423424121E-3</v>
      </c>
      <c r="H19" s="1">
        <f t="shared" si="1"/>
        <v>0.13244302113549028</v>
      </c>
      <c r="I19" s="1">
        <f t="shared" si="2"/>
        <v>8.9765856503658733E-5</v>
      </c>
      <c r="J19" s="1">
        <f t="shared" si="3"/>
        <v>5.6386873969956942E-4</v>
      </c>
    </row>
    <row r="20" spans="1:10" x14ac:dyDescent="0.3">
      <c r="A20">
        <v>18</v>
      </c>
      <c r="B20">
        <v>9232380.3345843907</v>
      </c>
      <c r="C20">
        <v>49.7381851897131</v>
      </c>
      <c r="D20">
        <v>1473.7333099207001</v>
      </c>
      <c r="E20">
        <v>6.0757513891715096E-4</v>
      </c>
      <c r="F20">
        <v>12.3118090452261</v>
      </c>
      <c r="G20" s="1">
        <f t="shared" si="0"/>
        <v>1.1289546521544862E-3</v>
      </c>
      <c r="H20" s="1">
        <f t="shared" si="1"/>
        <v>0.12423889983075698</v>
      </c>
      <c r="I20" s="1">
        <f t="shared" si="2"/>
        <v>1.0000350109471795E-4</v>
      </c>
      <c r="J20" s="1">
        <f t="shared" si="3"/>
        <v>6.6387224079428732E-4</v>
      </c>
    </row>
    <row r="21" spans="1:10" x14ac:dyDescent="0.3">
      <c r="A21">
        <v>19</v>
      </c>
      <c r="B21">
        <v>9787002.2245985307</v>
      </c>
      <c r="C21">
        <v>49.7504672320336</v>
      </c>
      <c r="D21">
        <v>1317.39384634362</v>
      </c>
      <c r="E21">
        <v>5.2010919510751504E-4</v>
      </c>
      <c r="F21">
        <v>12.3819095477386</v>
      </c>
      <c r="G21" s="1">
        <f t="shared" si="0"/>
        <v>1.2345169231579103E-3</v>
      </c>
      <c r="H21" s="1">
        <f t="shared" si="1"/>
        <v>0.11674278408780293</v>
      </c>
      <c r="I21" s="1">
        <f t="shared" si="2"/>
        <v>1.1049755287674373E-4</v>
      </c>
      <c r="J21" s="1">
        <f t="shared" si="3"/>
        <v>7.7436979367103104E-4</v>
      </c>
    </row>
    <row r="22" spans="1:10" x14ac:dyDescent="0.3">
      <c r="A22">
        <v>20</v>
      </c>
      <c r="B22">
        <v>10339461.2064989</v>
      </c>
      <c r="C22">
        <v>49.7636655535618</v>
      </c>
      <c r="D22">
        <v>1185.9501542104599</v>
      </c>
      <c r="E22">
        <v>4.4913455457957699E-4</v>
      </c>
      <c r="F22">
        <v>12.4520100502512</v>
      </c>
      <c r="G22" s="1">
        <f t="shared" si="0"/>
        <v>1.3262761168603152E-3</v>
      </c>
      <c r="H22" s="1">
        <f t="shared" si="1"/>
        <v>0.1098803191424846</v>
      </c>
      <c r="I22" s="1">
        <f t="shared" si="2"/>
        <v>1.2118232653641494E-4</v>
      </c>
      <c r="J22" s="1">
        <f t="shared" si="3"/>
        <v>8.9555212020744597E-4</v>
      </c>
    </row>
    <row r="23" spans="1:10" x14ac:dyDescent="0.3">
      <c r="A23">
        <v>21</v>
      </c>
      <c r="B23">
        <v>10888825.374189099</v>
      </c>
      <c r="C23">
        <v>49.777659530865897</v>
      </c>
      <c r="D23">
        <v>1074.5151516660901</v>
      </c>
      <c r="E23">
        <v>3.9097815013822401E-4</v>
      </c>
      <c r="F23">
        <v>12.522110552763801</v>
      </c>
      <c r="G23" s="1">
        <f t="shared" si="0"/>
        <v>1.4058460211178233E-3</v>
      </c>
      <c r="H23" s="1">
        <f t="shared" si="1"/>
        <v>0.10358487110560868</v>
      </c>
      <c r="I23" s="1">
        <f t="shared" si="2"/>
        <v>1.3199427667672081E-4</v>
      </c>
      <c r="J23" s="1">
        <f t="shared" si="3"/>
        <v>1.0275463968841669E-3</v>
      </c>
    </row>
    <row r="24" spans="1:10" x14ac:dyDescent="0.3">
      <c r="A24">
        <v>22</v>
      </c>
      <c r="B24">
        <v>11434268.7420485</v>
      </c>
      <c r="C24">
        <v>49.792342463659502</v>
      </c>
      <c r="D24">
        <v>979.31696895947903</v>
      </c>
      <c r="E24">
        <v>3.4289206508872301E-4</v>
      </c>
      <c r="F24">
        <v>12.5922110552763</v>
      </c>
      <c r="G24" s="1">
        <f t="shared" si="0"/>
        <v>1.4746342089758213E-3</v>
      </c>
      <c r="H24" s="1">
        <f t="shared" si="1"/>
        <v>9.7794544322750643E-2</v>
      </c>
      <c r="I24" s="1">
        <f t="shared" si="2"/>
        <v>1.428686420893211E-4</v>
      </c>
      <c r="J24" s="1">
        <f t="shared" si="3"/>
        <v>1.170415038973488E-3</v>
      </c>
    </row>
    <row r="25" spans="1:10" x14ac:dyDescent="0.3">
      <c r="A25">
        <v>23</v>
      </c>
      <c r="B25">
        <v>11975092.770833001</v>
      </c>
      <c r="C25">
        <v>49.807618481714997</v>
      </c>
      <c r="D25">
        <v>897.41228114124999</v>
      </c>
      <c r="E25">
        <v>3.0279644067549499E-4</v>
      </c>
      <c r="F25">
        <v>12.6623115577889</v>
      </c>
      <c r="G25" s="1">
        <f t="shared" si="0"/>
        <v>1.5337373900395927E-3</v>
      </c>
      <c r="H25" s="1">
        <f t="shared" si="1"/>
        <v>9.2460931768299295E-2</v>
      </c>
      <c r="I25" s="1">
        <f t="shared" si="2"/>
        <v>1.5375240542921272E-4</v>
      </c>
      <c r="J25" s="1">
        <f t="shared" si="3"/>
        <v>1.3241674444027006E-3</v>
      </c>
    </row>
    <row r="26" spans="1:10" x14ac:dyDescent="0.3">
      <c r="A26">
        <v>24</v>
      </c>
      <c r="B26">
        <v>12510675.583489399</v>
      </c>
      <c r="C26">
        <v>49.823402923023203</v>
      </c>
      <c r="D26">
        <v>826.48176467164296</v>
      </c>
      <c r="E26">
        <v>2.69100414837952E-4</v>
      </c>
      <c r="F26">
        <v>12.732412060301501</v>
      </c>
      <c r="G26" s="1">
        <f t="shared" si="0"/>
        <v>1.5842898609128131E-3</v>
      </c>
      <c r="H26" s="1">
        <f t="shared" si="1"/>
        <v>8.75347950369504E-2</v>
      </c>
      <c r="I26" s="1">
        <f t="shared" si="2"/>
        <v>1.6458670866120739E-4</v>
      </c>
      <c r="J26" s="1">
        <f t="shared" si="3"/>
        <v>1.488754153063908E-3</v>
      </c>
    </row>
    <row r="27" spans="1:10" x14ac:dyDescent="0.3">
      <c r="A27">
        <v>25</v>
      </c>
      <c r="B27">
        <v>13040469.3540261</v>
      </c>
      <c r="C27">
        <v>49.839624352468199</v>
      </c>
      <c r="D27">
        <v>764.68381954982101</v>
      </c>
      <c r="E27">
        <v>2.40575947872395E-4</v>
      </c>
      <c r="F27">
        <v>12.802512562814</v>
      </c>
      <c r="G27" s="1">
        <f t="shared" si="0"/>
        <v>1.6276276487057219E-3</v>
      </c>
      <c r="H27" s="1">
        <f t="shared" si="1"/>
        <v>8.2974229377983127E-2</v>
      </c>
      <c r="I27" s="1">
        <f t="shared" si="2"/>
        <v>1.7531826091323575E-4</v>
      </c>
      <c r="J27" s="1">
        <f t="shared" si="3"/>
        <v>1.6640724139771437E-3</v>
      </c>
    </row>
    <row r="28" spans="1:10" x14ac:dyDescent="0.3">
      <c r="A28">
        <v>26</v>
      </c>
      <c r="B28">
        <v>13564051.843348701</v>
      </c>
      <c r="C28">
        <v>49.8562021351647</v>
      </c>
      <c r="D28">
        <v>710.53341344919897</v>
      </c>
      <c r="E28">
        <v>2.1626210204691901E-4</v>
      </c>
      <c r="F28">
        <v>12.8726130653266</v>
      </c>
      <c r="G28" s="1">
        <f t="shared" si="0"/>
        <v>1.6628362228319944E-3</v>
      </c>
      <c r="H28" s="1">
        <f t="shared" si="1"/>
        <v>7.8751329976435941E-2</v>
      </c>
      <c r="I28" s="1">
        <f t="shared" si="2"/>
        <v>1.8591397857437768E-4</v>
      </c>
      <c r="J28" s="1">
        <f t="shared" si="3"/>
        <v>1.8499863925515213E-3</v>
      </c>
    </row>
    <row r="29" spans="1:10" x14ac:dyDescent="0.3">
      <c r="A29">
        <v>27</v>
      </c>
      <c r="B29">
        <v>14080971.2916243</v>
      </c>
      <c r="C29">
        <v>49.873089384119098</v>
      </c>
      <c r="D29">
        <v>662.84077829898797</v>
      </c>
      <c r="E29">
        <v>1.9540704396474499E-4</v>
      </c>
      <c r="F29">
        <v>12.9427135678391</v>
      </c>
      <c r="G29" s="1">
        <f t="shared" si="0"/>
        <v>1.6933088745886731E-3</v>
      </c>
      <c r="H29" s="1">
        <f t="shared" si="1"/>
        <v>7.4820012385678411E-2</v>
      </c>
      <c r="I29" s="1">
        <f t="shared" si="2"/>
        <v>1.9630460441965686E-4</v>
      </c>
      <c r="J29" s="1">
        <f t="shared" si="3"/>
        <v>2.046290996971178E-3</v>
      </c>
    </row>
    <row r="30" spans="1:10" x14ac:dyDescent="0.3">
      <c r="A30">
        <v>28</v>
      </c>
      <c r="B30">
        <v>14590908.7413521</v>
      </c>
      <c r="C30">
        <v>49.890226909344698</v>
      </c>
      <c r="D30">
        <v>620.62988414264998</v>
      </c>
      <c r="E30">
        <v>1.77411397826461E-4</v>
      </c>
      <c r="F30">
        <v>13.0128140703517</v>
      </c>
      <c r="G30" s="1">
        <f t="shared" si="0"/>
        <v>1.717818369319171E-3</v>
      </c>
      <c r="H30" s="1">
        <f t="shared" si="1"/>
        <v>7.1163635125473981E-2</v>
      </c>
      <c r="I30" s="1">
        <f t="shared" si="2"/>
        <v>2.0647210671504877E-4</v>
      </c>
      <c r="J30" s="1">
        <f t="shared" si="3"/>
        <v>2.2527631036862268E-3</v>
      </c>
    </row>
    <row r="31" spans="1:10" x14ac:dyDescent="0.3">
      <c r="A31">
        <v>29</v>
      </c>
      <c r="B31">
        <v>15093572.2015703</v>
      </c>
      <c r="C31">
        <v>49.907565391170401</v>
      </c>
      <c r="D31">
        <v>583.10094576798701</v>
      </c>
      <c r="E31">
        <v>1.6179627322969399E-4</v>
      </c>
      <c r="F31">
        <v>13.082914572864301</v>
      </c>
      <c r="G31" s="1">
        <f t="shared" si="0"/>
        <v>1.7373613132484957E-3</v>
      </c>
      <c r="H31" s="1">
        <f t="shared" si="1"/>
        <v>6.7753603469069265E-2</v>
      </c>
      <c r="I31" s="1">
        <f t="shared" si="2"/>
        <v>2.1637367773891738E-4</v>
      </c>
      <c r="J31" s="1">
        <f t="shared" si="3"/>
        <v>2.469136781425144E-3</v>
      </c>
    </row>
    <row r="32" spans="1:10" x14ac:dyDescent="0.3">
      <c r="A32">
        <v>30</v>
      </c>
      <c r="B32">
        <v>15588692.247746101</v>
      </c>
      <c r="C32">
        <v>49.925062993342699</v>
      </c>
      <c r="D32">
        <v>549.59369711959698</v>
      </c>
      <c r="E32">
        <v>1.4817591540013499E-4</v>
      </c>
      <c r="F32">
        <v>13.1530150753768</v>
      </c>
      <c r="G32" s="1">
        <f t="shared" si="0"/>
        <v>1.752693782880283E-3</v>
      </c>
      <c r="H32" s="1">
        <f t="shared" si="1"/>
        <v>6.4564857836642439E-2</v>
      </c>
      <c r="I32" s="1">
        <f t="shared" si="2"/>
        <v>2.2596829310484126E-4</v>
      </c>
      <c r="J32" s="1">
        <f t="shared" si="3"/>
        <v>2.6951050745299852E-3</v>
      </c>
    </row>
    <row r="33" spans="1:10" x14ac:dyDescent="0.3">
      <c r="A33">
        <v>31</v>
      </c>
      <c r="B33">
        <v>16076074.720966</v>
      </c>
      <c r="C33">
        <v>49.9426788191589</v>
      </c>
      <c r="D33">
        <v>519.55893876141397</v>
      </c>
      <c r="E33">
        <v>1.3623702791276299E-4</v>
      </c>
      <c r="F33">
        <v>13.2231155778894</v>
      </c>
      <c r="G33" s="1">
        <f t="shared" si="0"/>
        <v>1.7639155591774624E-3</v>
      </c>
      <c r="H33" s="1">
        <f t="shared" si="1"/>
        <v>6.1582384972354888E-2</v>
      </c>
      <c r="I33" s="1">
        <f t="shared" si="2"/>
        <v>2.3524134338028373E-4</v>
      </c>
      <c r="J33" s="1">
        <f t="shared" si="3"/>
        <v>2.9303464179102688E-3</v>
      </c>
    </row>
    <row r="34" spans="1:10" x14ac:dyDescent="0.3">
      <c r="A34">
        <v>32</v>
      </c>
      <c r="B34">
        <v>16555536.3615271</v>
      </c>
      <c r="C34">
        <v>49.960378040538103</v>
      </c>
      <c r="D34">
        <v>492.53749140251</v>
      </c>
      <c r="E34">
        <v>1.2572373925107401E-4</v>
      </c>
      <c r="F34">
        <v>13.293216080402001</v>
      </c>
      <c r="G34" s="1">
        <f t="shared" si="0"/>
        <v>1.771639676610363E-3</v>
      </c>
      <c r="H34" s="1">
        <f t="shared" si="1"/>
        <v>5.8785350467564987E-2</v>
      </c>
      <c r="I34" s="1">
        <f t="shared" si="2"/>
        <v>2.4415733643160957E-4</v>
      </c>
      <c r="J34" s="1">
        <f t="shared" si="3"/>
        <v>3.1745037543418784E-3</v>
      </c>
    </row>
    <row r="35" spans="1:10" x14ac:dyDescent="0.3">
      <c r="A35">
        <v>33</v>
      </c>
      <c r="B35">
        <v>17026932.013483599</v>
      </c>
      <c r="C35">
        <v>49.978128415709897</v>
      </c>
      <c r="D35">
        <v>468.14297025108499</v>
      </c>
      <c r="E35">
        <v>1.1642558214811601E-4</v>
      </c>
      <c r="F35">
        <v>13.3633165829145</v>
      </c>
      <c r="G35" s="1">
        <f t="shared" si="0"/>
        <v>1.776129778317667E-3</v>
      </c>
      <c r="H35" s="1">
        <f t="shared" si="1"/>
        <v>5.6158891833818954E-2</v>
      </c>
      <c r="I35" s="1">
        <f t="shared" si="2"/>
        <v>2.5269675660964436E-4</v>
      </c>
      <c r="J35" s="1">
        <f t="shared" si="3"/>
        <v>3.4272005109515229E-3</v>
      </c>
    </row>
    <row r="36" spans="1:10" x14ac:dyDescent="0.3">
      <c r="A36">
        <v>34</v>
      </c>
      <c r="B36">
        <v>17490143.344178401</v>
      </c>
      <c r="C36">
        <v>49.995901135799301</v>
      </c>
      <c r="D36">
        <v>446.04858916897399</v>
      </c>
      <c r="E36">
        <v>1.08168425076645E-4</v>
      </c>
      <c r="F36">
        <v>13.4334170854271</v>
      </c>
      <c r="G36" s="1">
        <f t="shared" ref="G36:G67" si="4">5/2*(1/C36+1/C35)*(C36-C35)</f>
        <v>1.7777337505361752E-3</v>
      </c>
      <c r="H36" s="1">
        <f t="shared" ref="H36:H67" si="5">(1/B36+1/B35)*(B36-B35)</f>
        <v>5.3688762538106803E-2</v>
      </c>
      <c r="I36" s="1">
        <f t="shared" ref="I36:I67" si="6">83140000/2.4942*(G36+H36)/((E35+E36)*31560000000000)</f>
        <v>2.6084007716625036E-4</v>
      </c>
      <c r="J36" s="1">
        <f t="shared" ref="J36:J67" si="7">J35+I36</f>
        <v>3.6880405881177733E-3</v>
      </c>
    </row>
    <row r="37" spans="1:10" x14ac:dyDescent="0.3">
      <c r="A37">
        <v>35</v>
      </c>
      <c r="B37">
        <v>17945075.173624299</v>
      </c>
      <c r="C37">
        <v>50.013670670683197</v>
      </c>
      <c r="D37">
        <v>425.97703133386301</v>
      </c>
      <c r="E37">
        <v>1.00807517851876E-4</v>
      </c>
      <c r="F37">
        <v>13.503517587939699</v>
      </c>
      <c r="G37" s="1">
        <f t="shared" si="4"/>
        <v>1.7767834742116013E-3</v>
      </c>
      <c r="H37" s="1">
        <f t="shared" si="5"/>
        <v>5.1362101870714369E-2</v>
      </c>
      <c r="I37" s="1">
        <f t="shared" si="6"/>
        <v>2.6857024635293993E-4</v>
      </c>
      <c r="J37" s="1">
        <f t="shared" si="7"/>
        <v>3.9566108344707132E-3</v>
      </c>
    </row>
    <row r="38" spans="1:10" x14ac:dyDescent="0.3">
      <c r="A38">
        <v>36</v>
      </c>
      <c r="B38">
        <v>18391655.433769699</v>
      </c>
      <c r="C38">
        <v>50.031413524600701</v>
      </c>
      <c r="D38">
        <v>407.69109793014701</v>
      </c>
      <c r="E38" s="2">
        <v>9.4221679190285506E-5</v>
      </c>
      <c r="F38">
        <v>13.5736180904522</v>
      </c>
      <c r="G38" s="1">
        <f t="shared" si="4"/>
        <v>1.7734858857160959E-3</v>
      </c>
      <c r="H38" s="1">
        <f t="shared" si="5"/>
        <v>4.9167629199337919E-2</v>
      </c>
      <c r="I38" s="1">
        <f t="shared" si="6"/>
        <v>2.7587386876262553E-4</v>
      </c>
      <c r="J38" s="1">
        <f t="shared" si="7"/>
        <v>4.2324847032333386E-3</v>
      </c>
    </row>
    <row r="39" spans="1:10" x14ac:dyDescent="0.3">
      <c r="A39">
        <v>37</v>
      </c>
      <c r="B39">
        <v>18829838.083030801</v>
      </c>
      <c r="C39">
        <v>50.049106214671099</v>
      </c>
      <c r="D39">
        <v>390.986950288846</v>
      </c>
      <c r="E39" s="2">
        <v>8.83089137024706E-5</v>
      </c>
      <c r="F39">
        <v>13.643718592964801</v>
      </c>
      <c r="G39" s="1">
        <f t="shared" si="4"/>
        <v>1.7678455976683567E-3</v>
      </c>
      <c r="H39" s="1">
        <f t="shared" si="5"/>
        <v>4.7095733430131452E-2</v>
      </c>
      <c r="I39" s="1">
        <f t="shared" si="6"/>
        <v>2.8274267344398715E-4</v>
      </c>
      <c r="J39" s="1">
        <f t="shared" si="7"/>
        <v>4.5152273766773257E-3</v>
      </c>
    </row>
    <row r="40" spans="1:10" x14ac:dyDescent="0.3">
      <c r="A40">
        <v>38</v>
      </c>
      <c r="B40">
        <v>19259582.0804918</v>
      </c>
      <c r="C40">
        <v>50.066731905771</v>
      </c>
      <c r="D40">
        <v>375.68986165675801</v>
      </c>
      <c r="E40" s="2">
        <v>8.2983313505930595E-5</v>
      </c>
      <c r="F40">
        <v>13.7138190954773</v>
      </c>
      <c r="G40" s="1">
        <f t="shared" si="4"/>
        <v>1.7605297999902356E-3</v>
      </c>
      <c r="H40" s="1">
        <f t="shared" si="5"/>
        <v>4.5135757571347329E-2</v>
      </c>
      <c r="I40" s="1">
        <f t="shared" si="6"/>
        <v>2.8916289016881738E-4</v>
      </c>
      <c r="J40" s="1">
        <f t="shared" si="7"/>
        <v>4.8043902668461428E-3</v>
      </c>
    </row>
    <row r="41" spans="1:10" x14ac:dyDescent="0.3">
      <c r="A41">
        <v>39</v>
      </c>
      <c r="B41">
        <v>19680869.669245601</v>
      </c>
      <c r="C41">
        <v>50.0842724840603</v>
      </c>
      <c r="D41">
        <v>361.64808696831602</v>
      </c>
      <c r="E41" s="2">
        <v>7.8171774611249202E-5</v>
      </c>
      <c r="F41">
        <v>13.7839195979899</v>
      </c>
      <c r="G41" s="1">
        <f t="shared" si="4"/>
        <v>1.7514131719610119E-3</v>
      </c>
      <c r="H41" s="1">
        <f t="shared" si="5"/>
        <v>4.3280124958251252E-2</v>
      </c>
      <c r="I41" s="1">
        <f t="shared" si="6"/>
        <v>2.9513078302796745E-4</v>
      </c>
      <c r="J41" s="1">
        <f t="shared" si="7"/>
        <v>5.0995210498741101E-3</v>
      </c>
    </row>
    <row r="42" spans="1:10" x14ac:dyDescent="0.3">
      <c r="A42">
        <v>40</v>
      </c>
      <c r="B42">
        <v>20093695.9524788</v>
      </c>
      <c r="C42">
        <v>50.1017119024811</v>
      </c>
      <c r="D42">
        <v>348.72989165342398</v>
      </c>
      <c r="E42" s="2">
        <v>7.3812002947631794E-5</v>
      </c>
      <c r="F42">
        <v>13.854020100502501</v>
      </c>
      <c r="G42" s="1">
        <f t="shared" si="4"/>
        <v>1.7407044564175529E-3</v>
      </c>
      <c r="H42" s="1">
        <f t="shared" si="5"/>
        <v>4.1521083036691928E-2</v>
      </c>
      <c r="I42" s="1">
        <f t="shared" si="6"/>
        <v>3.0064153192495372E-4</v>
      </c>
      <c r="J42" s="1">
        <f t="shared" si="7"/>
        <v>5.4001625817990638E-3</v>
      </c>
    </row>
    <row r="43" spans="1:10" x14ac:dyDescent="0.3">
      <c r="A43">
        <v>41</v>
      </c>
      <c r="B43">
        <v>20498068.095988899</v>
      </c>
      <c r="C43">
        <v>50.119036004768802</v>
      </c>
      <c r="D43">
        <v>336.82031840138802</v>
      </c>
      <c r="E43" s="2">
        <v>6.9850638737299194E-5</v>
      </c>
      <c r="F43">
        <v>13.924120603015</v>
      </c>
      <c r="G43" s="1">
        <f t="shared" si="4"/>
        <v>1.7285944444742931E-3</v>
      </c>
      <c r="H43" s="1">
        <f t="shared" si="5"/>
        <v>3.9851658271182616E-2</v>
      </c>
      <c r="I43" s="1">
        <f t="shared" si="6"/>
        <v>3.0569267145849361E-4</v>
      </c>
      <c r="J43" s="1">
        <f t="shared" si="7"/>
        <v>5.7058552532575574E-3</v>
      </c>
    </row>
    <row r="44" spans="1:10" x14ac:dyDescent="0.3">
      <c r="A44">
        <v>42</v>
      </c>
      <c r="B44">
        <v>20894003.876566499</v>
      </c>
      <c r="C44">
        <v>50.136232292521903</v>
      </c>
      <c r="D44">
        <v>325.81925017903302</v>
      </c>
      <c r="E44" s="2">
        <v>6.6241901970220794E-5</v>
      </c>
      <c r="F44">
        <v>13.9942211055276</v>
      </c>
      <c r="G44" s="1">
        <f t="shared" si="4"/>
        <v>1.7152503355771715E-3</v>
      </c>
      <c r="H44" s="1">
        <f t="shared" si="5"/>
        <v>3.8265493139345332E-2</v>
      </c>
      <c r="I44" s="1">
        <f t="shared" si="6"/>
        <v>3.1028322353306154E-4</v>
      </c>
      <c r="J44" s="1">
        <f t="shared" si="7"/>
        <v>6.016138476790619E-3</v>
      </c>
    </row>
    <row r="45" spans="1:10" x14ac:dyDescent="0.3">
      <c r="A45">
        <v>43</v>
      </c>
      <c r="B45">
        <v>21281534.901134498</v>
      </c>
      <c r="C45">
        <v>50.153287899643303</v>
      </c>
      <c r="D45">
        <v>315.638338886273</v>
      </c>
      <c r="E45" s="2">
        <v>6.2946188522810498E-5</v>
      </c>
      <c r="F45">
        <v>14.064321608040199</v>
      </c>
      <c r="G45" s="1">
        <f t="shared" si="4"/>
        <v>1.7006370737436599E-3</v>
      </c>
      <c r="H45" s="1">
        <f t="shared" si="5"/>
        <v>3.6757206420764098E-2</v>
      </c>
      <c r="I45" s="1">
        <f t="shared" si="6"/>
        <v>3.1441568226037202E-4</v>
      </c>
      <c r="J45" s="1">
        <f t="shared" si="7"/>
        <v>6.3305541590509906E-3</v>
      </c>
    </row>
    <row r="46" spans="1:10" x14ac:dyDescent="0.3">
      <c r="A46">
        <v>44</v>
      </c>
      <c r="B46">
        <v>21660697.195394099</v>
      </c>
      <c r="C46">
        <v>50.170192442868299</v>
      </c>
      <c r="D46">
        <v>306.19976470558902</v>
      </c>
      <c r="E46" s="2">
        <v>5.99292009754507E-5</v>
      </c>
      <c r="F46">
        <v>14.1344221105527</v>
      </c>
      <c r="G46" s="1">
        <f t="shared" si="4"/>
        <v>1.685003714707932E-3</v>
      </c>
      <c r="H46" s="1">
        <f t="shared" si="5"/>
        <v>3.5321112869241611E-2</v>
      </c>
      <c r="I46" s="1">
        <f t="shared" si="6"/>
        <v>3.1809024888758712E-4</v>
      </c>
      <c r="J46" s="1">
        <f t="shared" si="7"/>
        <v>6.6486444079385774E-3</v>
      </c>
    </row>
    <row r="47" spans="1:10" x14ac:dyDescent="0.3">
      <c r="A47">
        <v>45</v>
      </c>
      <c r="B47">
        <v>22031526.983084299</v>
      </c>
      <c r="C47">
        <v>50.186939930479603</v>
      </c>
      <c r="D47">
        <v>297.43572842083898</v>
      </c>
      <c r="E47" s="2">
        <v>5.71613373025898E-5</v>
      </c>
      <c r="F47">
        <v>14.204522613065301</v>
      </c>
      <c r="G47" s="1">
        <f t="shared" si="4"/>
        <v>1.6687890219296401E-3</v>
      </c>
      <c r="H47" s="1">
        <f t="shared" si="5"/>
        <v>3.3951716503229555E-2</v>
      </c>
      <c r="I47" s="1">
        <f t="shared" si="6"/>
        <v>3.2130688140540053E-4</v>
      </c>
      <c r="J47" s="1">
        <f t="shared" si="7"/>
        <v>6.9699512893439779E-3</v>
      </c>
    </row>
    <row r="48" spans="1:10" x14ac:dyDescent="0.3">
      <c r="A48">
        <v>46</v>
      </c>
      <c r="B48">
        <v>22394097.039346602</v>
      </c>
      <c r="C48">
        <v>50.203513908187801</v>
      </c>
      <c r="D48">
        <v>289.28440770699501</v>
      </c>
      <c r="E48" s="2">
        <v>5.4616360581807597E-5</v>
      </c>
      <c r="F48">
        <v>14.2746231155778</v>
      </c>
      <c r="G48" s="1">
        <f t="shared" si="4"/>
        <v>1.6509516120507353E-3</v>
      </c>
      <c r="H48" s="1">
        <f t="shared" si="5"/>
        <v>3.2647303476963853E-2</v>
      </c>
      <c r="I48" s="1">
        <f t="shared" si="6"/>
        <v>3.2408476520889401E-4</v>
      </c>
      <c r="J48" s="1">
        <f t="shared" si="7"/>
        <v>7.294036054552872E-3</v>
      </c>
    </row>
    <row r="49" spans="1:10" x14ac:dyDescent="0.3">
      <c r="A49">
        <v>47</v>
      </c>
      <c r="B49">
        <v>22748455.967302501</v>
      </c>
      <c r="C49">
        <v>50.236129331538301</v>
      </c>
      <c r="D49">
        <v>281.69279784420502</v>
      </c>
      <c r="E49" s="2">
        <v>5.2271776863776699E-5</v>
      </c>
      <c r="F49">
        <v>14.3447236180904</v>
      </c>
      <c r="G49" s="1">
        <f t="shared" si="4"/>
        <v>3.247266292241265E-3</v>
      </c>
      <c r="H49" s="1">
        <f t="shared" si="5"/>
        <v>3.1401038792462338E-2</v>
      </c>
      <c r="I49" s="1">
        <f t="shared" si="6"/>
        <v>3.4236884370996801E-4</v>
      </c>
      <c r="J49" s="1">
        <f t="shared" si="7"/>
        <v>7.6364048982628403E-3</v>
      </c>
    </row>
    <row r="50" spans="1:10" x14ac:dyDescent="0.3">
      <c r="A50">
        <v>48</v>
      </c>
      <c r="B50">
        <v>23094648.7148812</v>
      </c>
      <c r="C50">
        <v>50.255531802037702</v>
      </c>
      <c r="D50">
        <v>274.61217141148501</v>
      </c>
      <c r="E50" s="2">
        <v>5.0107548924449203E-5</v>
      </c>
      <c r="F50">
        <v>14.414824120603001</v>
      </c>
      <c r="G50" s="1">
        <f t="shared" si="4"/>
        <v>1.9307543535277139E-3</v>
      </c>
      <c r="H50" s="1">
        <f t="shared" si="5"/>
        <v>3.0208468102087844E-2</v>
      </c>
      <c r="I50" s="1">
        <f t="shared" si="6"/>
        <v>3.3156207675759028E-4</v>
      </c>
      <c r="J50" s="1">
        <f t="shared" si="7"/>
        <v>7.9679669750204307E-3</v>
      </c>
    </row>
    <row r="51" spans="1:10" x14ac:dyDescent="0.3">
      <c r="A51">
        <v>49</v>
      </c>
      <c r="B51">
        <v>23432767.6637096</v>
      </c>
      <c r="C51">
        <v>50.252155626315201</v>
      </c>
      <c r="D51">
        <v>267.99998804891601</v>
      </c>
      <c r="E51" s="2">
        <v>4.8106167254029802E-5</v>
      </c>
      <c r="F51">
        <v>14.4849246231155</v>
      </c>
      <c r="G51" s="1">
        <f t="shared" si="4"/>
        <v>-3.35912188678812E-4</v>
      </c>
      <c r="H51" s="1">
        <f t="shared" si="5"/>
        <v>2.9069897480351881E-2</v>
      </c>
      <c r="I51" s="1">
        <f t="shared" si="6"/>
        <v>3.0900497511855311E-4</v>
      </c>
      <c r="J51" s="1">
        <f t="shared" si="7"/>
        <v>8.2769719501389841E-3</v>
      </c>
    </row>
    <row r="52" spans="1:10" x14ac:dyDescent="0.3">
      <c r="A52">
        <v>50</v>
      </c>
      <c r="B52">
        <v>23762881.585204899</v>
      </c>
      <c r="C52">
        <v>50.267985469608703</v>
      </c>
      <c r="D52">
        <v>267.99999114425799</v>
      </c>
      <c r="E52" s="2">
        <v>4.6252114341914203E-5</v>
      </c>
      <c r="F52">
        <v>14.5550251256281</v>
      </c>
      <c r="G52" s="1">
        <f t="shared" si="4"/>
        <v>1.5747932218850135E-3</v>
      </c>
      <c r="H52" s="1">
        <f t="shared" si="5"/>
        <v>2.7979703900628271E-2</v>
      </c>
      <c r="I52" s="1">
        <f t="shared" si="6"/>
        <v>3.3081508254480897E-4</v>
      </c>
      <c r="J52" s="1">
        <f t="shared" si="7"/>
        <v>8.6077870326837936E-3</v>
      </c>
    </row>
    <row r="53" spans="1:10" x14ac:dyDescent="0.3">
      <c r="A53">
        <v>51</v>
      </c>
      <c r="B53">
        <v>24085059.962414</v>
      </c>
      <c r="C53">
        <v>50.283616185344002</v>
      </c>
      <c r="D53">
        <v>256.030616586522</v>
      </c>
      <c r="E53" s="2">
        <v>4.4531712085742298E-5</v>
      </c>
      <c r="F53">
        <v>14.625125628140699</v>
      </c>
      <c r="G53" s="1">
        <f t="shared" si="4"/>
        <v>1.5544969802317034E-3</v>
      </c>
      <c r="H53" s="1">
        <f t="shared" si="5"/>
        <v>2.6934741558760359E-2</v>
      </c>
      <c r="I53" s="1">
        <f t="shared" si="6"/>
        <v>3.3144701225142417E-4</v>
      </c>
      <c r="J53" s="1">
        <f t="shared" si="7"/>
        <v>8.9392340449352178E-3</v>
      </c>
    </row>
    <row r="54" spans="1:10" x14ac:dyDescent="0.3">
      <c r="A54">
        <v>52</v>
      </c>
      <c r="B54">
        <v>24399390.739434399</v>
      </c>
      <c r="C54">
        <v>50.299040427572201</v>
      </c>
      <c r="D54">
        <v>250.607898432843</v>
      </c>
      <c r="E54" s="2">
        <v>4.2932767540701401E-5</v>
      </c>
      <c r="F54">
        <v>14.6952261306532</v>
      </c>
      <c r="G54" s="1">
        <f t="shared" si="4"/>
        <v>1.5334892823792993E-3</v>
      </c>
      <c r="H54" s="1">
        <f t="shared" si="5"/>
        <v>2.5933591874159879E-2</v>
      </c>
      <c r="I54" s="1">
        <f t="shared" si="6"/>
        <v>3.3168248979934748E-4</v>
      </c>
      <c r="J54" s="1">
        <f t="shared" si="7"/>
        <v>9.2709165347345645E-3</v>
      </c>
    </row>
    <row r="55" spans="1:10" x14ac:dyDescent="0.3">
      <c r="A55">
        <v>53</v>
      </c>
      <c r="B55">
        <v>24705952.1767263</v>
      </c>
      <c r="C55">
        <v>50.3142560746169</v>
      </c>
      <c r="D55">
        <v>245.521571446758</v>
      </c>
      <c r="E55" s="2">
        <v>4.1444483710023802E-5</v>
      </c>
      <c r="F55">
        <v>14.765326633165801</v>
      </c>
      <c r="G55" s="1">
        <f t="shared" si="4"/>
        <v>1.5122899180976734E-3</v>
      </c>
      <c r="H55" s="1">
        <f t="shared" si="5"/>
        <v>2.4972711118394286E-2</v>
      </c>
      <c r="I55" s="1">
        <f t="shared" si="6"/>
        <v>3.3152506715553487E-4</v>
      </c>
      <c r="J55" s="1">
        <f t="shared" si="7"/>
        <v>9.6024416018901E-3</v>
      </c>
    </row>
    <row r="56" spans="1:10" x14ac:dyDescent="0.3">
      <c r="A56">
        <v>54</v>
      </c>
      <c r="B56">
        <v>25004832.582252201</v>
      </c>
      <c r="C56">
        <v>50.329258613911399</v>
      </c>
      <c r="D56">
        <v>240.74628448168599</v>
      </c>
      <c r="E56" s="2">
        <v>4.0057195085236803E-5</v>
      </c>
      <c r="F56">
        <v>14.8354271356783</v>
      </c>
      <c r="G56" s="1">
        <f t="shared" si="4"/>
        <v>1.4906613381196661E-3</v>
      </c>
      <c r="H56" s="1">
        <f t="shared" si="5"/>
        <v>2.4050411718726832E-2</v>
      </c>
      <c r="I56" s="1">
        <f t="shared" si="6"/>
        <v>3.3098959043704936E-4</v>
      </c>
      <c r="J56" s="1">
        <f t="shared" si="7"/>
        <v>9.9334311923271502E-3</v>
      </c>
    </row>
    <row r="57" spans="1:10" x14ac:dyDescent="0.3">
      <c r="A57">
        <v>55</v>
      </c>
      <c r="B57">
        <v>25296116.1672066</v>
      </c>
      <c r="C57">
        <v>50.344045999820402</v>
      </c>
      <c r="D57">
        <v>236.259254335619</v>
      </c>
      <c r="E57" s="2">
        <v>3.8762295728045797E-5</v>
      </c>
      <c r="F57">
        <v>14.9055276381909</v>
      </c>
      <c r="G57" s="1">
        <f t="shared" si="4"/>
        <v>1.4688487960914686E-3</v>
      </c>
      <c r="H57" s="1">
        <f t="shared" si="5"/>
        <v>2.3164044440480314E-2</v>
      </c>
      <c r="I57" s="1">
        <f t="shared" si="6"/>
        <v>3.3008329837355552E-4</v>
      </c>
      <c r="J57" s="1">
        <f t="shared" si="7"/>
        <v>1.0263514490700705E-2</v>
      </c>
    </row>
    <row r="58" spans="1:10" x14ac:dyDescent="0.3">
      <c r="A58">
        <v>56</v>
      </c>
      <c r="B58">
        <v>25579894.125287</v>
      </c>
      <c r="C58">
        <v>50.358614513486501</v>
      </c>
      <c r="D58">
        <v>232.039678262238</v>
      </c>
      <c r="E58" s="2">
        <v>3.7552047795558698E-5</v>
      </c>
      <c r="F58">
        <v>14.975628140703501</v>
      </c>
      <c r="G58" s="1">
        <f t="shared" si="4"/>
        <v>1.4466861050883662E-3</v>
      </c>
      <c r="H58" s="1">
        <f t="shared" si="5"/>
        <v>2.2312031599207301E-2</v>
      </c>
      <c r="I58" s="1">
        <f t="shared" si="6"/>
        <v>3.2882026534757715E-4</v>
      </c>
      <c r="J58" s="1">
        <f t="shared" si="7"/>
        <v>1.0592334756048283E-2</v>
      </c>
    </row>
    <row r="59" spans="1:10" x14ac:dyDescent="0.3">
      <c r="A59">
        <v>57</v>
      </c>
      <c r="B59">
        <v>25856252.0215225</v>
      </c>
      <c r="C59">
        <v>50.372964220883098</v>
      </c>
      <c r="D59">
        <v>228.068782845436</v>
      </c>
      <c r="E59" s="2">
        <v>3.6419537682481897E-5</v>
      </c>
      <c r="F59">
        <v>15.045728643216</v>
      </c>
      <c r="G59" s="1">
        <f t="shared" si="4"/>
        <v>1.4245490707181483E-3</v>
      </c>
      <c r="H59" s="1">
        <f t="shared" si="5"/>
        <v>2.1491958079208954E-2</v>
      </c>
      <c r="I59" s="1">
        <f t="shared" si="6"/>
        <v>3.2720900574156159E-4</v>
      </c>
      <c r="J59" s="1">
        <f t="shared" si="7"/>
        <v>1.0919543761789845E-2</v>
      </c>
    </row>
    <row r="60" spans="1:10" x14ac:dyDescent="0.3">
      <c r="A60">
        <v>58</v>
      </c>
      <c r="B60">
        <v>26125294.434501901</v>
      </c>
      <c r="C60">
        <v>50.387087423605102</v>
      </c>
      <c r="D60">
        <v>224.32905560943601</v>
      </c>
      <c r="E60" s="2">
        <v>3.5358449310000497E-5</v>
      </c>
      <c r="F60">
        <v>15.1158291457286</v>
      </c>
      <c r="G60" s="1">
        <f t="shared" si="4"/>
        <v>1.4016669075666449E-3</v>
      </c>
      <c r="H60" s="1">
        <f t="shared" si="5"/>
        <v>2.0703471802632597E-2</v>
      </c>
      <c r="I60" s="1">
        <f t="shared" si="6"/>
        <v>3.2526978362462379E-4</v>
      </c>
      <c r="J60" s="1">
        <f t="shared" si="7"/>
        <v>1.1244813545414468E-2</v>
      </c>
    </row>
    <row r="61" spans="1:10" x14ac:dyDescent="0.3">
      <c r="A61">
        <v>59</v>
      </c>
      <c r="B61">
        <v>26387103.0887063</v>
      </c>
      <c r="C61">
        <v>50.400987621859201</v>
      </c>
      <c r="D61">
        <v>220.80523892164999</v>
      </c>
      <c r="E61" s="2">
        <v>3.4363238105050497E-5</v>
      </c>
      <c r="F61">
        <v>15.185929648241199</v>
      </c>
      <c r="G61" s="1">
        <f t="shared" si="4"/>
        <v>1.3791511061421226E-3</v>
      </c>
      <c r="H61" s="1">
        <f t="shared" si="5"/>
        <v>1.9943112440226278E-2</v>
      </c>
      <c r="I61" s="1">
        <f t="shared" si="6"/>
        <v>3.2300345539396568E-4</v>
      </c>
      <c r="J61" s="1">
        <f t="shared" si="7"/>
        <v>1.1567817000808434E-2</v>
      </c>
    </row>
    <row r="62" spans="1:10" x14ac:dyDescent="0.3">
      <c r="A62">
        <v>60</v>
      </c>
      <c r="B62">
        <v>26641772.4627847</v>
      </c>
      <c r="C62">
        <v>50.414662381025003</v>
      </c>
      <c r="D62">
        <v>217.48292490228499</v>
      </c>
      <c r="E62" s="2">
        <v>3.3428802755803101E-5</v>
      </c>
      <c r="F62">
        <v>15.2560301507537</v>
      </c>
      <c r="G62" s="1">
        <f t="shared" si="4"/>
        <v>1.3564123642516449E-3</v>
      </c>
      <c r="H62" s="1">
        <f t="shared" si="5"/>
        <v>1.9210307228147965E-2</v>
      </c>
      <c r="I62" s="1">
        <f t="shared" si="6"/>
        <v>3.2042623674684041E-4</v>
      </c>
      <c r="J62" s="1">
        <f t="shared" si="7"/>
        <v>1.1888243237555274E-2</v>
      </c>
    </row>
    <row r="63" spans="1:10" x14ac:dyDescent="0.3">
      <c r="A63">
        <v>61</v>
      </c>
      <c r="B63">
        <v>26889400.2839492</v>
      </c>
      <c r="C63">
        <v>50.428109352362398</v>
      </c>
      <c r="D63">
        <v>214.34899227226001</v>
      </c>
      <c r="E63" s="2">
        <v>3.2550535541582203E-5</v>
      </c>
      <c r="F63">
        <v>15.326130653266301</v>
      </c>
      <c r="G63" s="1">
        <f t="shared" si="4"/>
        <v>1.3334591409336373E-3</v>
      </c>
      <c r="H63" s="1">
        <f t="shared" si="5"/>
        <v>1.8503844205927621E-2</v>
      </c>
      <c r="I63" s="1">
        <f t="shared" si="6"/>
        <v>3.175531532119719E-4</v>
      </c>
      <c r="J63" s="1">
        <f t="shared" si="7"/>
        <v>1.2205796390767246E-2</v>
      </c>
    </row>
    <row r="64" spans="1:10" x14ac:dyDescent="0.3">
      <c r="A64">
        <v>62</v>
      </c>
      <c r="B64">
        <v>27130072.673337199</v>
      </c>
      <c r="C64">
        <v>50.441331167182597</v>
      </c>
      <c r="D64">
        <v>211.39167964973899</v>
      </c>
      <c r="E64" s="2">
        <v>3.1724314618875999E-5</v>
      </c>
      <c r="F64">
        <v>15.3962311557788</v>
      </c>
      <c r="G64" s="1">
        <f t="shared" si="4"/>
        <v>1.3107850087468486E-3</v>
      </c>
      <c r="H64" s="1">
        <f t="shared" si="5"/>
        <v>1.7821511655608503E-2</v>
      </c>
      <c r="I64" s="1">
        <f t="shared" si="6"/>
        <v>3.1438931992854502E-4</v>
      </c>
      <c r="J64" s="1">
        <f t="shared" si="7"/>
        <v>1.2520185710695792E-2</v>
      </c>
    </row>
    <row r="65" spans="1:10" x14ac:dyDescent="0.3">
      <c r="A65">
        <v>63</v>
      </c>
      <c r="B65">
        <v>27363906.288944699</v>
      </c>
      <c r="C65">
        <v>50.454317501400702</v>
      </c>
      <c r="D65">
        <v>208.59935160529099</v>
      </c>
      <c r="E65" s="2">
        <v>3.09462334372939E-5</v>
      </c>
      <c r="F65">
        <v>15.4663316582914</v>
      </c>
      <c r="G65" s="1">
        <f t="shared" si="4"/>
        <v>1.287105500049765E-3</v>
      </c>
      <c r="H65" s="1">
        <f t="shared" si="5"/>
        <v>1.7164312508772969E-2</v>
      </c>
      <c r="I65" s="1">
        <f t="shared" si="6"/>
        <v>3.1096249044199319E-4</v>
      </c>
      <c r="J65" s="1">
        <f t="shared" si="7"/>
        <v>1.2831148201137786E-2</v>
      </c>
    </row>
    <row r="66" spans="1:10" x14ac:dyDescent="0.3">
      <c r="A66">
        <v>64</v>
      </c>
      <c r="B66">
        <v>27590971.213335</v>
      </c>
      <c r="C66">
        <v>50.467078355257698</v>
      </c>
      <c r="D66">
        <v>205.96259992254301</v>
      </c>
      <c r="E66" s="2">
        <v>3.0212984776488099E-5</v>
      </c>
      <c r="F66">
        <v>15.536432160804001</v>
      </c>
      <c r="G66" s="1">
        <f t="shared" si="4"/>
        <v>1.2644349548177553E-3</v>
      </c>
      <c r="H66" s="1">
        <f t="shared" si="5"/>
        <v>1.6527654050590174E-2</v>
      </c>
      <c r="I66" s="1">
        <f t="shared" si="6"/>
        <v>3.0726052476668514E-4</v>
      </c>
      <c r="J66" s="1">
        <f t="shared" si="7"/>
        <v>1.3138408725904471E-2</v>
      </c>
    </row>
    <row r="67" spans="1:10" x14ac:dyDescent="0.3">
      <c r="A67">
        <v>65</v>
      </c>
      <c r="B67">
        <v>27811373.604509901</v>
      </c>
      <c r="C67">
        <v>50.479608447962001</v>
      </c>
      <c r="D67">
        <v>203.47175819473401</v>
      </c>
      <c r="E67" s="2">
        <v>2.95213632379545E-5</v>
      </c>
      <c r="F67">
        <v>15.6065326633165</v>
      </c>
      <c r="G67" s="1">
        <f t="shared" si="4"/>
        <v>1.2412584597038152E-3</v>
      </c>
      <c r="H67" s="1">
        <f t="shared" si="5"/>
        <v>1.5913108377226967E-2</v>
      </c>
      <c r="I67" s="1">
        <f t="shared" si="6"/>
        <v>3.0331390186568412E-4</v>
      </c>
      <c r="J67" s="1">
        <f t="shared" si="7"/>
        <v>1.3441722627770155E-2</v>
      </c>
    </row>
    <row r="68" spans="1:10" x14ac:dyDescent="0.3">
      <c r="A68">
        <v>66</v>
      </c>
      <c r="B68">
        <v>28025205.262065198</v>
      </c>
      <c r="C68">
        <v>50.491908696430698</v>
      </c>
      <c r="D68">
        <v>201.11840157059899</v>
      </c>
      <c r="E68" s="2">
        <v>2.8868534272170401E-5</v>
      </c>
      <c r="F68">
        <v>15.6766331658291</v>
      </c>
      <c r="G68" s="1">
        <f t="shared" ref="G68:G99" si="8">5/2*(1/C68+1/C67)*(C68-C67)</f>
        <v>1.2181899409951515E-3</v>
      </c>
      <c r="H68" s="1">
        <f t="shared" ref="H68:H99" si="9">(1/B68+1/B67)*(B68-B67)</f>
        <v>1.5318617147317758E-2</v>
      </c>
      <c r="I68" s="1">
        <f t="shared" ref="I68:I99" si="10">83140000/2.4942*(G68+H68)/((E67+E68)*31560000000000)</f>
        <v>2.9912705685270012E-4</v>
      </c>
      <c r="J68" s="1">
        <f t="shared" ref="J68:J99" si="11">J67+I68</f>
        <v>1.3740849684622854E-2</v>
      </c>
    </row>
    <row r="69" spans="1:10" x14ac:dyDescent="0.3">
      <c r="A69">
        <v>67</v>
      </c>
      <c r="B69">
        <v>28232562.317550398</v>
      </c>
      <c r="C69">
        <v>50.5039784239776</v>
      </c>
      <c r="D69">
        <v>198.894549641005</v>
      </c>
      <c r="E69" s="2">
        <v>2.8251870472129301E-5</v>
      </c>
      <c r="F69">
        <v>15.746733668341699</v>
      </c>
      <c r="G69" s="1">
        <f t="shared" si="8"/>
        <v>1.1950712116515097E-3</v>
      </c>
      <c r="H69" s="1">
        <f t="shared" si="9"/>
        <v>1.4743554995135912E-2</v>
      </c>
      <c r="I69" s="1">
        <f t="shared" si="10"/>
        <v>2.9471440266284595E-4</v>
      </c>
      <c r="J69" s="1">
        <f t="shared" si="11"/>
        <v>1.40355640872857E-2</v>
      </c>
    </row>
    <row r="70" spans="1:10" x14ac:dyDescent="0.3">
      <c r="A70">
        <v>68</v>
      </c>
      <c r="B70">
        <v>28433532.952019099</v>
      </c>
      <c r="C70">
        <v>50.515819929255201</v>
      </c>
      <c r="D70">
        <v>196.793012622443</v>
      </c>
      <c r="E70" s="2">
        <v>2.7669000788623899E-5</v>
      </c>
      <c r="F70">
        <v>15.8168341708542</v>
      </c>
      <c r="G70" s="1">
        <f t="shared" si="8"/>
        <v>1.1721965033926586E-3</v>
      </c>
      <c r="H70" s="1">
        <f t="shared" si="9"/>
        <v>1.4186483920874677E-2</v>
      </c>
      <c r="I70" s="1">
        <f t="shared" si="10"/>
        <v>2.9008263079931132E-4</v>
      </c>
      <c r="J70" s="1">
        <f t="shared" si="11"/>
        <v>1.4325646718085011E-2</v>
      </c>
    </row>
    <row r="71" spans="1:10" x14ac:dyDescent="0.3">
      <c r="A71">
        <v>69</v>
      </c>
      <c r="B71">
        <v>28628216.735103</v>
      </c>
      <c r="C71">
        <v>50.527431177623399</v>
      </c>
      <c r="D71">
        <v>194.806950501557</v>
      </c>
      <c r="E71" s="2">
        <v>2.71177141271607E-5</v>
      </c>
      <c r="F71">
        <v>15.886934673366801</v>
      </c>
      <c r="G71" s="1">
        <f t="shared" si="8"/>
        <v>1.1491364731766006E-3</v>
      </c>
      <c r="H71" s="1">
        <f t="shared" si="9"/>
        <v>1.364739429706297E-2</v>
      </c>
      <c r="I71" s="1">
        <f t="shared" si="10"/>
        <v>2.8525048533589568E-4</v>
      </c>
      <c r="J71" s="1">
        <f t="shared" si="11"/>
        <v>1.4610897203420906E-2</v>
      </c>
    </row>
    <row r="72" spans="1:10" x14ac:dyDescent="0.3">
      <c r="A72">
        <v>70</v>
      </c>
      <c r="B72">
        <v>28816701.359537899</v>
      </c>
      <c r="C72">
        <v>50.538813669207897</v>
      </c>
      <c r="D72">
        <v>192.93008103561201</v>
      </c>
      <c r="E72" s="2">
        <v>2.6595999724977198E-5</v>
      </c>
      <c r="F72">
        <v>15.9570351758793</v>
      </c>
      <c r="G72" s="1">
        <f t="shared" si="8"/>
        <v>1.1262406895721445E-3</v>
      </c>
      <c r="H72" s="1">
        <f t="shared" si="9"/>
        <v>1.3124687781420447E-2</v>
      </c>
      <c r="I72" s="1">
        <f t="shared" si="10"/>
        <v>2.8022038780358126E-4</v>
      </c>
      <c r="J72" s="1">
        <f t="shared" si="11"/>
        <v>1.4891117591224488E-2</v>
      </c>
    </row>
    <row r="73" spans="1:10" x14ac:dyDescent="0.3">
      <c r="A73">
        <v>71</v>
      </c>
      <c r="B73">
        <v>28999082.232784599</v>
      </c>
      <c r="C73">
        <v>50.549966788497699</v>
      </c>
      <c r="D73">
        <v>191.15657431301901</v>
      </c>
      <c r="E73" s="2">
        <v>2.6101999394749699E-5</v>
      </c>
      <c r="F73">
        <v>16.0271356783919</v>
      </c>
      <c r="G73" s="1">
        <f t="shared" si="8"/>
        <v>1.1032994339298823E-3</v>
      </c>
      <c r="H73" s="1">
        <f t="shared" si="9"/>
        <v>1.261819363506583E-2</v>
      </c>
      <c r="I73" s="1">
        <f t="shared" si="10"/>
        <v>2.7501032255154094E-4</v>
      </c>
      <c r="J73" s="1">
        <f t="shared" si="11"/>
        <v>1.5166127913776029E-2</v>
      </c>
    </row>
    <row r="74" spans="1:10" x14ac:dyDescent="0.3">
      <c r="A74">
        <v>72</v>
      </c>
      <c r="B74">
        <v>29175445.976069599</v>
      </c>
      <c r="C74">
        <v>50.560893047726601</v>
      </c>
      <c r="D74">
        <v>189.481157949931</v>
      </c>
      <c r="E74" s="2">
        <v>2.5634033083335702E-5</v>
      </c>
      <c r="F74">
        <v>16.097236180904499</v>
      </c>
      <c r="G74" s="1">
        <f t="shared" si="8"/>
        <v>1.0806217427278733E-3</v>
      </c>
      <c r="H74" s="1">
        <f t="shared" si="9"/>
        <v>1.2126638214510363E-2</v>
      </c>
      <c r="I74" s="1">
        <f t="shared" si="10"/>
        <v>2.6962574386009891E-4</v>
      </c>
      <c r="J74" s="1">
        <f t="shared" si="11"/>
        <v>1.5435753657636128E-2</v>
      </c>
    </row>
    <row r="75" spans="1:10" x14ac:dyDescent="0.3">
      <c r="A75">
        <v>73</v>
      </c>
      <c r="B75">
        <v>29345889.023796201</v>
      </c>
      <c r="C75">
        <v>50.571590344059899</v>
      </c>
      <c r="D75">
        <v>187.898683833533</v>
      </c>
      <c r="E75" s="2">
        <v>2.5190507047825599E-5</v>
      </c>
      <c r="F75">
        <v>16.167336683416998</v>
      </c>
      <c r="G75" s="1">
        <f t="shared" si="8"/>
        <v>1.0577507932383989E-3</v>
      </c>
      <c r="H75" s="1">
        <f t="shared" si="9"/>
        <v>1.1650075552327341E-2</v>
      </c>
      <c r="I75" s="1">
        <f t="shared" si="10"/>
        <v>2.6408246459981268E-4</v>
      </c>
      <c r="J75" s="1">
        <f t="shared" si="11"/>
        <v>1.5699836122235942E-2</v>
      </c>
    </row>
    <row r="76" spans="1:10" x14ac:dyDescent="0.3">
      <c r="A76">
        <v>74</v>
      </c>
      <c r="B76">
        <v>29510495.882776599</v>
      </c>
      <c r="C76">
        <v>50.582061816431903</v>
      </c>
      <c r="D76">
        <v>186.40461543776499</v>
      </c>
      <c r="E76" s="2">
        <v>2.4769994479780598E-5</v>
      </c>
      <c r="F76">
        <v>16.237437185929601</v>
      </c>
      <c r="G76" s="1">
        <f t="shared" si="8"/>
        <v>1.0352045883233979E-3</v>
      </c>
      <c r="H76" s="1">
        <f t="shared" si="9"/>
        <v>1.1187105479180916E-2</v>
      </c>
      <c r="I76" s="1">
        <f t="shared" si="10"/>
        <v>2.5838557144959817E-4</v>
      </c>
      <c r="J76" s="1">
        <f t="shared" si="11"/>
        <v>1.5958221693685541E-2</v>
      </c>
    </row>
    <row r="77" spans="1:10" x14ac:dyDescent="0.3">
      <c r="A77">
        <v>75</v>
      </c>
      <c r="B77">
        <v>29669356.6597168</v>
      </c>
      <c r="C77">
        <v>50.592307563239302</v>
      </c>
      <c r="D77">
        <v>184.99458399955401</v>
      </c>
      <c r="E77" s="2">
        <v>2.4371156980018602E-5</v>
      </c>
      <c r="F77">
        <v>16.307537688442199</v>
      </c>
      <c r="G77" s="1">
        <f t="shared" si="8"/>
        <v>1.0126820631837479E-3</v>
      </c>
      <c r="H77" s="1">
        <f t="shared" si="9"/>
        <v>1.0737567929040501E-2</v>
      </c>
      <c r="I77" s="1">
        <f t="shared" si="10"/>
        <v>2.5254776460381249E-4</v>
      </c>
      <c r="J77" s="1">
        <f t="shared" si="11"/>
        <v>1.6210769458289354E-2</v>
      </c>
    </row>
    <row r="78" spans="1:10" x14ac:dyDescent="0.3">
      <c r="A78">
        <v>76</v>
      </c>
      <c r="B78">
        <v>29822555.441289</v>
      </c>
      <c r="C78">
        <v>50.602330062613099</v>
      </c>
      <c r="D78">
        <v>183.66464429262101</v>
      </c>
      <c r="E78" s="2">
        <v>2.3992769956963699E-5</v>
      </c>
      <c r="F78">
        <v>16.377638190954698</v>
      </c>
      <c r="G78" s="1">
        <f t="shared" si="8"/>
        <v>9.9041804064425604E-4</v>
      </c>
      <c r="H78" s="1">
        <f t="shared" si="9"/>
        <v>1.0300546213190846E-2</v>
      </c>
      <c r="I78" s="1">
        <f t="shared" si="10"/>
        <v>2.4657624056092939E-4</v>
      </c>
      <c r="J78" s="1">
        <f t="shared" si="11"/>
        <v>1.6457345698850285E-2</v>
      </c>
    </row>
    <row r="79" spans="1:10" x14ac:dyDescent="0.3">
      <c r="A79">
        <v>77</v>
      </c>
      <c r="B79">
        <v>29970187.5460313</v>
      </c>
      <c r="C79">
        <v>50.612125855810902</v>
      </c>
      <c r="D79">
        <v>182.41079963114899</v>
      </c>
      <c r="E79" s="2">
        <v>2.36336572846243E-5</v>
      </c>
      <c r="F79">
        <v>16.447738693467301</v>
      </c>
      <c r="G79" s="1">
        <f t="shared" si="8"/>
        <v>9.6782551471244114E-4</v>
      </c>
      <c r="H79" s="1">
        <f t="shared" si="9"/>
        <v>9.8763159124678115E-3</v>
      </c>
      <c r="I79" s="1">
        <f t="shared" si="10"/>
        <v>2.4048551343305177E-4</v>
      </c>
      <c r="J79" s="1">
        <f t="shared" si="11"/>
        <v>1.6697831212283337E-2</v>
      </c>
    </row>
    <row r="80" spans="1:10" x14ac:dyDescent="0.3">
      <c r="A80">
        <v>78</v>
      </c>
      <c r="B80">
        <v>30112328.415254898</v>
      </c>
      <c r="C80">
        <v>50.621700974505998</v>
      </c>
      <c r="D80">
        <v>181.22980346130799</v>
      </c>
      <c r="E80" s="2">
        <v>2.3292803528321402E-5</v>
      </c>
      <c r="F80">
        <v>16.517839195979899</v>
      </c>
      <c r="G80" s="1">
        <f t="shared" si="8"/>
        <v>9.4584182783154702E-4</v>
      </c>
      <c r="H80" s="1">
        <f t="shared" si="9"/>
        <v>9.4630967090114648E-3</v>
      </c>
      <c r="I80" s="1">
        <f t="shared" si="10"/>
        <v>2.34277399042192E-4</v>
      </c>
      <c r="J80" s="1">
        <f t="shared" si="11"/>
        <v>1.693210861132553E-2</v>
      </c>
    </row>
    <row r="81" spans="1:10" x14ac:dyDescent="0.3">
      <c r="A81">
        <v>79</v>
      </c>
      <c r="B81">
        <v>30249067.162135899</v>
      </c>
      <c r="C81">
        <v>50.631054436781703</v>
      </c>
      <c r="D81">
        <v>180.11825483807399</v>
      </c>
      <c r="E81" s="2">
        <v>2.2969208081104501E-5</v>
      </c>
      <c r="F81">
        <v>16.587939698492399</v>
      </c>
      <c r="G81" s="1">
        <f t="shared" si="8"/>
        <v>9.237736116444029E-4</v>
      </c>
      <c r="H81" s="1">
        <f t="shared" si="9"/>
        <v>9.0613841700849847E-3</v>
      </c>
      <c r="I81" s="1">
        <f t="shared" si="10"/>
        <v>2.2796709724905582E-4</v>
      </c>
      <c r="J81" s="1">
        <f t="shared" si="11"/>
        <v>1.7160075708574585E-2</v>
      </c>
    </row>
    <row r="82" spans="1:10" x14ac:dyDescent="0.3">
      <c r="A82">
        <v>80</v>
      </c>
      <c r="B82">
        <v>30380490.812134501</v>
      </c>
      <c r="C82">
        <v>50.640185234684097</v>
      </c>
      <c r="D82">
        <v>179.07300690313099</v>
      </c>
      <c r="E82" s="2">
        <v>2.2661943934454101E-5</v>
      </c>
      <c r="F82">
        <v>16.658040201005001</v>
      </c>
      <c r="G82" s="1">
        <f t="shared" si="8"/>
        <v>9.0161807105755499E-4</v>
      </c>
      <c r="H82" s="1">
        <f t="shared" si="9"/>
        <v>8.6706399923503295E-3</v>
      </c>
      <c r="I82" s="1">
        <f t="shared" si="10"/>
        <v>2.2156171389981874E-4</v>
      </c>
      <c r="J82" s="1">
        <f t="shared" si="11"/>
        <v>1.7381637422474405E-2</v>
      </c>
    </row>
    <row r="83" spans="1:10" x14ac:dyDescent="0.3">
      <c r="A83">
        <v>81</v>
      </c>
      <c r="B83">
        <v>30506672.704333801</v>
      </c>
      <c r="C83">
        <v>50.6490993011722</v>
      </c>
      <c r="D83">
        <v>178.09140796418001</v>
      </c>
      <c r="E83" s="2">
        <v>2.23702070690038E-5</v>
      </c>
      <c r="F83">
        <v>16.7281407035175</v>
      </c>
      <c r="G83" s="1">
        <f t="shared" si="8"/>
        <v>8.8006017595941175E-4</v>
      </c>
      <c r="H83" s="1">
        <f t="shared" si="9"/>
        <v>8.2895918837173396E-3</v>
      </c>
      <c r="I83" s="1">
        <f t="shared" si="10"/>
        <v>2.1506607814989205E-4</v>
      </c>
      <c r="J83" s="1">
        <f t="shared" si="11"/>
        <v>1.7596703500624297E-2</v>
      </c>
    </row>
    <row r="84" spans="1:10" x14ac:dyDescent="0.3">
      <c r="A84">
        <v>82</v>
      </c>
      <c r="B84">
        <v>30627695.136610098</v>
      </c>
      <c r="C84">
        <v>50.657797042051001</v>
      </c>
      <c r="D84">
        <v>177.17073941163099</v>
      </c>
      <c r="E84" s="2">
        <v>2.2093200847936E-5</v>
      </c>
      <c r="F84">
        <v>16.798241206030099</v>
      </c>
      <c r="G84" s="1">
        <f t="shared" si="8"/>
        <v>8.5855368754426606E-4</v>
      </c>
      <c r="H84" s="1">
        <f t="shared" si="9"/>
        <v>7.9184858418266998E-3</v>
      </c>
      <c r="I84" s="1">
        <f t="shared" si="10"/>
        <v>2.084908782263127E-4</v>
      </c>
      <c r="J84" s="1">
        <f t="shared" si="11"/>
        <v>1.780519437885061E-2</v>
      </c>
    </row>
    <row r="85" spans="1:10" x14ac:dyDescent="0.3">
      <c r="A85">
        <v>83</v>
      </c>
      <c r="B85">
        <v>30743644.974437401</v>
      </c>
      <c r="C85">
        <v>50.6662765588718</v>
      </c>
      <c r="D85">
        <v>176.30833971684299</v>
      </c>
      <c r="E85" s="2">
        <v>2.1830171657582299E-5</v>
      </c>
      <c r="F85">
        <v>16.868341708542701</v>
      </c>
      <c r="G85" s="1">
        <f t="shared" si="8"/>
        <v>8.3687090134010019E-4</v>
      </c>
      <c r="H85" s="1">
        <f t="shared" si="9"/>
        <v>7.5572898687585061E-3</v>
      </c>
      <c r="I85" s="1">
        <f t="shared" si="10"/>
        <v>2.0184749082068781E-4</v>
      </c>
      <c r="J85" s="1">
        <f t="shared" si="11"/>
        <v>1.8007041869671298E-2</v>
      </c>
    </row>
    <row r="86" spans="1:10" x14ac:dyDescent="0.3">
      <c r="A86">
        <v>84</v>
      </c>
      <c r="B86">
        <v>30854595.257147498</v>
      </c>
      <c r="C86">
        <v>50.674542097556802</v>
      </c>
      <c r="D86">
        <v>175.501989380179</v>
      </c>
      <c r="E86" s="2">
        <v>2.1580460094036099E-5</v>
      </c>
      <c r="F86">
        <v>16.9384422110552</v>
      </c>
      <c r="G86" s="1">
        <f t="shared" si="8"/>
        <v>8.1561791680502234E-4</v>
      </c>
      <c r="H86" s="1">
        <f t="shared" si="9"/>
        <v>7.2047930102861479E-3</v>
      </c>
      <c r="I86" s="1">
        <f t="shared" si="10"/>
        <v>1.9513818650627719E-4</v>
      </c>
      <c r="J86" s="1">
        <f t="shared" si="11"/>
        <v>1.8202180056177575E-2</v>
      </c>
    </row>
    <row r="87" spans="1:10" x14ac:dyDescent="0.3">
      <c r="A87">
        <v>85</v>
      </c>
      <c r="B87">
        <v>30960625.735893801</v>
      </c>
      <c r="C87">
        <v>50.682593081025303</v>
      </c>
      <c r="D87">
        <v>174.74940620769701</v>
      </c>
      <c r="E87" s="2">
        <v>2.1343418173095901E-5</v>
      </c>
      <c r="F87">
        <v>17.008542713567799</v>
      </c>
      <c r="G87" s="1">
        <f t="shared" si="8"/>
        <v>7.9431837779473649E-4</v>
      </c>
      <c r="H87" s="1">
        <f t="shared" si="9"/>
        <v>6.8611444887260037E-3</v>
      </c>
      <c r="I87" s="1">
        <f t="shared" si="10"/>
        <v>1.8837108984941025E-4</v>
      </c>
      <c r="J87" s="1">
        <f t="shared" si="11"/>
        <v>1.8390551146026984E-2</v>
      </c>
    </row>
    <row r="88" spans="1:10" x14ac:dyDescent="0.3">
      <c r="A88">
        <v>86</v>
      </c>
      <c r="B88">
        <v>31061812.355435099</v>
      </c>
      <c r="C88">
        <v>50.6904321679284</v>
      </c>
      <c r="D88">
        <v>174.04856403895701</v>
      </c>
      <c r="E88" s="2">
        <v>2.1118463196137801E-5</v>
      </c>
      <c r="F88">
        <v>17.078643216080401</v>
      </c>
      <c r="G88" s="1">
        <f t="shared" si="8"/>
        <v>7.7329121141660867E-4</v>
      </c>
      <c r="H88" s="1">
        <f t="shared" si="9"/>
        <v>6.5258246517087117E-3</v>
      </c>
      <c r="I88" s="1">
        <f t="shared" si="10"/>
        <v>1.8155690704417667E-4</v>
      </c>
      <c r="J88" s="1">
        <f t="shared" si="11"/>
        <v>1.8572108053071159E-2</v>
      </c>
    </row>
    <row r="89" spans="1:10" x14ac:dyDescent="0.3">
      <c r="A89">
        <v>87</v>
      </c>
      <c r="B89">
        <v>31158231.785149001</v>
      </c>
      <c r="C89">
        <v>50.698059421094698</v>
      </c>
      <c r="D89">
        <v>173.39748032254599</v>
      </c>
      <c r="E89" s="2">
        <v>2.0905036270232701E-5</v>
      </c>
      <c r="F89">
        <v>17.1487437185929</v>
      </c>
      <c r="G89" s="1">
        <f t="shared" si="8"/>
        <v>7.5227997674326679E-4</v>
      </c>
      <c r="H89" s="1">
        <f t="shared" si="9"/>
        <v>6.1986237772728731E-3</v>
      </c>
      <c r="I89" s="1">
        <f t="shared" si="10"/>
        <v>1.7469915758758125E-4</v>
      </c>
      <c r="J89" s="1">
        <f t="shared" si="11"/>
        <v>1.8746807210658741E-2</v>
      </c>
    </row>
    <row r="90" spans="1:10" x14ac:dyDescent="0.3">
      <c r="A90">
        <v>88</v>
      </c>
      <c r="B90">
        <v>31249941.558006302</v>
      </c>
      <c r="C90">
        <v>50.705485206622001</v>
      </c>
      <c r="D90">
        <v>172.79472005830101</v>
      </c>
      <c r="E90" s="2">
        <v>2.0702681059301501E-5</v>
      </c>
      <c r="F90">
        <v>17.218844221105499</v>
      </c>
      <c r="G90" s="1">
        <f t="shared" si="8"/>
        <v>7.3230039387551431E-4</v>
      </c>
      <c r="H90" s="1">
        <f t="shared" si="9"/>
        <v>5.8780743604507453E-3</v>
      </c>
      <c r="I90" s="1">
        <f t="shared" si="10"/>
        <v>1.6780076698429279E-4</v>
      </c>
      <c r="J90" s="1">
        <f t="shared" si="11"/>
        <v>1.8914607977643032E-2</v>
      </c>
    </row>
    <row r="91" spans="1:10" x14ac:dyDescent="0.3">
      <c r="A91">
        <v>89</v>
      </c>
      <c r="B91">
        <v>31337054.934618101</v>
      </c>
      <c r="C91">
        <v>50.712689077876497</v>
      </c>
      <c r="D91">
        <v>172.23759466821801</v>
      </c>
      <c r="E91" s="2">
        <v>2.05107686256086E-5</v>
      </c>
      <c r="F91">
        <v>17.288944723617998</v>
      </c>
      <c r="G91" s="1">
        <f t="shared" si="8"/>
        <v>7.1031364365080243E-4</v>
      </c>
      <c r="H91" s="1">
        <f t="shared" si="9"/>
        <v>5.5675172326841021E-3</v>
      </c>
      <c r="I91" s="1">
        <f t="shared" si="10"/>
        <v>1.6088382932293534E-4</v>
      </c>
      <c r="J91" s="1">
        <f t="shared" si="11"/>
        <v>1.9075491806965966E-2</v>
      </c>
    </row>
    <row r="92" spans="1:10" x14ac:dyDescent="0.3">
      <c r="A92">
        <v>90</v>
      </c>
      <c r="B92">
        <v>31419603.175066199</v>
      </c>
      <c r="C92">
        <v>50.719694122879197</v>
      </c>
      <c r="D92">
        <v>171.725472436334</v>
      </c>
      <c r="E92" s="2">
        <v>2.0328997063893799E-5</v>
      </c>
      <c r="F92">
        <v>17.359045226130601</v>
      </c>
      <c r="G92" s="1">
        <f t="shared" si="8"/>
        <v>6.9061228919816624E-4</v>
      </c>
      <c r="H92" s="1">
        <f t="shared" si="9"/>
        <v>5.2614900639828379E-3</v>
      </c>
      <c r="I92" s="1">
        <f t="shared" si="10"/>
        <v>1.5393199564149045E-4</v>
      </c>
      <c r="J92" s="1">
        <f t="shared" si="11"/>
        <v>1.9229423802607455E-2</v>
      </c>
    </row>
    <row r="93" spans="1:10" x14ac:dyDescent="0.3">
      <c r="A93">
        <v>91</v>
      </c>
      <c r="B93">
        <v>31497674.335609298</v>
      </c>
      <c r="C93">
        <v>50.726492976336701</v>
      </c>
      <c r="D93">
        <v>171.25638884413601</v>
      </c>
      <c r="E93" s="2">
        <v>2.0156879018991999E-5</v>
      </c>
      <c r="F93">
        <v>17.429145728643199</v>
      </c>
      <c r="G93" s="1">
        <f t="shared" si="8"/>
        <v>6.7019310261428623E-4</v>
      </c>
      <c r="H93" s="1">
        <f t="shared" si="9"/>
        <v>4.9634239649148752E-3</v>
      </c>
      <c r="I93" s="1">
        <f t="shared" si="10"/>
        <v>1.4696893012410524E-4</v>
      </c>
      <c r="J93" s="1">
        <f t="shared" si="11"/>
        <v>1.9376392732731559E-2</v>
      </c>
    </row>
    <row r="94" spans="1:10" x14ac:dyDescent="0.3">
      <c r="A94">
        <v>92</v>
      </c>
      <c r="B94">
        <v>31571330.9075533</v>
      </c>
      <c r="C94">
        <v>50.733090445484301</v>
      </c>
      <c r="D94">
        <v>170.82923150704701</v>
      </c>
      <c r="E94" s="2">
        <v>1.9994060502795999E-5</v>
      </c>
      <c r="F94">
        <v>17.499246231155698</v>
      </c>
      <c r="G94" s="1">
        <f t="shared" si="8"/>
        <v>6.502558903743144E-4</v>
      </c>
      <c r="H94" s="1">
        <f t="shared" si="9"/>
        <v>4.6714973304128387E-3</v>
      </c>
      <c r="I94" s="1">
        <f t="shared" si="10"/>
        <v>1.3999121095620274E-4</v>
      </c>
      <c r="J94" s="1">
        <f t="shared" si="11"/>
        <v>1.9516383943687762E-2</v>
      </c>
    </row>
    <row r="95" spans="1:10" x14ac:dyDescent="0.3">
      <c r="A95">
        <v>93</v>
      </c>
      <c r="B95">
        <v>31640647.169188499</v>
      </c>
      <c r="C95">
        <v>50.739483706964698</v>
      </c>
      <c r="D95">
        <v>170.442332109951</v>
      </c>
      <c r="E95" s="2">
        <v>1.9840131349157099E-5</v>
      </c>
      <c r="F95">
        <v>17.569346733668301</v>
      </c>
      <c r="G95" s="1">
        <f t="shared" si="8"/>
        <v>6.3004822329343346E-4</v>
      </c>
      <c r="H95" s="1">
        <f t="shared" si="9"/>
        <v>4.3862791258545697E-3</v>
      </c>
      <c r="I95" s="1">
        <f t="shared" si="10"/>
        <v>1.3300611535535902E-4</v>
      </c>
      <c r="J95" s="1">
        <f t="shared" si="11"/>
        <v>1.964939005904312E-2</v>
      </c>
    </row>
    <row r="96" spans="1:10" x14ac:dyDescent="0.3">
      <c r="A96">
        <v>94</v>
      </c>
      <c r="B96">
        <v>31705683.868224401</v>
      </c>
      <c r="C96">
        <v>50.745677808751601</v>
      </c>
      <c r="D96">
        <v>170.09458904873699</v>
      </c>
      <c r="E96" s="2">
        <v>1.9694767366578902E-5</v>
      </c>
      <c r="F96">
        <v>17.639447236180899</v>
      </c>
      <c r="G96" s="1">
        <f t="shared" si="8"/>
        <v>6.1034556357466088E-4</v>
      </c>
      <c r="H96" s="1">
        <f t="shared" si="9"/>
        <v>4.1067425074087617E-3</v>
      </c>
      <c r="I96" s="1">
        <f t="shared" si="10"/>
        <v>1.2601873190254539E-4</v>
      </c>
      <c r="J96" s="1">
        <f t="shared" si="11"/>
        <v>1.9775408790945664E-2</v>
      </c>
    </row>
    <row r="97" spans="1:10" x14ac:dyDescent="0.3">
      <c r="A97">
        <v>95</v>
      </c>
      <c r="B97">
        <v>31766511.555302199</v>
      </c>
      <c r="C97">
        <v>50.751672587250397</v>
      </c>
      <c r="D97">
        <v>169.78484251908301</v>
      </c>
      <c r="E97" s="2">
        <v>1.9557647227713101E-5</v>
      </c>
      <c r="F97">
        <v>17.709547738693399</v>
      </c>
      <c r="G97" s="1">
        <f t="shared" si="8"/>
        <v>5.9063399155928262E-4</v>
      </c>
      <c r="H97" s="1">
        <f t="shared" si="9"/>
        <v>3.8333473443980096E-3</v>
      </c>
      <c r="I97" s="1">
        <f t="shared" si="10"/>
        <v>1.190388326962074E-4</v>
      </c>
      <c r="J97" s="1">
        <f t="shared" si="11"/>
        <v>1.9894447623641873E-2</v>
      </c>
    </row>
    <row r="98" spans="1:10" x14ac:dyDescent="0.3">
      <c r="A98">
        <v>96</v>
      </c>
      <c r="B98">
        <v>31823191.216462001</v>
      </c>
      <c r="C98">
        <v>50.757470710710301</v>
      </c>
      <c r="D98">
        <v>169.511958343793</v>
      </c>
      <c r="E98" s="2">
        <v>1.9428467317340801E-5</v>
      </c>
      <c r="F98">
        <v>17.779648241206001</v>
      </c>
      <c r="G98" s="1">
        <f t="shared" si="8"/>
        <v>5.7119223849636436E-4</v>
      </c>
      <c r="H98" s="1">
        <f t="shared" si="9"/>
        <v>3.5653386457184882E-3</v>
      </c>
      <c r="I98" s="1">
        <f t="shared" si="10"/>
        <v>1.1206450250973194E-4</v>
      </c>
      <c r="J98" s="1">
        <f t="shared" si="11"/>
        <v>2.0006512126151604E-2</v>
      </c>
    </row>
    <row r="99" spans="1:10" x14ac:dyDescent="0.3">
      <c r="A99">
        <v>97</v>
      </c>
      <c r="B99">
        <v>31875788.004512899</v>
      </c>
      <c r="C99">
        <v>50.763072254131202</v>
      </c>
      <c r="D99">
        <v>169.27491064365299</v>
      </c>
      <c r="E99" s="2">
        <v>1.9306943209638599E-5</v>
      </c>
      <c r="F99">
        <v>17.8497487437185</v>
      </c>
      <c r="G99" s="1">
        <f t="shared" si="8"/>
        <v>5.5176452709626144E-4</v>
      </c>
      <c r="H99" s="1">
        <f t="shared" si="9"/>
        <v>3.3028362183740749E-3</v>
      </c>
      <c r="I99" s="1">
        <f t="shared" si="10"/>
        <v>1.0510248603821187E-4</v>
      </c>
      <c r="J99" s="1">
        <f t="shared" si="11"/>
        <v>2.0111614612189816E-2</v>
      </c>
    </row>
    <row r="100" spans="1:10" x14ac:dyDescent="0.3">
      <c r="A100">
        <v>98</v>
      </c>
      <c r="B100">
        <v>31924360.0858468</v>
      </c>
      <c r="C100">
        <v>50.768481741724699</v>
      </c>
      <c r="D100">
        <v>169.07281411703599</v>
      </c>
      <c r="E100" s="2">
        <v>1.9192826264460201E-5</v>
      </c>
      <c r="F100">
        <v>17.919849246231099</v>
      </c>
      <c r="G100" s="1">
        <f t="shared" ref="G100:G131" si="12">5/2*(1/C100+1/C99)*(C100-C99)</f>
        <v>5.3278881253731637E-4</v>
      </c>
      <c r="H100" s="1">
        <f t="shared" ref="H100:H131" si="13">(1/B100+1/B99)*(B100-B99)</f>
        <v>3.0452662534646629E-3</v>
      </c>
      <c r="I100" s="1">
        <f t="shared" ref="I100:I131" si="14">83140000/2.4942*(G100+H100)/((E99+E100)*31560000000000)</f>
        <v>9.8159116707530948E-5</v>
      </c>
      <c r="J100" s="1">
        <f t="shared" ref="J100:J131" si="15">J99+I100</f>
        <v>2.0209773728897346E-2</v>
      </c>
    </row>
    <row r="101" spans="1:10" x14ac:dyDescent="0.3">
      <c r="A101">
        <v>99</v>
      </c>
      <c r="B101">
        <v>31968970.432805602</v>
      </c>
      <c r="C101">
        <v>50.773699037734197</v>
      </c>
      <c r="D101">
        <v>168.904734639141</v>
      </c>
      <c r="E101" s="2">
        <v>1.9085833333333299E-5</v>
      </c>
      <c r="F101">
        <v>17.989949748743701</v>
      </c>
      <c r="G101" s="1">
        <f t="shared" si="12"/>
        <v>5.1380578821749279E-4</v>
      </c>
      <c r="H101" s="1">
        <f t="shared" si="13"/>
        <v>2.7928028383249238E-3</v>
      </c>
      <c r="I101" s="1">
        <f t="shared" si="14"/>
        <v>9.1236333383136559E-5</v>
      </c>
      <c r="J101" s="1">
        <f t="shared" si="15"/>
        <v>2.0301010062280481E-2</v>
      </c>
    </row>
    <row r="102" spans="1:10" x14ac:dyDescent="0.3">
      <c r="A102">
        <v>100</v>
      </c>
      <c r="B102">
        <v>32009683.6615205</v>
      </c>
      <c r="C102">
        <v>50.778722445904499</v>
      </c>
      <c r="D102">
        <v>168.769578713562</v>
      </c>
      <c r="E102" s="2">
        <v>1.8985792618360701E-5</v>
      </c>
      <c r="F102">
        <v>18.0600502512562</v>
      </c>
      <c r="G102" s="1">
        <f t="shared" si="12"/>
        <v>4.9466158553428076E-4</v>
      </c>
      <c r="H102" s="1">
        <f t="shared" si="13"/>
        <v>2.5454268007377811E-3</v>
      </c>
      <c r="I102" s="1">
        <f t="shared" si="14"/>
        <v>8.4338628847160587E-5</v>
      </c>
      <c r="J102" s="1">
        <f t="shared" si="15"/>
        <v>2.0385348691127642E-2</v>
      </c>
    </row>
    <row r="103" spans="1:10" x14ac:dyDescent="0.3">
      <c r="A103">
        <v>101</v>
      </c>
      <c r="B103">
        <v>32046551.648545999</v>
      </c>
      <c r="C103">
        <v>50.783557651428197</v>
      </c>
      <c r="D103">
        <v>168.66676949891601</v>
      </c>
      <c r="E103" s="2">
        <v>1.88924279663717E-5</v>
      </c>
      <c r="F103">
        <v>18.130150753768799</v>
      </c>
      <c r="G103" s="1">
        <f t="shared" si="12"/>
        <v>4.7608280653239806E-4</v>
      </c>
      <c r="H103" s="1">
        <f t="shared" si="13"/>
        <v>2.3022270391089747E-3</v>
      </c>
      <c r="I103" s="1">
        <f t="shared" si="14"/>
        <v>7.7469875827043932E-5</v>
      </c>
      <c r="J103" s="1">
        <f t="shared" si="15"/>
        <v>2.0462818566954685E-2</v>
      </c>
    </row>
    <row r="104" spans="1:10" x14ac:dyDescent="0.3">
      <c r="A104">
        <v>102</v>
      </c>
      <c r="B104">
        <v>32079632.480744202</v>
      </c>
      <c r="C104">
        <v>50.788205594072799</v>
      </c>
      <c r="D104">
        <v>168.59551775713601</v>
      </c>
      <c r="E104" s="2">
        <v>1.8805561596128298E-5</v>
      </c>
      <c r="F104">
        <v>18.200251256281401</v>
      </c>
      <c r="G104" s="1">
        <f t="shared" si="12"/>
        <v>4.5760184777941294E-4</v>
      </c>
      <c r="H104" s="1">
        <f t="shared" si="13"/>
        <v>2.0634841415214118E-3</v>
      </c>
      <c r="I104" s="1">
        <f t="shared" si="14"/>
        <v>7.0633580180879752E-5</v>
      </c>
      <c r="J104" s="1">
        <f t="shared" si="15"/>
        <v>2.0533452147135565E-2</v>
      </c>
    </row>
    <row r="105" spans="1:10" x14ac:dyDescent="0.3">
      <c r="A105">
        <v>103</v>
      </c>
      <c r="B105">
        <v>32108984.8529098</v>
      </c>
      <c r="C105">
        <v>50.792666441324599</v>
      </c>
      <c r="D105">
        <v>168.55506190807699</v>
      </c>
      <c r="E105" s="2">
        <v>1.87249959197048E-5</v>
      </c>
      <c r="F105">
        <v>18.2703517587939</v>
      </c>
      <c r="G105" s="1">
        <f t="shared" si="12"/>
        <v>4.3914244591712235E-4</v>
      </c>
      <c r="H105" s="1">
        <f t="shared" si="13"/>
        <v>1.8291329224829236E-3</v>
      </c>
      <c r="I105" s="1">
        <f t="shared" si="14"/>
        <v>6.3834066480251601E-5</v>
      </c>
      <c r="J105" s="1">
        <f t="shared" si="15"/>
        <v>2.0597286213615815E-2</v>
      </c>
    </row>
    <row r="106" spans="1:10" x14ac:dyDescent="0.3">
      <c r="A106">
        <v>104</v>
      </c>
      <c r="B106">
        <v>32134659.367658202</v>
      </c>
      <c r="C106">
        <v>50.796944204509103</v>
      </c>
      <c r="D106">
        <v>168.544859244245</v>
      </c>
      <c r="E106" s="2">
        <v>1.86505691496014E-5</v>
      </c>
      <c r="F106">
        <v>18.340452261306499</v>
      </c>
      <c r="G106" s="1">
        <f t="shared" si="12"/>
        <v>4.2108274309686912E-4</v>
      </c>
      <c r="H106" s="1">
        <f t="shared" si="13"/>
        <v>1.5985717597740625E-3</v>
      </c>
      <c r="I106" s="1">
        <f t="shared" si="14"/>
        <v>5.7073047840230462E-5</v>
      </c>
      <c r="J106" s="1">
        <f t="shared" si="15"/>
        <v>2.0654359261456045E-2</v>
      </c>
    </row>
    <row r="107" spans="1:10" x14ac:dyDescent="0.3">
      <c r="A107">
        <v>105</v>
      </c>
      <c r="B107">
        <v>32156717.3259257</v>
      </c>
      <c r="C107">
        <v>50.801035953710397</v>
      </c>
      <c r="D107">
        <v>168.56409895050299</v>
      </c>
      <c r="E107" s="2">
        <v>1.8582088852307499E-5</v>
      </c>
      <c r="F107">
        <v>18.410552763818998</v>
      </c>
      <c r="G107" s="1">
        <f t="shared" si="12"/>
        <v>4.0273922784275713E-4</v>
      </c>
      <c r="H107" s="1">
        <f t="shared" si="13"/>
        <v>1.3723744612993032E-3</v>
      </c>
      <c r="I107" s="1">
        <f t="shared" si="14"/>
        <v>5.035514869334489E-5</v>
      </c>
      <c r="J107" s="1">
        <f t="shared" si="15"/>
        <v>2.0704714410149389E-2</v>
      </c>
    </row>
    <row r="108" spans="1:10" x14ac:dyDescent="0.3">
      <c r="A108">
        <v>106</v>
      </c>
      <c r="B108">
        <v>32175202.209025599</v>
      </c>
      <c r="C108">
        <v>50.804948829036803</v>
      </c>
      <c r="D108">
        <v>168.61242881087401</v>
      </c>
      <c r="E108" s="2">
        <v>1.8519432385417699E-5</v>
      </c>
      <c r="F108">
        <v>18.480653266331601</v>
      </c>
      <c r="G108" s="1">
        <f t="shared" si="12"/>
        <v>3.8510284020926833E-4</v>
      </c>
      <c r="H108" s="1">
        <f t="shared" si="13"/>
        <v>1.1493445095171234E-3</v>
      </c>
      <c r="I108" s="1">
        <f t="shared" si="14"/>
        <v>4.368195078637812E-5</v>
      </c>
      <c r="J108" s="1">
        <f t="shared" si="15"/>
        <v>2.0748396360935766E-2</v>
      </c>
    </row>
    <row r="109" spans="1:10" x14ac:dyDescent="0.3">
      <c r="A109">
        <v>107</v>
      </c>
      <c r="B109">
        <v>32190176.142832998</v>
      </c>
      <c r="C109">
        <v>50.808677758347798</v>
      </c>
      <c r="D109">
        <v>168.689048205886</v>
      </c>
      <c r="E109" s="2">
        <v>1.8462416739890901E-5</v>
      </c>
      <c r="F109">
        <v>18.550753768844199</v>
      </c>
      <c r="G109" s="1">
        <f t="shared" si="12"/>
        <v>3.6697138378482229E-4</v>
      </c>
      <c r="H109" s="1">
        <f t="shared" si="13"/>
        <v>9.305583219568588E-4</v>
      </c>
      <c r="I109" s="1">
        <f t="shared" si="14"/>
        <v>3.7057015373173276E-5</v>
      </c>
      <c r="J109" s="1">
        <f t="shared" si="15"/>
        <v>2.0785453376308938E-2</v>
      </c>
    </row>
    <row r="110" spans="1:10" x14ac:dyDescent="0.3">
      <c r="A110">
        <v>108</v>
      </c>
      <c r="B110">
        <v>32201680.803515699</v>
      </c>
      <c r="C110">
        <v>50.8122300194769</v>
      </c>
      <c r="D110">
        <v>168.79374083041401</v>
      </c>
      <c r="E110" s="2">
        <v>1.8410946245026001E-5</v>
      </c>
      <c r="F110">
        <v>18.620854271356698</v>
      </c>
      <c r="G110" s="1">
        <f t="shared" si="12"/>
        <v>3.4956006702955281E-4</v>
      </c>
      <c r="H110" s="1">
        <f t="shared" si="13"/>
        <v>7.146655863355119E-4</v>
      </c>
      <c r="I110" s="1">
        <f t="shared" si="14"/>
        <v>3.0483352317580044E-5</v>
      </c>
      <c r="J110" s="1">
        <f t="shared" si="15"/>
        <v>2.0815936728626517E-2</v>
      </c>
    </row>
    <row r="111" spans="1:10" x14ac:dyDescent="0.3">
      <c r="A111">
        <v>109</v>
      </c>
      <c r="B111">
        <v>32209776.372240402</v>
      </c>
      <c r="C111">
        <v>50.815603574975</v>
      </c>
      <c r="D111">
        <v>168.92587390849701</v>
      </c>
      <c r="E111" s="2">
        <v>1.8364873775130899E-5</v>
      </c>
      <c r="F111">
        <v>18.690954773869301</v>
      </c>
      <c r="G111" s="1">
        <f t="shared" si="12"/>
        <v>3.3195192522555761E-4</v>
      </c>
      <c r="H111" s="1">
        <f t="shared" si="13"/>
        <v>5.0274092265896063E-4</v>
      </c>
      <c r="I111" s="1">
        <f t="shared" si="14"/>
        <v>2.397209983247565E-5</v>
      </c>
      <c r="J111" s="1">
        <f t="shared" si="15"/>
        <v>2.0839908828458993E-2</v>
      </c>
    </row>
    <row r="112" spans="1:10" x14ac:dyDescent="0.3">
      <c r="A112">
        <v>110</v>
      </c>
      <c r="B112">
        <v>32214488.727039099</v>
      </c>
      <c r="C112">
        <v>50.818803530787299</v>
      </c>
      <c r="D112">
        <v>169.08508788353399</v>
      </c>
      <c r="E112" s="2">
        <v>1.83240949574621E-5</v>
      </c>
      <c r="F112">
        <v>18.761055276381899</v>
      </c>
      <c r="G112" s="1">
        <f t="shared" si="12"/>
        <v>3.1484965639060026E-4</v>
      </c>
      <c r="H112" s="1">
        <f t="shared" si="13"/>
        <v>2.9258260480876378E-4</v>
      </c>
      <c r="I112" s="1">
        <f t="shared" si="14"/>
        <v>1.74865486318322E-5</v>
      </c>
      <c r="J112" s="1">
        <f t="shared" si="15"/>
        <v>2.0857395377090825E-2</v>
      </c>
    </row>
    <row r="113" spans="1:10" x14ac:dyDescent="0.3">
      <c r="A113">
        <v>111</v>
      </c>
      <c r="B113">
        <v>32215888.295224901</v>
      </c>
      <c r="C113">
        <v>50.821827829731497</v>
      </c>
      <c r="D113">
        <v>169.27098336140099</v>
      </c>
      <c r="E113" s="2">
        <v>1.8288497238268201E-5</v>
      </c>
      <c r="F113">
        <v>18.831155778894399</v>
      </c>
      <c r="G113" s="1">
        <f t="shared" si="12"/>
        <v>2.9754822519231517E-4</v>
      </c>
      <c r="H113" s="1">
        <f t="shared" si="13"/>
        <v>8.6888716232674988E-5</v>
      </c>
      <c r="I113" s="1">
        <f t="shared" si="14"/>
        <v>1.1090123584109313E-5</v>
      </c>
      <c r="J113" s="1">
        <f t="shared" si="15"/>
        <v>2.0868485500674935E-2</v>
      </c>
    </row>
    <row r="114" spans="1:10" x14ac:dyDescent="0.3">
      <c r="A114">
        <v>112</v>
      </c>
      <c r="B114">
        <v>32214010.7843155</v>
      </c>
      <c r="C114">
        <v>50.824680217742198</v>
      </c>
      <c r="D114">
        <v>169.483202124954</v>
      </c>
      <c r="E114" s="2">
        <v>1.82579829707926E-5</v>
      </c>
      <c r="F114">
        <v>18.901256281407001</v>
      </c>
      <c r="G114" s="1">
        <f t="shared" si="12"/>
        <v>2.8061839680863473E-4</v>
      </c>
      <c r="H114" s="1">
        <f t="shared" si="13"/>
        <v>-1.1656146837525558E-4</v>
      </c>
      <c r="I114" s="1">
        <f t="shared" si="14"/>
        <v>4.7412272356853558E-6</v>
      </c>
      <c r="J114" s="1">
        <f t="shared" si="15"/>
        <v>2.0873226727910619E-2</v>
      </c>
    </row>
    <row r="115" spans="1:10" x14ac:dyDescent="0.3">
      <c r="A115">
        <v>113</v>
      </c>
      <c r="B115">
        <v>32208905.463468</v>
      </c>
      <c r="C115">
        <v>50.827360499589901</v>
      </c>
      <c r="D115">
        <v>169.721415346154</v>
      </c>
      <c r="E115" s="2">
        <v>1.82324602410017E-5</v>
      </c>
      <c r="F115">
        <v>18.9713567839195</v>
      </c>
      <c r="G115" s="1">
        <f t="shared" si="12"/>
        <v>2.6367221264341211E-4</v>
      </c>
      <c r="H115" s="1">
        <f t="shared" si="13"/>
        <v>-3.1698787803556474E-4</v>
      </c>
      <c r="I115" s="1">
        <f t="shared" si="14"/>
        <v>-1.5431830557986982E-6</v>
      </c>
      <c r="J115" s="1">
        <f t="shared" si="15"/>
        <v>2.0871683544854819E-2</v>
      </c>
    </row>
    <row r="116" spans="1:10" x14ac:dyDescent="0.3">
      <c r="A116">
        <v>114</v>
      </c>
      <c r="B116">
        <v>32200619.646210302</v>
      </c>
      <c r="C116">
        <v>50.829871995947499</v>
      </c>
      <c r="D116">
        <v>169.98546034741901</v>
      </c>
      <c r="E116" s="2">
        <v>1.82118609846161E-5</v>
      </c>
      <c r="F116">
        <v>19.041457286432099</v>
      </c>
      <c r="G116" s="1">
        <f t="shared" si="12"/>
        <v>2.4705535429974518E-4</v>
      </c>
      <c r="H116" s="1">
        <f t="shared" si="13"/>
        <v>-5.1457093532119083E-4</v>
      </c>
      <c r="I116" s="1">
        <f t="shared" si="14"/>
        <v>-7.7528425964439821E-6</v>
      </c>
      <c r="J116" s="1">
        <f t="shared" si="15"/>
        <v>2.0863930702258376E-2</v>
      </c>
    </row>
    <row r="117" spans="1:10" x14ac:dyDescent="0.3">
      <c r="A117">
        <v>115</v>
      </c>
      <c r="B117">
        <v>32189181.420334</v>
      </c>
      <c r="C117">
        <v>50.832213428064499</v>
      </c>
      <c r="D117">
        <v>170.27472879326899</v>
      </c>
      <c r="E117" s="2">
        <v>1.8196071931269101E-5</v>
      </c>
      <c r="F117">
        <v>19.111557788944701</v>
      </c>
      <c r="G117" s="1">
        <f t="shared" si="12"/>
        <v>2.3031517684059076E-4</v>
      </c>
      <c r="H117" s="1">
        <f t="shared" si="13"/>
        <v>-7.1056136517186992E-4</v>
      </c>
      <c r="I117" s="1">
        <f t="shared" si="14"/>
        <v>-1.3931877753722749E-5</v>
      </c>
      <c r="J117" s="1">
        <f t="shared" si="15"/>
        <v>2.0849998824504654E-2</v>
      </c>
    </row>
    <row r="118" spans="1:10" x14ac:dyDescent="0.3">
      <c r="A118">
        <v>116</v>
      </c>
      <c r="B118">
        <v>32174647.3016317</v>
      </c>
      <c r="C118">
        <v>50.8343887364815</v>
      </c>
      <c r="D118">
        <v>170.589269835127</v>
      </c>
      <c r="E118" s="2">
        <v>1.8185054195104601E-5</v>
      </c>
      <c r="F118">
        <v>19.1816582914572</v>
      </c>
      <c r="G118" s="1">
        <f t="shared" si="12"/>
        <v>2.1396489817538135E-4</v>
      </c>
      <c r="H118" s="1">
        <f t="shared" si="13"/>
        <v>-9.0324766142753062E-4</v>
      </c>
      <c r="I118" s="1">
        <f t="shared" si="14"/>
        <v>-2.0010734560701087E-5</v>
      </c>
      <c r="J118" s="1">
        <f t="shared" si="15"/>
        <v>2.0829988089943952E-2</v>
      </c>
    </row>
    <row r="119" spans="1:10" x14ac:dyDescent="0.3">
      <c r="A119">
        <v>117</v>
      </c>
      <c r="B119">
        <v>32157055.258400898</v>
      </c>
      <c r="C119">
        <v>50.836397562401402</v>
      </c>
      <c r="D119">
        <v>170.92876145115099</v>
      </c>
      <c r="E119" s="2">
        <v>1.8178733206985599E-5</v>
      </c>
      <c r="F119">
        <v>19.251758793969799</v>
      </c>
      <c r="G119" s="1">
        <f t="shared" si="12"/>
        <v>1.9758142862987327E-4</v>
      </c>
      <c r="H119" s="1">
        <f t="shared" si="13"/>
        <v>-1.0938336059058567E-3</v>
      </c>
      <c r="I119" s="1">
        <f t="shared" si="14"/>
        <v>-2.6031720007450392E-5</v>
      </c>
      <c r="J119" s="1">
        <f t="shared" si="15"/>
        <v>2.0803956369936503E-2</v>
      </c>
    </row>
    <row r="120" spans="1:10" x14ac:dyDescent="0.3">
      <c r="A120">
        <v>118</v>
      </c>
      <c r="B120">
        <v>32136443.833441202</v>
      </c>
      <c r="C120">
        <v>50.838242424274299</v>
      </c>
      <c r="D120">
        <v>171.29305146624799</v>
      </c>
      <c r="E120" s="2">
        <v>1.8177056080702699E-5</v>
      </c>
      <c r="F120">
        <v>19.321859296482401</v>
      </c>
      <c r="G120" s="1">
        <f t="shared" si="12"/>
        <v>1.814475933965382E-4</v>
      </c>
      <c r="H120" s="1">
        <f t="shared" si="13"/>
        <v>-1.2823335092442866E-3</v>
      </c>
      <c r="I120" s="1">
        <f t="shared" si="14"/>
        <v>-3.1982358618032209E-5</v>
      </c>
      <c r="J120" s="1">
        <f t="shared" si="15"/>
        <v>2.0771974011318473E-2</v>
      </c>
    </row>
    <row r="121" spans="1:10" x14ac:dyDescent="0.3">
      <c r="A121">
        <v>119</v>
      </c>
      <c r="B121">
        <v>32112854.4208958</v>
      </c>
      <c r="C121">
        <v>50.839923106345204</v>
      </c>
      <c r="D121">
        <v>171.68193357431599</v>
      </c>
      <c r="E121" s="2">
        <v>1.81799660166063E-5</v>
      </c>
      <c r="F121">
        <v>19.3919597989949</v>
      </c>
      <c r="G121" s="1">
        <f t="shared" si="12"/>
        <v>1.6529429524946235E-4</v>
      </c>
      <c r="H121" s="1">
        <f t="shared" si="13"/>
        <v>-1.4686177976250818E-3</v>
      </c>
      <c r="I121" s="1">
        <f t="shared" si="14"/>
        <v>-3.786218501924653E-5</v>
      </c>
      <c r="J121" s="1">
        <f t="shared" si="15"/>
        <v>2.0734111826299226E-2</v>
      </c>
    </row>
    <row r="122" spans="1:10" x14ac:dyDescent="0.3">
      <c r="A122">
        <v>120</v>
      </c>
      <c r="B122">
        <v>32086322.646733198</v>
      </c>
      <c r="C122">
        <v>50.841442783306697</v>
      </c>
      <c r="D122">
        <v>172.09533840316701</v>
      </c>
      <c r="E122" s="2">
        <v>1.8187427979688399E-5</v>
      </c>
      <c r="F122">
        <v>19.462060301507499</v>
      </c>
      <c r="G122" s="1">
        <f t="shared" si="12"/>
        <v>1.4945481392153844E-4</v>
      </c>
      <c r="H122" s="1">
        <f t="shared" si="13"/>
        <v>-1.6530915133776271E-3</v>
      </c>
      <c r="I122" s="1">
        <f t="shared" si="14"/>
        <v>-4.3668923508180704E-5</v>
      </c>
      <c r="J122" s="1">
        <f t="shared" si="15"/>
        <v>2.0690442902791047E-2</v>
      </c>
    </row>
    <row r="123" spans="1:10" x14ac:dyDescent="0.3">
      <c r="A123">
        <v>121</v>
      </c>
      <c r="B123">
        <v>32056886.185729299</v>
      </c>
      <c r="C123">
        <v>50.842802664218503</v>
      </c>
      <c r="D123">
        <v>172.53315609457999</v>
      </c>
      <c r="E123" s="2">
        <v>1.81994022750196E-5</v>
      </c>
      <c r="F123">
        <v>19.532160804020101</v>
      </c>
      <c r="G123" s="1">
        <f t="shared" si="12"/>
        <v>1.3373565453180178E-4</v>
      </c>
      <c r="H123" s="1">
        <f t="shared" si="13"/>
        <v>-1.8356716315997921E-3</v>
      </c>
      <c r="I123" s="1">
        <f t="shared" si="14"/>
        <v>-4.9401569279886059E-5</v>
      </c>
      <c r="J123" s="1">
        <f t="shared" si="15"/>
        <v>2.0641041333511162E-2</v>
      </c>
    </row>
    <row r="124" spans="1:10" x14ac:dyDescent="0.3">
      <c r="A124">
        <v>122</v>
      </c>
      <c r="B124">
        <v>32024580.833744299</v>
      </c>
      <c r="C124">
        <v>50.844004191876202</v>
      </c>
      <c r="D124">
        <v>172.99530326415601</v>
      </c>
      <c r="E124" s="2">
        <v>1.82158576912679E-5</v>
      </c>
      <c r="F124">
        <v>19.602261306532601</v>
      </c>
      <c r="G124" s="1">
        <f t="shared" si="12"/>
        <v>1.1815964086344152E-4</v>
      </c>
      <c r="H124" s="1">
        <f t="shared" si="13"/>
        <v>-2.0165181415385371E-3</v>
      </c>
      <c r="I124" s="1">
        <f t="shared" si="14"/>
        <v>-5.5060045684318434E-5</v>
      </c>
      <c r="J124" s="1">
        <f t="shared" si="15"/>
        <v>2.0585981287826842E-2</v>
      </c>
    </row>
    <row r="125" spans="1:10" x14ac:dyDescent="0.3">
      <c r="A125">
        <v>123</v>
      </c>
      <c r="B125">
        <v>31989444.980199501</v>
      </c>
      <c r="C125">
        <v>50.845046962000701</v>
      </c>
      <c r="D125">
        <v>173.48165461858801</v>
      </c>
      <c r="E125" s="2">
        <v>1.8236757128662699E-5</v>
      </c>
      <c r="F125">
        <v>19.672361809045199</v>
      </c>
      <c r="G125" s="1">
        <f t="shared" si="12"/>
        <v>1.0254497537114319E-4</v>
      </c>
      <c r="H125" s="1">
        <f t="shared" si="13"/>
        <v>-2.1955103546948311E-3</v>
      </c>
      <c r="I125" s="1">
        <f t="shared" si="14"/>
        <v>-6.0642222380889073E-5</v>
      </c>
      <c r="J125" s="1">
        <f t="shared" si="15"/>
        <v>2.0525339065445954E-2</v>
      </c>
    </row>
    <row r="126" spans="1:10" x14ac:dyDescent="0.3">
      <c r="A126">
        <v>124</v>
      </c>
      <c r="B126">
        <v>31951509.615028098</v>
      </c>
      <c r="C126">
        <v>50.845934177822699</v>
      </c>
      <c r="D126">
        <v>173.99225153261199</v>
      </c>
      <c r="E126" s="2">
        <v>1.8262089861080402E-5</v>
      </c>
      <c r="F126">
        <v>19.742462311557698</v>
      </c>
      <c r="G126" s="1">
        <f t="shared" si="12"/>
        <v>8.7246264331432879E-5</v>
      </c>
      <c r="H126" s="1">
        <f t="shared" si="13"/>
        <v>-2.373150589597698E-3</v>
      </c>
      <c r="I126" s="1">
        <f t="shared" si="14"/>
        <v>-6.6148599687351864E-5</v>
      </c>
      <c r="J126" s="1">
        <f t="shared" si="15"/>
        <v>2.0459190465758604E-2</v>
      </c>
    </row>
    <row r="127" spans="1:10" x14ac:dyDescent="0.3">
      <c r="A127">
        <v>125</v>
      </c>
      <c r="B127">
        <v>31910816.331236798</v>
      </c>
      <c r="C127">
        <v>50.846662191451301</v>
      </c>
      <c r="D127">
        <v>174.52688461310899</v>
      </c>
      <c r="E127" s="2">
        <v>1.8291814040350601E-5</v>
      </c>
      <c r="F127">
        <v>19.812562814070301</v>
      </c>
      <c r="G127" s="1">
        <f t="shared" si="12"/>
        <v>7.1589639229629348E-5</v>
      </c>
      <c r="H127" s="1">
        <f t="shared" si="13"/>
        <v>-2.5488141692903855E-3</v>
      </c>
      <c r="I127" s="1">
        <f t="shared" si="14"/>
        <v>-7.157697773947507E-5</v>
      </c>
      <c r="J127" s="1">
        <f t="shared" si="15"/>
        <v>2.0387613488019127E-2</v>
      </c>
    </row>
    <row r="128" spans="1:10" x14ac:dyDescent="0.3">
      <c r="A128">
        <v>126</v>
      </c>
      <c r="B128">
        <v>31867384.435145799</v>
      </c>
      <c r="C128">
        <v>50.847240521729503</v>
      </c>
      <c r="D128">
        <v>175.08590196572399</v>
      </c>
      <c r="E128" s="2">
        <v>1.8325960734806798E-5</v>
      </c>
      <c r="F128">
        <v>19.882663316582899</v>
      </c>
      <c r="G128" s="1">
        <f t="shared" si="12"/>
        <v>5.6869710257056891E-5</v>
      </c>
      <c r="H128" s="1">
        <f t="shared" si="13"/>
        <v>-2.7239348686637255E-3</v>
      </c>
      <c r="I128" s="1">
        <f t="shared" si="14"/>
        <v>-7.692782037252877E-5</v>
      </c>
      <c r="J128" s="1">
        <f t="shared" si="15"/>
        <v>2.03106856676466E-2</v>
      </c>
    </row>
    <row r="129" spans="1:10" x14ac:dyDescent="0.3">
      <c r="A129">
        <v>127</v>
      </c>
      <c r="B129">
        <v>31821254.156548899</v>
      </c>
      <c r="C129">
        <v>50.847665430023802</v>
      </c>
      <c r="D129">
        <v>175.66913089239401</v>
      </c>
      <c r="E129" s="2">
        <v>1.8364498721038898E-5</v>
      </c>
      <c r="F129">
        <v>19.952763819095399</v>
      </c>
      <c r="G129" s="1">
        <f t="shared" si="12"/>
        <v>4.1782652762183798E-5</v>
      </c>
      <c r="H129" s="1">
        <f t="shared" si="13"/>
        <v>-2.8972390566366331E-3</v>
      </c>
      <c r="I129" s="1">
        <f t="shared" si="14"/>
        <v>-8.2198545805432183E-5</v>
      </c>
      <c r="J129" s="1">
        <f t="shared" si="15"/>
        <v>2.0228487121841169E-2</v>
      </c>
    </row>
    <row r="130" spans="1:10" x14ac:dyDescent="0.3">
      <c r="A130">
        <v>128</v>
      </c>
      <c r="B130">
        <v>31772455.016668901</v>
      </c>
      <c r="C130">
        <v>50.847939012554299</v>
      </c>
      <c r="D130">
        <v>176.27666560372199</v>
      </c>
      <c r="E130" s="2">
        <v>1.8407431675906001E-5</v>
      </c>
      <c r="F130">
        <v>20.022864321608001</v>
      </c>
      <c r="G130" s="1">
        <f t="shared" si="12"/>
        <v>2.6902099849669854E-5</v>
      </c>
      <c r="H130" s="1">
        <f t="shared" si="13"/>
        <v>-3.0694337065256113E-3</v>
      </c>
      <c r="I130" s="1">
        <f t="shared" si="14"/>
        <v>-8.7389734485832072E-5</v>
      </c>
      <c r="J130" s="1">
        <f t="shared" si="15"/>
        <v>2.0141097387355335E-2</v>
      </c>
    </row>
    <row r="131" spans="1:10" x14ac:dyDescent="0.3">
      <c r="A131">
        <v>129</v>
      </c>
      <c r="B131">
        <v>31721013.799553301</v>
      </c>
      <c r="C131">
        <v>50.848064210612101</v>
      </c>
      <c r="D131">
        <v>176.908666542839</v>
      </c>
      <c r="E131" s="2">
        <v>1.84547735335907E-5</v>
      </c>
      <c r="F131">
        <v>20.0929648241206</v>
      </c>
      <c r="G131" s="1">
        <f t="shared" si="12"/>
        <v>1.2311010642897814E-5</v>
      </c>
      <c r="H131" s="1">
        <f t="shared" si="13"/>
        <v>-3.2407270757376853E-3</v>
      </c>
      <c r="I131" s="1">
        <f t="shared" si="14"/>
        <v>-9.2501747652353305E-5</v>
      </c>
      <c r="J131" s="1">
        <f t="shared" si="15"/>
        <v>2.004859563970298E-2</v>
      </c>
    </row>
    <row r="132" spans="1:10" x14ac:dyDescent="0.3">
      <c r="A132">
        <v>130</v>
      </c>
      <c r="B132">
        <v>31666968.304268599</v>
      </c>
      <c r="C132">
        <v>50.848036747288901</v>
      </c>
      <c r="D132">
        <v>177.565005552629</v>
      </c>
      <c r="E132" s="2">
        <v>1.85065041874536E-5</v>
      </c>
      <c r="F132">
        <v>20.163065326633099</v>
      </c>
      <c r="G132" s="1">
        <f t="shared" ref="G132:G163" si="16">5/2*(1/C132+1/C131)*(C132-C131)</f>
        <v>-2.7005286280301458E-6</v>
      </c>
      <c r="H132" s="1">
        <f t="shared" ref="H132:H163" si="17">(1/B132+1/B131)*(B132-B131)</f>
        <v>-3.4104593823251171E-3</v>
      </c>
      <c r="I132" s="1">
        <f t="shared" ref="I132:I163" si="18">83140000/2.4942*(G132+H132)/((E131+E132)*31560000000000)</f>
        <v>-9.7532961358546996E-5</v>
      </c>
      <c r="J132" s="1">
        <f t="shared" ref="J132:J163" si="19">J131+I132</f>
        <v>1.9951062678344435E-2</v>
      </c>
    </row>
    <row r="133" spans="1:10" x14ac:dyDescent="0.3">
      <c r="A133">
        <v>131</v>
      </c>
      <c r="B133">
        <v>31610338.217688002</v>
      </c>
      <c r="C133">
        <v>50.847863598261398</v>
      </c>
      <c r="D133">
        <v>178.24605105183801</v>
      </c>
      <c r="E133" s="2">
        <v>1.85626687787286E-5</v>
      </c>
      <c r="F133">
        <v>20.233165829145701</v>
      </c>
      <c r="G133" s="1">
        <f t="shared" si="16"/>
        <v>-1.7026156110088028E-5</v>
      </c>
      <c r="H133" s="1">
        <f t="shared" si="17"/>
        <v>-3.5798067301191358E-3</v>
      </c>
      <c r="I133" s="1">
        <f t="shared" si="18"/>
        <v>-1.024823591480785E-4</v>
      </c>
      <c r="J133" s="1">
        <f t="shared" si="19"/>
        <v>1.9848580319196358E-2</v>
      </c>
    </row>
    <row r="134" spans="1:10" x14ac:dyDescent="0.3">
      <c r="A134">
        <v>132</v>
      </c>
      <c r="B134">
        <v>31551153.563934602</v>
      </c>
      <c r="C134">
        <v>50.847544352304098</v>
      </c>
      <c r="D134">
        <v>178.95188754170201</v>
      </c>
      <c r="E134" s="2">
        <v>1.86232779168517E-5</v>
      </c>
      <c r="F134">
        <v>20.3032663316582</v>
      </c>
      <c r="G134" s="1">
        <f t="shared" si="16"/>
        <v>-3.1392367043590929E-5</v>
      </c>
      <c r="H134" s="1">
        <f t="shared" si="17"/>
        <v>-3.7481512263495402E-3</v>
      </c>
      <c r="I134" s="1">
        <f t="shared" si="18"/>
        <v>-1.0735005399166785E-4</v>
      </c>
      <c r="J134" s="1">
        <f t="shared" si="19"/>
        <v>1.974123026520469E-2</v>
      </c>
    </row>
    <row r="135" spans="1:10" x14ac:dyDescent="0.3">
      <c r="A135">
        <v>133</v>
      </c>
      <c r="B135">
        <v>31489441.133437201</v>
      </c>
      <c r="C135">
        <v>50.847079429365898</v>
      </c>
      <c r="D135">
        <v>179.682652122077</v>
      </c>
      <c r="E135" s="2">
        <v>1.8688352933455601E-5</v>
      </c>
      <c r="F135">
        <v>20.373366834170799</v>
      </c>
      <c r="G135" s="1">
        <f t="shared" si="16"/>
        <v>-4.5717553290479943E-5</v>
      </c>
      <c r="H135" s="1">
        <f t="shared" si="17"/>
        <v>-3.9157301693087858E-3</v>
      </c>
      <c r="I135" s="1">
        <f t="shared" si="18"/>
        <v>-1.1213764929127896E-4</v>
      </c>
      <c r="J135" s="1">
        <f t="shared" si="19"/>
        <v>1.9629092615913411E-2</v>
      </c>
    </row>
    <row r="136" spans="1:10" x14ac:dyDescent="0.3">
      <c r="A136">
        <v>134</v>
      </c>
      <c r="B136">
        <v>31425229.5908757</v>
      </c>
      <c r="C136">
        <v>50.8464690612089</v>
      </c>
      <c r="D136">
        <v>180.438523767975</v>
      </c>
      <c r="E136" s="2">
        <v>1.8757918882931699E-5</v>
      </c>
      <c r="F136">
        <v>20.443467336683401</v>
      </c>
      <c r="G136" s="1">
        <f t="shared" si="16"/>
        <v>-6.0020342104276017E-5</v>
      </c>
      <c r="H136" s="1">
        <f t="shared" si="17"/>
        <v>-4.0824569982398154E-3</v>
      </c>
      <c r="I136" s="1">
        <f t="shared" si="18"/>
        <v>-1.1684047308862311E-4</v>
      </c>
      <c r="J136" s="1">
        <f t="shared" si="19"/>
        <v>1.9512252142824787E-2</v>
      </c>
    </row>
    <row r="137" spans="1:10" x14ac:dyDescent="0.3">
      <c r="A137">
        <v>135</v>
      </c>
      <c r="B137">
        <v>31358538.774538901</v>
      </c>
      <c r="C137">
        <v>50.845717199931599</v>
      </c>
      <c r="D137">
        <v>181.21983760589799</v>
      </c>
      <c r="E137" s="2">
        <v>1.8832025783097701E-5</v>
      </c>
      <c r="F137">
        <v>20.5135678391959</v>
      </c>
      <c r="G137" s="1">
        <f t="shared" si="16"/>
        <v>-7.3935009658614216E-5</v>
      </c>
      <c r="H137" s="1">
        <f t="shared" si="17"/>
        <v>-4.2489256903587933E-3</v>
      </c>
      <c r="I137" s="1">
        <f t="shared" si="18"/>
        <v>-1.2146224539064686E-4</v>
      </c>
      <c r="J137" s="1">
        <f t="shared" si="19"/>
        <v>1.9390789897434139E-2</v>
      </c>
    </row>
    <row r="138" spans="1:10" x14ac:dyDescent="0.3">
      <c r="A138">
        <v>136</v>
      </c>
      <c r="B138">
        <v>31289397.828182802</v>
      </c>
      <c r="C138">
        <v>50.844821863465398</v>
      </c>
      <c r="D138">
        <v>182.02670100213501</v>
      </c>
      <c r="E138" s="2">
        <v>1.8910695797750098E-5</v>
      </c>
      <c r="F138">
        <v>20.583668341708499</v>
      </c>
      <c r="G138" s="1">
        <f t="shared" si="16"/>
        <v>-8.8045207992434082E-5</v>
      </c>
      <c r="H138" s="1">
        <f t="shared" si="17"/>
        <v>-4.4145767168824778E-3</v>
      </c>
      <c r="I138" s="1">
        <f t="shared" si="18"/>
        <v>-1.2600100789650329E-4</v>
      </c>
      <c r="J138" s="1">
        <f t="shared" si="19"/>
        <v>1.9264788889537636E-2</v>
      </c>
    </row>
    <row r="139" spans="1:10" x14ac:dyDescent="0.3">
      <c r="A139">
        <v>137</v>
      </c>
      <c r="B139">
        <v>31217827.052938499</v>
      </c>
      <c r="C139">
        <v>50.843786350316698</v>
      </c>
      <c r="D139">
        <v>182.85948690898499</v>
      </c>
      <c r="E139" s="2">
        <v>1.8993985649336102E-5</v>
      </c>
      <c r="F139">
        <v>20.653768844221101</v>
      </c>
      <c r="G139" s="1">
        <f t="shared" si="16"/>
        <v>-1.0183177516115832E-4</v>
      </c>
      <c r="H139" s="1">
        <f t="shared" si="17"/>
        <v>-4.5800061808295078E-3</v>
      </c>
      <c r="I139" s="1">
        <f t="shared" si="18"/>
        <v>-1.304563663400014E-4</v>
      </c>
      <c r="J139" s="1">
        <f t="shared" si="19"/>
        <v>1.9134332523197635E-2</v>
      </c>
    </row>
    <row r="140" spans="1:10" x14ac:dyDescent="0.3">
      <c r="A140">
        <v>138</v>
      </c>
      <c r="B140">
        <v>31143848.875859801</v>
      </c>
      <c r="C140">
        <v>50.842611788094302</v>
      </c>
      <c r="D140">
        <v>183.71848638755699</v>
      </c>
      <c r="E140" s="2">
        <v>1.9081946626491701E-5</v>
      </c>
      <c r="F140">
        <v>20.723869346733601</v>
      </c>
      <c r="G140" s="1">
        <f t="shared" si="16"/>
        <v>-1.1550829255978627E-4</v>
      </c>
      <c r="H140" s="1">
        <f t="shared" si="17"/>
        <v>-4.7451118067579796E-3</v>
      </c>
      <c r="I140" s="1">
        <f t="shared" si="18"/>
        <v>-1.3482886651243118E-4</v>
      </c>
      <c r="J140" s="1">
        <f t="shared" si="19"/>
        <v>1.8999503656685204E-2</v>
      </c>
    </row>
    <row r="141" spans="1:10" x14ac:dyDescent="0.3">
      <c r="A141">
        <v>139</v>
      </c>
      <c r="B141">
        <v>31067487.1486305</v>
      </c>
      <c r="C141">
        <v>50.8412977583924</v>
      </c>
      <c r="D141">
        <v>184.60395964372901</v>
      </c>
      <c r="E141" s="2">
        <v>1.91746256714554E-5</v>
      </c>
      <c r="F141">
        <v>20.793969849246199</v>
      </c>
      <c r="G141" s="1">
        <f t="shared" si="16"/>
        <v>-1.2922690600529975E-4</v>
      </c>
      <c r="H141" s="1">
        <f t="shared" si="17"/>
        <v>-4.909834583833662E-3</v>
      </c>
      <c r="I141" s="1">
        <f t="shared" si="18"/>
        <v>-1.3911864948429686E-4</v>
      </c>
      <c r="J141" s="1">
        <f t="shared" si="19"/>
        <v>1.8860385007200907E-2</v>
      </c>
    </row>
    <row r="142" spans="1:10" x14ac:dyDescent="0.3">
      <c r="A142">
        <v>140</v>
      </c>
      <c r="B142">
        <v>30988760.337027598</v>
      </c>
      <c r="C142">
        <v>50.839847310583302</v>
      </c>
      <c r="D142">
        <v>185.51633861221001</v>
      </c>
      <c r="E142" s="2">
        <v>1.9272094497247E-5</v>
      </c>
      <c r="F142">
        <v>20.864070351758699</v>
      </c>
      <c r="G142" s="1">
        <f t="shared" si="16"/>
        <v>-1.4264668325771149E-4</v>
      </c>
      <c r="H142" s="1">
        <f t="shared" si="17"/>
        <v>-5.0745535863887543E-3</v>
      </c>
      <c r="I142" s="1">
        <f t="shared" si="18"/>
        <v>-1.4332434380503434E-4</v>
      </c>
      <c r="J142" s="1">
        <f t="shared" si="19"/>
        <v>1.8717060663395874E-2</v>
      </c>
    </row>
    <row r="143" spans="1:10" x14ac:dyDescent="0.3">
      <c r="A143">
        <v>141</v>
      </c>
      <c r="B143">
        <v>30907695.0029255</v>
      </c>
      <c r="C143">
        <v>50.838257032453797</v>
      </c>
      <c r="D143">
        <v>186.45580586934</v>
      </c>
      <c r="E143" s="2">
        <v>1.9374395375282099E-5</v>
      </c>
      <c r="F143">
        <v>20.934170854271301</v>
      </c>
      <c r="G143" s="1">
        <f t="shared" si="16"/>
        <v>-1.5640320402996596E-4</v>
      </c>
      <c r="H143" s="1">
        <f t="shared" si="17"/>
        <v>-5.2387796818448313E-3</v>
      </c>
      <c r="I143" s="1">
        <f t="shared" si="18"/>
        <v>-1.4744765405034385E-4</v>
      </c>
      <c r="J143" s="1">
        <f t="shared" si="19"/>
        <v>1.856961300934553E-2</v>
      </c>
    </row>
    <row r="144" spans="1:10" x14ac:dyDescent="0.3">
      <c r="A144">
        <v>142</v>
      </c>
      <c r="B144">
        <v>30824301.154064901</v>
      </c>
      <c r="C144">
        <v>50.836535200196103</v>
      </c>
      <c r="D144">
        <v>187.42307031010799</v>
      </c>
      <c r="E144" s="2">
        <v>1.9481640324107399E-5</v>
      </c>
      <c r="F144">
        <v>21.004271356783899</v>
      </c>
      <c r="G144" s="1">
        <f t="shared" si="16"/>
        <v>-1.6934701516258538E-4</v>
      </c>
      <c r="H144" s="1">
        <f t="shared" si="17"/>
        <v>-5.4036160332252784E-3</v>
      </c>
      <c r="I144" s="1">
        <f t="shared" si="18"/>
        <v>-1.5148492796411165E-4</v>
      </c>
      <c r="J144" s="1">
        <f t="shared" si="19"/>
        <v>1.8418128081381418E-2</v>
      </c>
    </row>
    <row r="145" spans="1:10" x14ac:dyDescent="0.3">
      <c r="A145">
        <v>143</v>
      </c>
      <c r="B145">
        <v>30738607.9881128</v>
      </c>
      <c r="C145">
        <v>50.834674852423298</v>
      </c>
      <c r="D145">
        <v>188.41822203485799</v>
      </c>
      <c r="E145" s="2">
        <v>1.9593862440547499E-5</v>
      </c>
      <c r="F145">
        <v>21.074371859296399</v>
      </c>
      <c r="G145" s="1">
        <f t="shared" si="16"/>
        <v>-1.8297684983438402E-4</v>
      </c>
      <c r="H145" s="1">
        <f t="shared" si="17"/>
        <v>-5.5678546177709261E-3</v>
      </c>
      <c r="I145" s="1">
        <f t="shared" si="18"/>
        <v>-1.5544179997293217E-4</v>
      </c>
      <c r="J145" s="1">
        <f t="shared" si="19"/>
        <v>1.8262686281408487E-2</v>
      </c>
    </row>
    <row r="146" spans="1:10" x14ac:dyDescent="0.3">
      <c r="A146">
        <v>144</v>
      </c>
      <c r="B146">
        <v>30650626.655232001</v>
      </c>
      <c r="C146">
        <v>50.832682617163698</v>
      </c>
      <c r="D146">
        <v>189.44195470166801</v>
      </c>
      <c r="E146" s="2">
        <v>1.9711177189191499E-5</v>
      </c>
      <c r="F146">
        <v>21.144472361809001</v>
      </c>
      <c r="G146" s="1">
        <f t="shared" si="16"/>
        <v>-1.9595623511319766E-4</v>
      </c>
      <c r="H146" s="1">
        <f t="shared" si="17"/>
        <v>-5.7326998197253639E-3</v>
      </c>
      <c r="I146" s="1">
        <f t="shared" si="18"/>
        <v>-1.5931246894528955E-4</v>
      </c>
      <c r="J146" s="1">
        <f t="shared" si="19"/>
        <v>1.8103373812463196E-2</v>
      </c>
    </row>
    <row r="147" spans="1:10" x14ac:dyDescent="0.3">
      <c r="A147">
        <v>145</v>
      </c>
      <c r="B147">
        <v>30560376.286743399</v>
      </c>
      <c r="C147">
        <v>50.830557918704002</v>
      </c>
      <c r="D147">
        <v>190.49469044560001</v>
      </c>
      <c r="E147" s="2">
        <v>1.9833667286561999E-5</v>
      </c>
      <c r="F147">
        <v>21.2145728643216</v>
      </c>
      <c r="G147" s="1">
        <f t="shared" si="16"/>
        <v>-2.0899377684838527E-4</v>
      </c>
      <c r="H147" s="1">
        <f t="shared" si="17"/>
        <v>-5.8976693957844594E-3</v>
      </c>
      <c r="I147" s="1">
        <f t="shared" si="18"/>
        <v>-1.6310070752716105E-4</v>
      </c>
      <c r="J147" s="1">
        <f t="shared" si="19"/>
        <v>1.7940273104936035E-2</v>
      </c>
    </row>
    <row r="148" spans="1:10" x14ac:dyDescent="0.3">
      <c r="A148">
        <v>146</v>
      </c>
      <c r="B148">
        <v>30467873.957629699</v>
      </c>
      <c r="C148">
        <v>50.828301507629902</v>
      </c>
      <c r="D148">
        <v>191.57693196982399</v>
      </c>
      <c r="E148" s="2">
        <v>1.9961425927939098E-5</v>
      </c>
      <c r="F148">
        <v>21.284673366834099</v>
      </c>
      <c r="G148" s="1">
        <f t="shared" si="16"/>
        <v>-2.2195911777338551E-4</v>
      </c>
      <c r="H148" s="1">
        <f t="shared" si="17"/>
        <v>-6.0629325770935319E-3</v>
      </c>
      <c r="I148" s="1">
        <f t="shared" si="18"/>
        <v>-1.6680536793572064E-4</v>
      </c>
      <c r="J148" s="1">
        <f t="shared" si="19"/>
        <v>1.7773467737000316E-2</v>
      </c>
    </row>
    <row r="149" spans="1:10" x14ac:dyDescent="0.3">
      <c r="A149">
        <v>147</v>
      </c>
      <c r="B149">
        <v>30373135.448040102</v>
      </c>
      <c r="C149">
        <v>50.825914845978303</v>
      </c>
      <c r="D149">
        <v>192.68924602327399</v>
      </c>
      <c r="E149" s="2">
        <v>2.0094558006420399E-5</v>
      </c>
      <c r="F149">
        <v>21.354773869346701</v>
      </c>
      <c r="G149" s="1">
        <f t="shared" si="16"/>
        <v>-2.3478235714417781E-4</v>
      </c>
      <c r="H149" s="1">
        <f t="shared" si="17"/>
        <v>-6.2286106183495824E-3</v>
      </c>
      <c r="I149" s="1">
        <f t="shared" si="18"/>
        <v>-1.7042563013780157E-4</v>
      </c>
      <c r="J149" s="1">
        <f t="shared" si="19"/>
        <v>1.7603042106862515E-2</v>
      </c>
    </row>
    <row r="150" spans="1:10" x14ac:dyDescent="0.3">
      <c r="A150">
        <v>148</v>
      </c>
      <c r="B150">
        <v>30276175.925379999</v>
      </c>
      <c r="C150">
        <v>50.823399028212698</v>
      </c>
      <c r="D150">
        <v>193.832217688794</v>
      </c>
      <c r="E150" s="2">
        <v>2.02331749256398E-5</v>
      </c>
      <c r="F150">
        <v>21.4248743718592</v>
      </c>
      <c r="G150" s="1">
        <f t="shared" si="16"/>
        <v>-2.4749972934004635E-4</v>
      </c>
      <c r="H150" s="1">
        <f t="shared" si="17"/>
        <v>-6.3947812943315934E-3</v>
      </c>
      <c r="I150" s="1">
        <f t="shared" si="18"/>
        <v>-1.7396231896994071E-4</v>
      </c>
      <c r="J150" s="1">
        <f t="shared" si="19"/>
        <v>1.7429079787892574E-2</v>
      </c>
    </row>
    <row r="151" spans="1:10" x14ac:dyDescent="0.3">
      <c r="A151">
        <v>149</v>
      </c>
      <c r="B151">
        <v>30177012.4661889</v>
      </c>
      <c r="C151">
        <v>50.820752948081001</v>
      </c>
      <c r="D151">
        <v>195.006371376011</v>
      </c>
      <c r="E151" s="2">
        <v>2.0377381343576601E-5</v>
      </c>
      <c r="F151">
        <v>21.494974874371799</v>
      </c>
      <c r="G151" s="1">
        <f t="shared" si="16"/>
        <v>-2.6032782821658139E-4</v>
      </c>
      <c r="H151" s="1">
        <f t="shared" si="17"/>
        <v>-6.5613562261369286E-3</v>
      </c>
      <c r="I151" s="1">
        <f t="shared" si="18"/>
        <v>-1.774166659464457E-4</v>
      </c>
      <c r="J151" s="1">
        <f t="shared" si="19"/>
        <v>1.7251663121946127E-2</v>
      </c>
    </row>
    <row r="152" spans="1:10" x14ac:dyDescent="0.3">
      <c r="A152">
        <v>150</v>
      </c>
      <c r="B152">
        <v>30075656.5698453</v>
      </c>
      <c r="C152">
        <v>50.817979582788297</v>
      </c>
      <c r="D152">
        <v>196.212442797161</v>
      </c>
      <c r="E152" s="2">
        <v>2.0527312463712499E-5</v>
      </c>
      <c r="F152">
        <v>21.565075376884401</v>
      </c>
      <c r="G152" s="1">
        <f t="shared" si="16"/>
        <v>-2.728650019249898E-4</v>
      </c>
      <c r="H152" s="1">
        <f t="shared" si="17"/>
        <v>-6.728743126311559E-3</v>
      </c>
      <c r="I152" s="1">
        <f t="shared" si="18"/>
        <v>-1.8078666977549199E-4</v>
      </c>
      <c r="J152" s="1">
        <f t="shared" si="19"/>
        <v>1.7070876452170636E-2</v>
      </c>
    </row>
    <row r="153" spans="1:10" x14ac:dyDescent="0.3">
      <c r="A153">
        <v>151</v>
      </c>
      <c r="B153">
        <v>29972118.611287199</v>
      </c>
      <c r="C153">
        <v>50.815082230318303</v>
      </c>
      <c r="D153">
        <v>197.451212857044</v>
      </c>
      <c r="E153" s="2">
        <v>2.06831119016655E-5</v>
      </c>
      <c r="F153">
        <v>21.6351758793969</v>
      </c>
      <c r="G153" s="1">
        <f t="shared" si="16"/>
        <v>-2.8507971920360003E-4</v>
      </c>
      <c r="H153" s="1">
        <f t="shared" si="17"/>
        <v>-6.8970592880385363E-3</v>
      </c>
      <c r="I153" s="1">
        <f t="shared" si="18"/>
        <v>-1.8407231339090277E-4</v>
      </c>
      <c r="J153" s="1">
        <f t="shared" si="19"/>
        <v>1.6886804138779733E-2</v>
      </c>
    </row>
    <row r="154" spans="1:10" x14ac:dyDescent="0.3">
      <c r="A154">
        <v>152</v>
      </c>
      <c r="B154">
        <v>29866421.5927434</v>
      </c>
      <c r="C154">
        <v>50.812053845380497</v>
      </c>
      <c r="D154">
        <v>198.72305149136</v>
      </c>
      <c r="E154" s="2">
        <v>2.0844873810429801E-5</v>
      </c>
      <c r="F154">
        <v>21.705276381909499</v>
      </c>
      <c r="G154" s="1">
        <f t="shared" si="16"/>
        <v>-2.9798979459973624E-4</v>
      </c>
      <c r="H154" s="1">
        <f t="shared" si="17"/>
        <v>-7.0655031333243532E-3</v>
      </c>
      <c r="I154" s="1">
        <f t="shared" si="18"/>
        <v>-1.8727713565523015E-4</v>
      </c>
      <c r="J154" s="1">
        <f t="shared" si="19"/>
        <v>1.6699527003124503E-2</v>
      </c>
    </row>
    <row r="155" spans="1:10" x14ac:dyDescent="0.3">
      <c r="A155">
        <v>153</v>
      </c>
      <c r="B155">
        <v>29758566.854511201</v>
      </c>
      <c r="C155">
        <v>50.808903397887597</v>
      </c>
      <c r="D155">
        <v>200.029069565241</v>
      </c>
      <c r="E155" s="2">
        <v>2.1012789228579599E-5</v>
      </c>
      <c r="F155">
        <v>21.775376884422101</v>
      </c>
      <c r="G155" s="1">
        <f t="shared" si="16"/>
        <v>-3.1001946659344734E-4</v>
      </c>
      <c r="H155" s="1">
        <f t="shared" si="17"/>
        <v>-7.2355630717757585E-3</v>
      </c>
      <c r="I155" s="1">
        <f t="shared" si="18"/>
        <v>-1.9039675719198892E-4</v>
      </c>
      <c r="J155" s="1">
        <f t="shared" si="19"/>
        <v>1.6509130245932514E-2</v>
      </c>
    </row>
    <row r="156" spans="1:10" x14ac:dyDescent="0.3">
      <c r="A156">
        <v>154</v>
      </c>
      <c r="B156">
        <v>29648570.297755301</v>
      </c>
      <c r="C156">
        <v>50.8056288717193</v>
      </c>
      <c r="D156">
        <v>201.36992880087601</v>
      </c>
      <c r="E156" s="2">
        <v>2.1186999580372199E-5</v>
      </c>
      <c r="F156">
        <v>21.845477386934601</v>
      </c>
      <c r="G156" s="1">
        <f t="shared" si="16"/>
        <v>-3.2224979031640383E-4</v>
      </c>
      <c r="H156" s="1">
        <f t="shared" si="17"/>
        <v>-7.4063110348705254E-3</v>
      </c>
      <c r="I156" s="1">
        <f t="shared" si="18"/>
        <v>-1.9343279290414572E-4</v>
      </c>
      <c r="J156" s="1">
        <f t="shared" si="19"/>
        <v>1.6315697453028369E-2</v>
      </c>
    </row>
    <row r="157" spans="1:10" x14ac:dyDescent="0.3">
      <c r="A157">
        <v>155</v>
      </c>
      <c r="B157">
        <v>29536444.8441673</v>
      </c>
      <c r="C157">
        <v>50.802228746643301</v>
      </c>
      <c r="D157">
        <v>202.746365449016</v>
      </c>
      <c r="E157" s="2">
        <v>2.13676519516357E-5</v>
      </c>
      <c r="F157">
        <v>21.915577889447199</v>
      </c>
      <c r="G157" s="1">
        <f t="shared" si="16"/>
        <v>-3.3463210026302723E-4</v>
      </c>
      <c r="H157" s="1">
        <f t="shared" si="17"/>
        <v>-7.5779895130163276E-3</v>
      </c>
      <c r="I157" s="1">
        <f t="shared" si="18"/>
        <v>-1.9638807363381024E-4</v>
      </c>
      <c r="J157" s="1">
        <f t="shared" si="19"/>
        <v>1.6119309379394559E-2</v>
      </c>
    </row>
    <row r="158" spans="1:10" x14ac:dyDescent="0.3">
      <c r="A158">
        <v>156</v>
      </c>
      <c r="B158">
        <v>29422195.084994201</v>
      </c>
      <c r="C158">
        <v>50.798709211601199</v>
      </c>
      <c r="D158">
        <v>204.15949808216101</v>
      </c>
      <c r="E158" s="2">
        <v>2.15549525978854E-5</v>
      </c>
      <c r="F158">
        <v>21.985678391959699</v>
      </c>
      <c r="G158" s="1">
        <f t="shared" si="16"/>
        <v>-3.4640773176442848E-4</v>
      </c>
      <c r="H158" s="1">
        <f t="shared" si="17"/>
        <v>-7.7512092087259135E-3</v>
      </c>
      <c r="I158" s="1">
        <f t="shared" si="18"/>
        <v>-1.9925669021549541E-4</v>
      </c>
      <c r="J158" s="1">
        <f t="shared" si="19"/>
        <v>1.5920052689179065E-2</v>
      </c>
    </row>
    <row r="159" spans="1:10" x14ac:dyDescent="0.3">
      <c r="A159">
        <v>157</v>
      </c>
      <c r="B159">
        <v>29305835.949739002</v>
      </c>
      <c r="C159">
        <v>50.795066008604302</v>
      </c>
      <c r="D159">
        <v>205.61001081863699</v>
      </c>
      <c r="E159" s="2">
        <v>2.1749051767518401E-5</v>
      </c>
      <c r="F159">
        <v>22.055778894472301</v>
      </c>
      <c r="G159" s="1">
        <f t="shared" si="16"/>
        <v>-3.586049434314444E-4</v>
      </c>
      <c r="H159" s="1">
        <f t="shared" si="17"/>
        <v>-7.9253187951660708E-3</v>
      </c>
      <c r="I159" s="1">
        <f t="shared" si="18"/>
        <v>-2.0204578045628741E-4</v>
      </c>
      <c r="J159" s="1">
        <f t="shared" si="19"/>
        <v>1.5718006908722777E-2</v>
      </c>
    </row>
    <row r="160" spans="1:10" x14ac:dyDescent="0.3">
      <c r="A160">
        <v>158</v>
      </c>
      <c r="B160">
        <v>29187375.341824699</v>
      </c>
      <c r="C160">
        <v>50.791301596954398</v>
      </c>
      <c r="D160">
        <v>207.09894359878001</v>
      </c>
      <c r="E160" s="2">
        <v>2.19501517679711E-5</v>
      </c>
      <c r="F160">
        <v>22.125879396984899</v>
      </c>
      <c r="G160" s="1">
        <f t="shared" si="16"/>
        <v>-3.7056267920608299E-4</v>
      </c>
      <c r="H160" s="1">
        <f t="shared" si="17"/>
        <v>-8.1008439208843132E-3</v>
      </c>
      <c r="I160" s="1">
        <f t="shared" si="18"/>
        <v>-2.0474992726300263E-4</v>
      </c>
      <c r="J160" s="1">
        <f t="shared" si="19"/>
        <v>1.5513256981459774E-2</v>
      </c>
    </row>
    <row r="161" spans="1:10" x14ac:dyDescent="0.3">
      <c r="A161">
        <v>159</v>
      </c>
      <c r="B161">
        <v>29066818.308277499</v>
      </c>
      <c r="C161">
        <v>50.787418852431301</v>
      </c>
      <c r="D161">
        <v>208.627422665881</v>
      </c>
      <c r="E161" s="2">
        <v>2.2158467485058999E-5</v>
      </c>
      <c r="F161">
        <v>22.195979899497399</v>
      </c>
      <c r="G161" s="1">
        <f t="shared" si="16"/>
        <v>-3.822399525798423E-4</v>
      </c>
      <c r="H161" s="1">
        <f t="shared" si="17"/>
        <v>-8.2780340655757827E-3</v>
      </c>
      <c r="I161" s="1">
        <f t="shared" si="18"/>
        <v>-2.073719069082082E-4</v>
      </c>
      <c r="J161" s="1">
        <f t="shared" si="19"/>
        <v>1.5305885074551566E-2</v>
      </c>
    </row>
    <row r="162" spans="1:10" x14ac:dyDescent="0.3">
      <c r="A162">
        <v>160</v>
      </c>
      <c r="B162">
        <v>28944177.6409683</v>
      </c>
      <c r="C162">
        <v>50.783415389220103</v>
      </c>
      <c r="D162">
        <v>210.19635060581001</v>
      </c>
      <c r="E162" s="2">
        <v>2.23741947169602E-5</v>
      </c>
      <c r="F162">
        <v>22.266080402010001</v>
      </c>
      <c r="G162" s="1">
        <f t="shared" si="16"/>
        <v>-3.941548031291306E-4</v>
      </c>
      <c r="H162" s="1">
        <f t="shared" si="17"/>
        <v>-8.456411646375693E-3</v>
      </c>
      <c r="I162" s="1">
        <f t="shared" si="18"/>
        <v>-2.0991049821293453E-4</v>
      </c>
      <c r="J162" s="1">
        <f t="shared" si="19"/>
        <v>1.5095974576338631E-2</v>
      </c>
    </row>
    <row r="163" spans="1:10" x14ac:dyDescent="0.3">
      <c r="A163">
        <v>161</v>
      </c>
      <c r="B163">
        <v>28819454.291625202</v>
      </c>
      <c r="C163">
        <v>50.779296392455997</v>
      </c>
      <c r="D163">
        <v>211.80706478923699</v>
      </c>
      <c r="E163" s="2">
        <v>2.2597583623035402E-5</v>
      </c>
      <c r="F163">
        <v>22.3361809045226</v>
      </c>
      <c r="G163" s="1">
        <f t="shared" si="16"/>
        <v>-4.0556191328716359E-4</v>
      </c>
      <c r="H163" s="1">
        <f t="shared" si="17"/>
        <v>-8.6368482487890683E-3</v>
      </c>
      <c r="I163" s="1">
        <f t="shared" si="18"/>
        <v>-2.1236644252615504E-4</v>
      </c>
      <c r="J163" s="1">
        <f t="shared" si="19"/>
        <v>1.4883608133812476E-2</v>
      </c>
    </row>
    <row r="164" spans="1:10" x14ac:dyDescent="0.3">
      <c r="A164">
        <v>162</v>
      </c>
      <c r="B164">
        <v>28692660.7094712</v>
      </c>
      <c r="C164">
        <v>50.775058266976998</v>
      </c>
      <c r="D164">
        <v>213.46053620077501</v>
      </c>
      <c r="E164" s="2">
        <v>2.28288451798763E-5</v>
      </c>
      <c r="F164">
        <v>22.406281407035099</v>
      </c>
      <c r="G164" s="1">
        <f t="shared" ref="G164:G201" si="20">5/2*(1/C164+1/C163)*(C164-C163)</f>
        <v>-4.1732582522852979E-4</v>
      </c>
      <c r="H164" s="1">
        <f t="shared" ref="H164:H201" si="21">(1/B164+1/B163)*(B164-B163)</f>
        <v>-8.8186079352202216E-3</v>
      </c>
      <c r="I164" s="1">
        <f t="shared" ref="I164:I201" si="22">83140000/2.4942*(G164+H164)/((E163+E164)*31560000000000)</f>
        <v>-2.1474050206289537E-4</v>
      </c>
      <c r="J164" s="1">
        <f t="shared" ref="J164:J201" si="23">J163+I164</f>
        <v>1.466886763174958E-2</v>
      </c>
    </row>
    <row r="165" spans="1:10" x14ac:dyDescent="0.3">
      <c r="A165">
        <v>163</v>
      </c>
      <c r="B165">
        <v>28563801.468406402</v>
      </c>
      <c r="C165">
        <v>50.770703530251403</v>
      </c>
      <c r="D165">
        <v>215.158069056317</v>
      </c>
      <c r="E165" s="2">
        <v>2.30682409230937E-5</v>
      </c>
      <c r="F165">
        <v>22.476381909547701</v>
      </c>
      <c r="G165" s="1">
        <f t="shared" si="20"/>
        <v>-4.2884475496868523E-4</v>
      </c>
      <c r="H165" s="1">
        <f t="shared" si="21"/>
        <v>-9.0022952060044657E-3</v>
      </c>
      <c r="I165" s="1">
        <f t="shared" si="22"/>
        <v>-2.1703052781984838E-4</v>
      </c>
      <c r="J165" s="1">
        <f t="shared" si="23"/>
        <v>1.4451837103929732E-2</v>
      </c>
    </row>
    <row r="166" spans="1:10" x14ac:dyDescent="0.3">
      <c r="A166">
        <v>164</v>
      </c>
      <c r="B166">
        <v>28432879.826721899</v>
      </c>
      <c r="C166">
        <v>50.766234043901697</v>
      </c>
      <c r="D166">
        <v>216.901013030896</v>
      </c>
      <c r="E166" s="2">
        <v>2.33160381502776E-5</v>
      </c>
      <c r="F166">
        <v>22.5464824120603</v>
      </c>
      <c r="G166" s="1">
        <f t="shared" si="20"/>
        <v>-4.4018329340509365E-4</v>
      </c>
      <c r="H166" s="1">
        <f t="shared" si="21"/>
        <v>-9.1880670583587374E-3</v>
      </c>
      <c r="I166" s="1">
        <f t="shared" si="22"/>
        <v>-2.1923925314909642E-4</v>
      </c>
      <c r="J166" s="1">
        <f t="shared" si="23"/>
        <v>1.4232597850780635E-2</v>
      </c>
    </row>
    <row r="167" spans="1:10" x14ac:dyDescent="0.3">
      <c r="A167">
        <v>165</v>
      </c>
      <c r="B167">
        <v>28299904.924600601</v>
      </c>
      <c r="C167">
        <v>50.761648356649197</v>
      </c>
      <c r="D167">
        <v>218.69062327691</v>
      </c>
      <c r="E167" s="2">
        <v>2.3572500991529899E-5</v>
      </c>
      <c r="F167">
        <v>22.616582914572799</v>
      </c>
      <c r="G167" s="1">
        <f t="shared" si="20"/>
        <v>-4.516677737613131E-4</v>
      </c>
      <c r="H167" s="1">
        <f t="shared" si="21"/>
        <v>-9.3755759208972583E-3</v>
      </c>
      <c r="I167" s="1">
        <f t="shared" si="22"/>
        <v>-2.2136388817542977E-4</v>
      </c>
      <c r="J167" s="1">
        <f t="shared" si="23"/>
        <v>1.4011233962605205E-2</v>
      </c>
    </row>
    <row r="168" spans="1:10" x14ac:dyDescent="0.3">
      <c r="A168">
        <v>166</v>
      </c>
      <c r="B168">
        <v>28164879.013693999</v>
      </c>
      <c r="C168">
        <v>50.756948335236501</v>
      </c>
      <c r="D168">
        <v>220.52837522709399</v>
      </c>
      <c r="E168" s="2">
        <v>2.38379304042856E-5</v>
      </c>
      <c r="F168">
        <v>22.686683417085401</v>
      </c>
      <c r="G168" s="1">
        <f t="shared" si="20"/>
        <v>-4.6297147280653238E-4</v>
      </c>
      <c r="H168" s="1">
        <f t="shared" si="21"/>
        <v>-9.5653732208376505E-3</v>
      </c>
      <c r="I168" s="1">
        <f t="shared" si="22"/>
        <v>-2.2340716463863482E-4</v>
      </c>
      <c r="J168" s="1">
        <f t="shared" si="23"/>
        <v>1.3787826797966571E-2</v>
      </c>
    </row>
    <row r="169" spans="1:10" x14ac:dyDescent="0.3">
      <c r="A169">
        <v>167</v>
      </c>
      <c r="B169">
        <v>28027805.495657399</v>
      </c>
      <c r="C169">
        <v>50.752135738903903</v>
      </c>
      <c r="D169">
        <v>222.415821712579</v>
      </c>
      <c r="E169" s="2">
        <v>2.4112637285159599E-5</v>
      </c>
      <c r="F169">
        <v>22.7567839195979</v>
      </c>
      <c r="G169" s="1">
        <f t="shared" si="20"/>
        <v>-4.7410499142137651E-4</v>
      </c>
      <c r="H169" s="1">
        <f t="shared" si="21"/>
        <v>-9.7574504498732367E-3</v>
      </c>
      <c r="I169" s="1">
        <f t="shared" si="22"/>
        <v>-2.2536665537434261E-4</v>
      </c>
      <c r="J169" s="1">
        <f t="shared" si="23"/>
        <v>1.3562460142592228E-2</v>
      </c>
    </row>
    <row r="170" spans="1:10" x14ac:dyDescent="0.3">
      <c r="A170">
        <v>168</v>
      </c>
      <c r="B170">
        <v>27888687.489803702</v>
      </c>
      <c r="C170">
        <v>50.7472111650697</v>
      </c>
      <c r="D170">
        <v>224.35450717723899</v>
      </c>
      <c r="E170" s="2">
        <v>2.4396946384025601E-5</v>
      </c>
      <c r="F170">
        <v>22.826884422110499</v>
      </c>
      <c r="G170" s="1">
        <f t="shared" si="20"/>
        <v>-4.8518281112231235E-4</v>
      </c>
      <c r="H170" s="1">
        <f t="shared" si="21"/>
        <v>-9.9519021715541792E-3</v>
      </c>
      <c r="I170" s="1">
        <f t="shared" si="22"/>
        <v>-2.2724452212868329E-4</v>
      </c>
      <c r="J170" s="1">
        <f t="shared" si="23"/>
        <v>1.3335215620463544E-2</v>
      </c>
    </row>
    <row r="171" spans="1:10" x14ac:dyDescent="0.3">
      <c r="A171">
        <v>169</v>
      </c>
      <c r="B171">
        <v>27747531.6092433</v>
      </c>
      <c r="C171">
        <v>50.742173360533698</v>
      </c>
      <c r="D171">
        <v>226.34598371980701</v>
      </c>
      <c r="E171" s="2">
        <v>2.4691184448272199E-5</v>
      </c>
      <c r="F171">
        <v>22.896984924623101</v>
      </c>
      <c r="G171" s="1">
        <f t="shared" si="20"/>
        <v>-4.9638733863286452E-4</v>
      </c>
      <c r="H171" s="1">
        <f t="shared" si="21"/>
        <v>-1.0148553691884455E-2</v>
      </c>
      <c r="I171" s="1">
        <f t="shared" si="22"/>
        <v>-2.2903851289889587E-4</v>
      </c>
      <c r="J171" s="1">
        <f t="shared" si="23"/>
        <v>1.3106177107564648E-2</v>
      </c>
    </row>
    <row r="172" spans="1:10" x14ac:dyDescent="0.3">
      <c r="A172">
        <v>170</v>
      </c>
      <c r="B172">
        <v>27604337.188479502</v>
      </c>
      <c r="C172">
        <v>50.737025128570899</v>
      </c>
      <c r="D172">
        <v>228.39209681109901</v>
      </c>
      <c r="E172" s="2">
        <v>2.4995727854680902E-5</v>
      </c>
      <c r="F172">
        <v>22.967085427135601</v>
      </c>
      <c r="G172" s="1">
        <f t="shared" si="20"/>
        <v>-5.0731894345837011E-4</v>
      </c>
      <c r="H172" s="1">
        <f t="shared" si="21"/>
        <v>-1.0348006830301057E-2</v>
      </c>
      <c r="I172" s="1">
        <f t="shared" si="22"/>
        <v>-2.3075047459394558E-4</v>
      </c>
      <c r="J172" s="1">
        <f t="shared" si="23"/>
        <v>1.2875426632970702E-2</v>
      </c>
    </row>
    <row r="173" spans="1:10" x14ac:dyDescent="0.3">
      <c r="A173">
        <v>171</v>
      </c>
      <c r="B173">
        <v>27459106.172166798</v>
      </c>
      <c r="C173">
        <v>50.731767404525499</v>
      </c>
      <c r="D173">
        <v>230.49465499099199</v>
      </c>
      <c r="E173" s="2">
        <v>2.5310954470093599E-5</v>
      </c>
      <c r="F173">
        <v>23.037185929648199</v>
      </c>
      <c r="G173" s="1">
        <f t="shared" si="20"/>
        <v>-5.1816168580123205E-4</v>
      </c>
      <c r="H173" s="1">
        <f t="shared" si="21"/>
        <v>-1.0550159434886157E-2</v>
      </c>
      <c r="I173" s="1">
        <f t="shared" si="22"/>
        <v>-2.3237950615268992E-4</v>
      </c>
      <c r="J173" s="1">
        <f t="shared" si="23"/>
        <v>1.2643047126818012E-2</v>
      </c>
    </row>
    <row r="174" spans="1:10" x14ac:dyDescent="0.3">
      <c r="A174">
        <v>172</v>
      </c>
      <c r="B174">
        <v>27311848.8512749</v>
      </c>
      <c r="C174">
        <v>50.726398652973103</v>
      </c>
      <c r="D174">
        <v>232.655487048135</v>
      </c>
      <c r="E174" s="2">
        <v>2.5637252104673399E-5</v>
      </c>
      <c r="F174">
        <v>23.107286432160802</v>
      </c>
      <c r="G174" s="1">
        <f t="shared" si="20"/>
        <v>-5.2915913780528527E-4</v>
      </c>
      <c r="H174" s="1">
        <f t="shared" si="21"/>
        <v>-1.0754487322582568E-2</v>
      </c>
      <c r="I174" s="1">
        <f t="shared" si="22"/>
        <v>-2.339172879516901E-4</v>
      </c>
      <c r="J174" s="1">
        <f t="shared" si="23"/>
        <v>1.2409129838866322E-2</v>
      </c>
    </row>
    <row r="175" spans="1:10" x14ac:dyDescent="0.3">
      <c r="A175">
        <v>173</v>
      </c>
      <c r="B175">
        <v>27162543.541463699</v>
      </c>
      <c r="C175">
        <v>50.720924250063298</v>
      </c>
      <c r="D175">
        <v>234.87672002870099</v>
      </c>
      <c r="E175" s="2">
        <v>2.5975065294610299E-5</v>
      </c>
      <c r="F175">
        <v>23.177386934673301</v>
      </c>
      <c r="G175" s="1">
        <f t="shared" si="20"/>
        <v>-5.3963010250931466E-4</v>
      </c>
      <c r="H175" s="1">
        <f t="shared" si="21"/>
        <v>-1.0963421517461202E-2</v>
      </c>
      <c r="I175" s="1">
        <f t="shared" si="22"/>
        <v>-2.3539729071108697E-4</v>
      </c>
      <c r="J175" s="1">
        <f t="shared" si="23"/>
        <v>1.2173732548155234E-2</v>
      </c>
    </row>
    <row r="176" spans="1:10" x14ac:dyDescent="0.3">
      <c r="A176">
        <v>174</v>
      </c>
      <c r="B176">
        <v>27011214.955222201</v>
      </c>
      <c r="C176">
        <v>50.715339996655999</v>
      </c>
      <c r="D176">
        <v>237.160317470027</v>
      </c>
      <c r="E176" s="2">
        <v>2.6324812717584201E-5</v>
      </c>
      <c r="F176">
        <v>23.247487437185899</v>
      </c>
      <c r="G176" s="1">
        <f t="shared" si="20"/>
        <v>-5.5051844285602589E-4</v>
      </c>
      <c r="H176" s="1">
        <f t="shared" si="21"/>
        <v>-1.1173658337438471E-2</v>
      </c>
      <c r="I176" s="1">
        <f t="shared" si="22"/>
        <v>-2.3676823302897147E-4</v>
      </c>
      <c r="J176" s="1">
        <f t="shared" si="23"/>
        <v>1.1936964315126263E-2</v>
      </c>
    </row>
    <row r="177" spans="1:10" x14ac:dyDescent="0.3">
      <c r="A177">
        <v>175</v>
      </c>
      <c r="B177">
        <v>26857855.256484099</v>
      </c>
      <c r="C177">
        <v>50.709648826625603</v>
      </c>
      <c r="D177">
        <v>239.508551191995</v>
      </c>
      <c r="E177" s="2">
        <v>2.66869775274443E-5</v>
      </c>
      <c r="F177">
        <v>23.317587939698399</v>
      </c>
      <c r="G177" s="1">
        <f t="shared" si="20"/>
        <v>-5.6112109198559897E-4</v>
      </c>
      <c r="H177" s="1">
        <f t="shared" si="21"/>
        <v>-1.1387680618854338E-2</v>
      </c>
      <c r="I177" s="1">
        <f t="shared" si="22"/>
        <v>-2.3806394931134844E-4</v>
      </c>
      <c r="J177" s="1">
        <f t="shared" si="23"/>
        <v>1.1698900365814915E-2</v>
      </c>
    </row>
    <row r="178" spans="1:10" x14ac:dyDescent="0.3">
      <c r="A178">
        <v>176</v>
      </c>
      <c r="B178">
        <v>26702463.4807861</v>
      </c>
      <c r="C178">
        <v>50.703851317406603</v>
      </c>
      <c r="D178">
        <v>241.923736864685</v>
      </c>
      <c r="E178" s="2">
        <v>2.70620532162968E-5</v>
      </c>
      <c r="F178">
        <v>23.387688442211001</v>
      </c>
      <c r="G178" s="1">
        <f t="shared" si="20"/>
        <v>-5.7167036239882702E-4</v>
      </c>
      <c r="H178" s="1">
        <f t="shared" si="21"/>
        <v>-1.1605090286430787E-2</v>
      </c>
      <c r="I178" s="1">
        <f t="shared" si="22"/>
        <v>-2.3927806235646265E-4</v>
      </c>
      <c r="J178" s="1">
        <f t="shared" si="23"/>
        <v>1.1459622303458452E-2</v>
      </c>
    </row>
    <row r="179" spans="1:10" x14ac:dyDescent="0.3">
      <c r="A179">
        <v>177</v>
      </c>
      <c r="B179">
        <v>26545036.868641499</v>
      </c>
      <c r="C179">
        <v>50.697950494529799</v>
      </c>
      <c r="D179">
        <v>244.408441915244</v>
      </c>
      <c r="E179" s="2">
        <v>2.7450578176896401E-5</v>
      </c>
      <c r="F179">
        <v>23.4577889447236</v>
      </c>
      <c r="G179" s="1">
        <f t="shared" si="20"/>
        <v>-5.8192485649612342E-4</v>
      </c>
      <c r="H179" s="1">
        <f t="shared" si="21"/>
        <v>-1.182613171917446E-2</v>
      </c>
      <c r="I179" s="1">
        <f t="shared" si="22"/>
        <v>-2.4040769764522183E-4</v>
      </c>
      <c r="J179" s="1">
        <f t="shared" si="23"/>
        <v>1.1219214605813229E-2</v>
      </c>
    </row>
    <row r="180" spans="1:10" x14ac:dyDescent="0.3">
      <c r="A180">
        <v>178</v>
      </c>
      <c r="B180">
        <v>26385580.478762601</v>
      </c>
      <c r="C180">
        <v>50.691942816977502</v>
      </c>
      <c r="D180">
        <v>246.96498717303299</v>
      </c>
      <c r="E180" s="2">
        <v>2.78530729753029E-5</v>
      </c>
      <c r="F180">
        <v>23.527889447236099</v>
      </c>
      <c r="G180" s="1">
        <f t="shared" si="20"/>
        <v>-5.9253219203338756E-4</v>
      </c>
      <c r="H180" s="1">
        <f t="shared" si="21"/>
        <v>-1.2050328904333957E-2</v>
      </c>
      <c r="I180" s="1">
        <f t="shared" si="22"/>
        <v>-2.414533930892061E-4</v>
      </c>
      <c r="J180" s="1">
        <f t="shared" si="23"/>
        <v>1.0977761212724023E-2</v>
      </c>
    </row>
    <row r="181" spans="1:10" x14ac:dyDescent="0.3">
      <c r="A181">
        <v>179</v>
      </c>
      <c r="B181">
        <v>26224093.5045061</v>
      </c>
      <c r="C181">
        <v>50.685833041618899</v>
      </c>
      <c r="D181">
        <v>249.596355683252</v>
      </c>
      <c r="E181" s="2">
        <v>2.8270158199125599E-5</v>
      </c>
      <c r="F181">
        <v>23.597989949748701</v>
      </c>
      <c r="G181" s="1">
        <f t="shared" si="20"/>
        <v>-6.0267404064144061E-4</v>
      </c>
      <c r="H181" s="1">
        <f t="shared" si="21"/>
        <v>-1.227823581304276E-2</v>
      </c>
      <c r="I181" s="1">
        <f t="shared" si="22"/>
        <v>-2.4240726129331856E-4</v>
      </c>
      <c r="J181" s="1">
        <f t="shared" si="23"/>
        <v>1.0735353951430705E-2</v>
      </c>
    </row>
    <row r="182" spans="1:10" x14ac:dyDescent="0.3">
      <c r="A182">
        <v>180</v>
      </c>
      <c r="B182">
        <v>26060569.881937001</v>
      </c>
      <c r="C182">
        <v>50.67961695708</v>
      </c>
      <c r="D182">
        <v>252.304977680371</v>
      </c>
      <c r="E182" s="2">
        <v>2.8702396663556101E-5</v>
      </c>
      <c r="F182">
        <v>23.6680904522613</v>
      </c>
      <c r="G182" s="1">
        <f t="shared" si="20"/>
        <v>-6.1323503840357747E-4</v>
      </c>
      <c r="H182" s="1">
        <f t="shared" si="21"/>
        <v>-1.2510377730300113E-2</v>
      </c>
      <c r="I182" s="1">
        <f t="shared" si="22"/>
        <v>-2.4329291554083519E-4</v>
      </c>
      <c r="J182" s="1">
        <f t="shared" si="23"/>
        <v>1.049206103588987E-2</v>
      </c>
    </row>
    <row r="183" spans="1:10" x14ac:dyDescent="0.3">
      <c r="A183">
        <v>181</v>
      </c>
      <c r="B183">
        <v>25894997.8674431</v>
      </c>
      <c r="C183">
        <v>50.673303113913597</v>
      </c>
      <c r="D183">
        <v>255.09432776723901</v>
      </c>
      <c r="E183" s="2">
        <v>2.91505101129892E-5</v>
      </c>
      <c r="F183">
        <v>23.738190954773799</v>
      </c>
      <c r="G183" s="1">
        <f t="shared" si="20"/>
        <v>-6.2295621936523922E-4</v>
      </c>
      <c r="H183" s="1">
        <f t="shared" si="21"/>
        <v>-1.2747330319525567E-2</v>
      </c>
      <c r="I183" s="1">
        <f t="shared" si="22"/>
        <v>-2.4409409922893349E-4</v>
      </c>
      <c r="J183" s="1">
        <f t="shared" si="23"/>
        <v>1.0247966936660937E-2</v>
      </c>
    </row>
    <row r="184" spans="1:10" x14ac:dyDescent="0.3">
      <c r="A184">
        <v>182</v>
      </c>
      <c r="B184">
        <v>25727394.2713168</v>
      </c>
      <c r="C184">
        <v>50.666886277028901</v>
      </c>
      <c r="D184">
        <v>257.96726636349598</v>
      </c>
      <c r="E184" s="2">
        <v>2.9615143327701399E-5</v>
      </c>
      <c r="F184">
        <v>23.808291457286401</v>
      </c>
      <c r="G184" s="1">
        <f t="shared" si="20"/>
        <v>-6.3319764340183339E-4</v>
      </c>
      <c r="H184" s="1">
        <f t="shared" si="21"/>
        <v>-1.2987027988854094E-2</v>
      </c>
      <c r="I184" s="1">
        <f t="shared" si="22"/>
        <v>-2.4479496633624621E-4</v>
      </c>
      <c r="J184" s="1">
        <f t="shared" si="23"/>
        <v>1.000317197032469E-2</v>
      </c>
    </row>
    <row r="185" spans="1:10" x14ac:dyDescent="0.3">
      <c r="A185">
        <v>183</v>
      </c>
      <c r="B185">
        <v>25557748.8994659</v>
      </c>
      <c r="C185">
        <v>50.660368895300302</v>
      </c>
      <c r="D185">
        <v>260.92716060427801</v>
      </c>
      <c r="E185" s="2">
        <v>3.0097036350062398E-5</v>
      </c>
      <c r="F185">
        <v>23.878391959798901</v>
      </c>
      <c r="G185" s="1">
        <f t="shared" si="20"/>
        <v>-6.4320125364870353E-4</v>
      </c>
      <c r="H185" s="1">
        <f t="shared" si="21"/>
        <v>-1.3231686033032134E-2</v>
      </c>
      <c r="I185" s="1">
        <f t="shared" si="22"/>
        <v>-2.4541906092665606E-4</v>
      </c>
      <c r="J185" s="1">
        <f t="shared" si="23"/>
        <v>9.7577529093980341E-3</v>
      </c>
    </row>
    <row r="186" spans="1:10" x14ac:dyDescent="0.3">
      <c r="A186">
        <v>184</v>
      </c>
      <c r="B186">
        <v>25386056.469260901</v>
      </c>
      <c r="C186">
        <v>50.653753735497702</v>
      </c>
      <c r="D186">
        <v>263.977650415337</v>
      </c>
      <c r="E186" s="2">
        <v>3.0596983746270103E-5</v>
      </c>
      <c r="F186">
        <v>23.948492462311499</v>
      </c>
      <c r="G186" s="1">
        <f t="shared" si="20"/>
        <v>-6.5293560848453684E-4</v>
      </c>
      <c r="H186" s="1">
        <f t="shared" si="21"/>
        <v>-1.3481080115345987E-2</v>
      </c>
      <c r="I186" s="1">
        <f t="shared" si="22"/>
        <v>-2.4595826266487765E-4</v>
      </c>
      <c r="J186" s="1">
        <f t="shared" si="23"/>
        <v>9.5117946467331571E-3</v>
      </c>
    </row>
    <row r="187" spans="1:10" x14ac:dyDescent="0.3">
      <c r="A187">
        <v>185</v>
      </c>
      <c r="B187">
        <v>25212319.772678498</v>
      </c>
      <c r="C187">
        <v>50.647041814284997</v>
      </c>
      <c r="D187">
        <v>267.122460262488</v>
      </c>
      <c r="E187" s="2">
        <v>3.1115803843068697E-5</v>
      </c>
      <c r="F187">
        <v>24.018592964824101</v>
      </c>
      <c r="G187" s="1">
        <f t="shared" si="20"/>
        <v>-6.625733989297708E-4</v>
      </c>
      <c r="H187" s="1">
        <f t="shared" si="21"/>
        <v>-1.3734728886422994E-2</v>
      </c>
      <c r="I187" s="1">
        <f t="shared" si="22"/>
        <v>-2.464039751244454E-4</v>
      </c>
      <c r="J187" s="1">
        <f t="shared" si="23"/>
        <v>9.2653906716087114E-3</v>
      </c>
    </row>
    <row r="188" spans="1:10" x14ac:dyDescent="0.3">
      <c r="A188">
        <v>186</v>
      </c>
      <c r="B188">
        <v>25036534.745675299</v>
      </c>
      <c r="C188">
        <v>50.640226239009401</v>
      </c>
      <c r="D188">
        <v>270.364865616565</v>
      </c>
      <c r="E188" s="2">
        <v>3.1654290504630902E-5</v>
      </c>
      <c r="F188">
        <v>24.088693467336601</v>
      </c>
      <c r="G188" s="1">
        <f t="shared" si="20"/>
        <v>-6.7289556105606474E-4</v>
      </c>
      <c r="H188" s="1">
        <f t="shared" si="21"/>
        <v>-1.3993328204313994E-2</v>
      </c>
      <c r="I188" s="1">
        <f t="shared" si="22"/>
        <v>-2.4677847501149478E-4</v>
      </c>
      <c r="J188" s="1">
        <f t="shared" si="23"/>
        <v>9.0186121965972164E-3</v>
      </c>
    </row>
    <row r="189" spans="1:10" x14ac:dyDescent="0.3">
      <c r="A189">
        <v>187</v>
      </c>
      <c r="B189">
        <v>24858681.839388501</v>
      </c>
      <c r="C189">
        <v>50.633320517893999</v>
      </c>
      <c r="D189">
        <v>273.70983033976802</v>
      </c>
      <c r="E189" s="2">
        <v>3.2213481225781301E-5</v>
      </c>
      <c r="F189">
        <v>24.158793969849199</v>
      </c>
      <c r="G189" s="1">
        <f t="shared" si="20"/>
        <v>-6.8188795284200446E-4</v>
      </c>
      <c r="H189" s="1">
        <f t="shared" si="21"/>
        <v>-1.4258293941796608E-2</v>
      </c>
      <c r="I189" s="1">
        <f t="shared" si="22"/>
        <v>-2.4706764254090775E-4</v>
      </c>
      <c r="J189" s="1">
        <f t="shared" si="23"/>
        <v>8.7715445540563087E-3</v>
      </c>
    </row>
    <row r="190" spans="1:10" x14ac:dyDescent="0.3">
      <c r="A190">
        <v>188</v>
      </c>
      <c r="B190">
        <v>24678786.884393901</v>
      </c>
      <c r="C190">
        <v>50.626315243561798</v>
      </c>
      <c r="D190">
        <v>277.16112781053999</v>
      </c>
      <c r="E190" s="2">
        <v>3.2794268411523298E-5</v>
      </c>
      <c r="F190">
        <v>24.228894472361802</v>
      </c>
      <c r="G190" s="1">
        <f t="shared" si="20"/>
        <v>-6.9181311122146476E-4</v>
      </c>
      <c r="H190" s="1">
        <f t="shared" si="21"/>
        <v>-1.4526162282268424E-2</v>
      </c>
      <c r="I190" s="1">
        <f t="shared" si="22"/>
        <v>-2.4724840342831163E-4</v>
      </c>
      <c r="J190" s="1">
        <f t="shared" si="23"/>
        <v>8.5242961506279968E-3</v>
      </c>
    </row>
    <row r="191" spans="1:10" x14ac:dyDescent="0.3">
      <c r="A191">
        <v>189</v>
      </c>
      <c r="B191">
        <v>24496819.300375599</v>
      </c>
      <c r="C191">
        <v>50.619216009738601</v>
      </c>
      <c r="D191">
        <v>280.72341948221998</v>
      </c>
      <c r="E191" s="2">
        <v>3.3397712765575103E-5</v>
      </c>
      <c r="F191">
        <v>24.298994974874301</v>
      </c>
      <c r="G191" s="1">
        <f t="shared" si="20"/>
        <v>-7.0118984711936311E-4</v>
      </c>
      <c r="H191" s="1">
        <f t="shared" si="21"/>
        <v>-1.4801653892662352E-2</v>
      </c>
      <c r="I191" s="1">
        <f t="shared" si="22"/>
        <v>-2.4737040510914167E-4</v>
      </c>
      <c r="J191" s="1">
        <f t="shared" si="23"/>
        <v>8.2769257455188559E-3</v>
      </c>
    </row>
    <row r="192" spans="1:10" x14ac:dyDescent="0.3">
      <c r="A192">
        <v>190</v>
      </c>
      <c r="B192">
        <v>24312789.478251301</v>
      </c>
      <c r="C192">
        <v>50.612024599430598</v>
      </c>
      <c r="D192">
        <v>284.401804895277</v>
      </c>
      <c r="E192" s="2">
        <v>3.4024945800526098E-5</v>
      </c>
      <c r="F192">
        <v>24.3690954773869</v>
      </c>
      <c r="G192" s="1">
        <f t="shared" si="20"/>
        <v>-7.1039437045525126E-4</v>
      </c>
      <c r="H192" s="1">
        <f t="shared" si="21"/>
        <v>-1.508165649054039E-2</v>
      </c>
      <c r="I192" s="1">
        <f t="shared" si="22"/>
        <v>-2.4738559723778015E-4</v>
      </c>
      <c r="J192" s="1">
        <f t="shared" si="23"/>
        <v>8.0295401482810766E-3</v>
      </c>
    </row>
    <row r="193" spans="1:10" x14ac:dyDescent="0.3">
      <c r="A193">
        <v>191</v>
      </c>
      <c r="B193">
        <v>24126696.799127899</v>
      </c>
      <c r="C193">
        <v>50.604739376805497</v>
      </c>
      <c r="D193">
        <v>288.20115980545899</v>
      </c>
      <c r="E193" s="2">
        <v>3.4677105171386303E-5</v>
      </c>
      <c r="F193">
        <v>24.439195979899399</v>
      </c>
      <c r="G193" s="1">
        <f t="shared" si="20"/>
        <v>-7.1976443196232237E-4</v>
      </c>
      <c r="H193" s="1">
        <f t="shared" si="21"/>
        <v>-1.5367250152613934E-2</v>
      </c>
      <c r="I193" s="1">
        <f t="shared" si="22"/>
        <v>-2.4731331795763953E-4</v>
      </c>
      <c r="J193" s="1">
        <f t="shared" si="23"/>
        <v>7.7822268303234373E-3</v>
      </c>
    </row>
    <row r="194" spans="1:10" x14ac:dyDescent="0.3">
      <c r="A194">
        <v>192</v>
      </c>
      <c r="B194">
        <v>23938526.555005699</v>
      </c>
      <c r="C194">
        <v>50.597362564468</v>
      </c>
      <c r="D194">
        <v>292.12689348042102</v>
      </c>
      <c r="E194" s="2">
        <v>3.5355443728747101E-5</v>
      </c>
      <c r="F194">
        <v>24.509296482412001</v>
      </c>
      <c r="G194" s="1">
        <f t="shared" si="20"/>
        <v>-7.2891888954766042E-4</v>
      </c>
      <c r="H194" s="1">
        <f t="shared" si="21"/>
        <v>-1.5659815143365546E-2</v>
      </c>
      <c r="I194" s="1">
        <f t="shared" si="22"/>
        <v>-2.4716514380562478E-4</v>
      </c>
      <c r="J194" s="1">
        <f t="shared" si="23"/>
        <v>7.5350616865178122E-3</v>
      </c>
    </row>
    <row r="195" spans="1:10" x14ac:dyDescent="0.3">
      <c r="A195">
        <v>193</v>
      </c>
      <c r="B195">
        <v>23748264.080121301</v>
      </c>
      <c r="C195">
        <v>50.589902458458702</v>
      </c>
      <c r="D195">
        <v>296.18528620683497</v>
      </c>
      <c r="E195" s="2">
        <v>3.60613638969001E-5</v>
      </c>
      <c r="F195">
        <v>24.5793969849246</v>
      </c>
      <c r="G195" s="1">
        <f t="shared" si="20"/>
        <v>-7.3725740567811258E-4</v>
      </c>
      <c r="H195" s="1">
        <f t="shared" si="21"/>
        <v>-1.5959598131656962E-2</v>
      </c>
      <c r="I195" s="1">
        <f t="shared" si="22"/>
        <v>-2.4693122295482451E-4</v>
      </c>
      <c r="J195" s="1">
        <f t="shared" si="23"/>
        <v>7.2881304635629878E-3</v>
      </c>
    </row>
    <row r="196" spans="1:10" x14ac:dyDescent="0.3">
      <c r="A196">
        <v>194</v>
      </c>
      <c r="B196">
        <v>23555938.5040273</v>
      </c>
      <c r="C196">
        <v>50.582343288032</v>
      </c>
      <c r="D196">
        <v>300.38108857321402</v>
      </c>
      <c r="E196" s="2">
        <v>3.6796087420947398E-5</v>
      </c>
      <c r="F196">
        <v>24.649497487437099</v>
      </c>
      <c r="G196" s="1">
        <f t="shared" si="20"/>
        <v>-7.4715851300192928E-4</v>
      </c>
      <c r="H196" s="1">
        <f t="shared" si="21"/>
        <v>-1.6263143213055269E-2</v>
      </c>
      <c r="I196" s="1">
        <f t="shared" si="22"/>
        <v>-2.4659245996851631E-4</v>
      </c>
      <c r="J196" s="1">
        <f t="shared" si="23"/>
        <v>7.0415380035944719E-3</v>
      </c>
    </row>
    <row r="197" spans="1:10" x14ac:dyDescent="0.3">
      <c r="A197">
        <v>195</v>
      </c>
      <c r="B197">
        <v>23361521.894941799</v>
      </c>
      <c r="C197">
        <v>50.574700693586301</v>
      </c>
      <c r="D197">
        <v>304.72203755648098</v>
      </c>
      <c r="E197" s="2">
        <v>3.7561305009997099E-5</v>
      </c>
      <c r="F197">
        <v>24.719597989949701</v>
      </c>
      <c r="G197" s="1">
        <f t="shared" si="20"/>
        <v>-7.5551777597532754E-4</v>
      </c>
      <c r="H197" s="1">
        <f t="shared" si="21"/>
        <v>-1.6575487746664189E-2</v>
      </c>
      <c r="I197" s="1">
        <f t="shared" si="22"/>
        <v>-2.4617353376154769E-4</v>
      </c>
      <c r="J197" s="1">
        <f t="shared" si="23"/>
        <v>6.7953644698329242E-3</v>
      </c>
    </row>
    <row r="198" spans="1:10" x14ac:dyDescent="0.3">
      <c r="A198">
        <v>196</v>
      </c>
      <c r="B198">
        <v>23165015.201644398</v>
      </c>
      <c r="C198">
        <v>50.566971384360102</v>
      </c>
      <c r="D198">
        <v>309.214454376182</v>
      </c>
      <c r="E198" s="2">
        <v>3.8358548999131598E-5</v>
      </c>
      <c r="F198">
        <v>24.7896984924623</v>
      </c>
      <c r="G198" s="1">
        <f t="shared" si="20"/>
        <v>-7.6420619834947413E-4</v>
      </c>
      <c r="H198" s="1">
        <f t="shared" si="21"/>
        <v>-1.6894461609768773E-2</v>
      </c>
      <c r="I198" s="1">
        <f t="shared" si="22"/>
        <v>-2.4566558628516538E-4</v>
      </c>
      <c r="J198" s="1">
        <f t="shared" si="23"/>
        <v>6.5496988835477589E-3</v>
      </c>
    </row>
    <row r="199" spans="1:10" x14ac:dyDescent="0.3">
      <c r="A199">
        <v>197</v>
      </c>
      <c r="B199">
        <v>22966414.222867399</v>
      </c>
      <c r="C199">
        <v>50.559156928749303</v>
      </c>
      <c r="D199">
        <v>313.865614871822</v>
      </c>
      <c r="E199" s="2">
        <v>3.9189540719505501E-5</v>
      </c>
      <c r="F199">
        <v>24.859798994974799</v>
      </c>
      <c r="G199" s="1">
        <f t="shared" si="20"/>
        <v>-7.7274348260085262E-4</v>
      </c>
      <c r="H199" s="1">
        <f t="shared" si="21"/>
        <v>-1.7220767896554807E-2</v>
      </c>
      <c r="I199" s="1">
        <f t="shared" si="22"/>
        <v>-2.4506797912562819E-4</v>
      </c>
      <c r="J199" s="1">
        <f t="shared" si="23"/>
        <v>6.3046309044221304E-3</v>
      </c>
    </row>
    <row r="200" spans="1:10" x14ac:dyDescent="0.3">
      <c r="A200">
        <v>198</v>
      </c>
      <c r="B200">
        <v>22765721.4048362</v>
      </c>
      <c r="C200">
        <v>50.551258581462903</v>
      </c>
      <c r="D200">
        <v>318.68325111195099</v>
      </c>
      <c r="E200" s="2">
        <v>4.0056110504806197E-5</v>
      </c>
      <c r="F200">
        <v>24.929899497487401</v>
      </c>
      <c r="G200" s="1">
        <f t="shared" si="20"/>
        <v>-7.8116060494267422E-4</v>
      </c>
      <c r="H200" s="1">
        <f t="shared" si="21"/>
        <v>-1.7554105477726172E-2</v>
      </c>
      <c r="I200" s="1">
        <f t="shared" si="22"/>
        <v>-2.4437317359036445E-4</v>
      </c>
      <c r="J200" s="1">
        <f t="shared" si="23"/>
        <v>6.0602577308317661E-3</v>
      </c>
    </row>
    <row r="201" spans="1:10" x14ac:dyDescent="0.3">
      <c r="A201">
        <v>199</v>
      </c>
      <c r="B201">
        <v>22562923.931894202</v>
      </c>
      <c r="C201">
        <v>50.543276830673399</v>
      </c>
      <c r="D201">
        <v>323.675380683306</v>
      </c>
      <c r="E201" s="2">
        <v>4.0960195262486899E-5</v>
      </c>
      <c r="F201">
        <v>25</v>
      </c>
      <c r="G201" s="1">
        <f t="shared" si="20"/>
        <v>-7.8953336169161864E-4</v>
      </c>
      <c r="H201" s="1">
        <f t="shared" si="21"/>
        <v>-1.7896103510923224E-2</v>
      </c>
      <c r="I201" s="1">
        <f t="shared" si="22"/>
        <v>-2.4359996379198786E-4</v>
      </c>
      <c r="J201" s="1">
        <f t="shared" si="23"/>
        <v>5.8166577670397783E-3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Data-M_c=10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2020-02-06T11:33:00Z</dcterms:created>
  <dcterms:modified xsi:type="dcterms:W3CDTF">2020-02-09T10:17:24Z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