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Data\"/>
    </mc:Choice>
  </mc:AlternateContent>
  <xr:revisionPtr revIDLastSave="0" documentId="13_ncr:1_{813BD7B2-0C6E-4C60-B93E-395D28EA9088}" xr6:coauthVersionLast="36" xr6:coauthVersionMax="36" xr10:uidLastSave="{00000000-0000-0000-0000-000000000000}"/>
  <bookViews>
    <workbookView minimized="1" xWindow="0" yWindow="0" windowWidth="23040" windowHeight="9420" xr2:uid="{00000000-000D-0000-FFFF-FFFF00000000}"/>
  </bookViews>
  <sheets>
    <sheet name="store-3.2e+3" sheetId="1" r:id="rId1"/>
  </sheets>
  <calcPr calcId="191029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<sst xmlns="http://schemas.openxmlformats.org/spreadsheetml/2006/main" count="10" uniqueCount="10">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</sst>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6"/>
      <color theme="1"/>
      <name val=".萍方-简"/>
      <family val="2"/>
      <charset val="134"/>
    </font>
    <font>
      <sz val="16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6"/>
      <color rgb="FF006100"/>
      <name val=".萍方-简"/>
      <family val="2"/>
      <charset val="134"/>
    </font>
    <font>
      <sz val="16"/>
      <color rgb="FF9C0006"/>
      <name val=".萍方-简"/>
      <family val="2"/>
      <charset val="134"/>
    </font>
    <font>
      <sz val="16"/>
      <color rgb="FF9C5700"/>
      <name val=".萍方-简"/>
      <family val="2"/>
      <charset val="134"/>
    </font>
    <font>
      <sz val="16"/>
      <color rgb="FF3F3F76"/>
      <name val=".萍方-简"/>
      <family val="2"/>
      <charset val="134"/>
    </font>
    <font>
      <b/>
      <sz val="16"/>
      <color rgb="FF3F3F3F"/>
      <name val=".萍方-简"/>
      <family val="2"/>
      <charset val="134"/>
    </font>
    <font>
      <b/>
      <sz val="16"/>
      <color rgb="FFFA7D00"/>
      <name val=".萍方-简"/>
      <family val="2"/>
      <charset val="134"/>
    </font>
    <font>
      <sz val="16"/>
      <color rgb="FFFA7D00"/>
      <name val=".萍方-简"/>
      <family val="2"/>
      <charset val="134"/>
    </font>
    <font>
      <b/>
      <sz val="16"/>
      <color theme="0"/>
      <name val=".萍方-简"/>
      <family val="2"/>
      <charset val="134"/>
    </font>
    <font>
      <sz val="16"/>
      <color rgb="FFFF0000"/>
      <name val=".萍方-简"/>
      <family val="2"/>
      <charset val="134"/>
    </font>
    <font>
      <i/>
      <sz val="16"/>
      <color rgb="FF7F7F7F"/>
      <name val=".萍方-简"/>
      <family val="2"/>
      <charset val="134"/>
    </font>
    <font>
      <b/>
      <sz val="16"/>
      <color theme="1"/>
      <name val=".萍方-简"/>
      <family val="2"/>
      <charset val="134"/>
    </font>
    <font>
      <sz val="16"/>
      <color theme="0"/>
      <name val=".萍方-简"/>
      <family val="2"/>
      <charset val="134"/>
    </font>
    <font>
      <sz val="9"/>
      <name val=".萍方-简"/>
      <family val="2"/>
      <charset val="134"/>
    </font>
    <font>
      <sz val="16"/>
      <color theme="1"/>
      <name val="Droid Sans Mono"/>
      <family val="3"/>
    </font>
    <font>
      <sz val="14"/>
      <color theme="1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4" applyNumberFormat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4" fillId="7" borderId="7" applyNumberFormat="0" applyAlignment="0" applyProtection="0">
      <alignment vertical="center"/>
    </xf>
    <xf numFmtId="0" fontId="42" fillId="6" borderId="4" applyNumberFormat="0" applyAlignment="0" applyProtection="0">
      <alignment vertical="center"/>
    </xf>
    <xf numFmtId="0" fontId="33" fillId="0" borderId="0">
      <alignment vertical="center"/>
    </xf>
    <xf numFmtId="0" fontId="43" fillId="0" borderId="6" applyNumberFormat="0" applyFill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19" fillId="0" borderId="0" xfId="42" applyFont="1" applyFill="1" applyAlignment="1">
      <alignment vertical="center"/>
    </xf>
  </cellXfs>
  <cellStyles count="124">
    <cellStyle name="20% - 着色 1" xfId="19" builtinId="30" customBuiltin="1"/>
    <cellStyle name="20% - 着色 1 2" xfId="61" xr:uid="{00000000-0005-0000-0000-00002F000000}"/>
    <cellStyle name="20% - 着色 1 3" xfId="84" xr:uid="{00000000-0005-0000-0000-000054000000}"/>
    <cellStyle name="20% - 着色 2" xfId="23" builtinId="34" customBuiltin="1"/>
    <cellStyle name="20% - 着色 2 2" xfId="65" xr:uid="{00000000-0005-0000-0000-000030000000}"/>
    <cellStyle name="20% - 着色 2 3" xfId="46" xr:uid="{00000000-0005-0000-0000-000055000000}"/>
    <cellStyle name="20% - 着色 3" xfId="27" builtinId="38" customBuiltin="1"/>
    <cellStyle name="20% - 着色 3 2" xfId="69" xr:uid="{00000000-0005-0000-0000-000031000000}"/>
    <cellStyle name="20% - 着色 3 3" xfId="108" xr:uid="{00000000-0005-0000-0000-000056000000}"/>
    <cellStyle name="20% - 着色 4" xfId="31" builtinId="42" customBuiltin="1"/>
    <cellStyle name="20% - 着色 4 2" xfId="73" xr:uid="{00000000-0005-0000-0000-000032000000}"/>
    <cellStyle name="20% - 着色 4 3" xfId="115" xr:uid="{00000000-0005-0000-0000-000057000000}"/>
    <cellStyle name="20% - 着色 5" xfId="35" builtinId="46" customBuiltin="1"/>
    <cellStyle name="20% - 着色 5 2" xfId="77" xr:uid="{00000000-0005-0000-0000-000033000000}"/>
    <cellStyle name="20% - 着色 5 3" xfId="99" xr:uid="{00000000-0005-0000-0000-000058000000}"/>
    <cellStyle name="20% - 着色 6" xfId="39" builtinId="50" customBuiltin="1"/>
    <cellStyle name="20% - 着色 6 2" xfId="81" xr:uid="{00000000-0005-0000-0000-000034000000}"/>
    <cellStyle name="20% - 着色 6 3" xfId="106" xr:uid="{00000000-0005-0000-0000-000059000000}"/>
    <cellStyle name="40% - 着色 1" xfId="20" builtinId="31" customBuiltin="1"/>
    <cellStyle name="40% - 着色 1 2" xfId="62" xr:uid="{00000000-0005-0000-0000-000035000000}"/>
    <cellStyle name="40% - 着色 1 3" xfId="43" xr:uid="{00000000-0005-0000-0000-00005A000000}"/>
    <cellStyle name="40% - 着色 2" xfId="24" builtinId="35" customBuiltin="1"/>
    <cellStyle name="40% - 着色 2 2" xfId="66" xr:uid="{00000000-0005-0000-0000-000036000000}"/>
    <cellStyle name="40% - 着色 2 3" xfId="119" xr:uid="{00000000-0005-0000-0000-00005B000000}"/>
    <cellStyle name="40% - 着色 3" xfId="28" builtinId="39" customBuiltin="1"/>
    <cellStyle name="40% - 着色 3 2" xfId="70" xr:uid="{00000000-0005-0000-0000-000037000000}"/>
    <cellStyle name="40% - 着色 3 3" xfId="104" xr:uid="{00000000-0005-0000-0000-00005C000000}"/>
    <cellStyle name="40% - 着色 4" xfId="32" builtinId="43" customBuiltin="1"/>
    <cellStyle name="40% - 着色 4 2" xfId="74" xr:uid="{00000000-0005-0000-0000-000038000000}"/>
    <cellStyle name="40% - 着色 4 3" xfId="111" xr:uid="{00000000-0005-0000-0000-00005D000000}"/>
    <cellStyle name="40% - 着色 5" xfId="36" builtinId="47" customBuiltin="1"/>
    <cellStyle name="40% - 着色 5 2" xfId="78" xr:uid="{00000000-0005-0000-0000-000039000000}"/>
    <cellStyle name="40% - 着色 5 3" xfId="117" xr:uid="{00000000-0005-0000-0000-00005E000000}"/>
    <cellStyle name="40% - 着色 6" xfId="40" builtinId="51" customBuiltin="1"/>
    <cellStyle name="40% - 着色 6 2" xfId="82" xr:uid="{00000000-0005-0000-0000-00003A000000}"/>
    <cellStyle name="40% - 着色 6 3" xfId="102" xr:uid="{00000000-0005-0000-0000-00005F000000}"/>
    <cellStyle name="60% - 着色 1" xfId="21" builtinId="32" customBuiltin="1"/>
    <cellStyle name="60% - 着色 1 2" xfId="63" xr:uid="{00000000-0005-0000-0000-00003B000000}"/>
    <cellStyle name="60% - 着色 1 3" xfId="44" xr:uid="{00000000-0005-0000-0000-000060000000}"/>
    <cellStyle name="60% - 着色 2" xfId="25" builtinId="36" customBuiltin="1"/>
    <cellStyle name="60% - 着色 2 2" xfId="67" xr:uid="{00000000-0005-0000-0000-00003C000000}"/>
    <cellStyle name="60% - 着色 2 3" xfId="116" xr:uid="{00000000-0005-0000-0000-000061000000}"/>
    <cellStyle name="60% - 着色 3" xfId="29" builtinId="40" customBuiltin="1"/>
    <cellStyle name="60% - 着色 3 2" xfId="71" xr:uid="{00000000-0005-0000-0000-00003D000000}"/>
    <cellStyle name="60% - 着色 3 3" xfId="100" xr:uid="{00000000-0005-0000-0000-000062000000}"/>
    <cellStyle name="60% - 着色 4" xfId="33" builtinId="44" customBuiltin="1"/>
    <cellStyle name="60% - 着色 4 2" xfId="75" xr:uid="{00000000-0005-0000-0000-00003E000000}"/>
    <cellStyle name="60% - 着色 4 3" xfId="107" xr:uid="{00000000-0005-0000-0000-000063000000}"/>
    <cellStyle name="60% - 着色 5" xfId="37" builtinId="48" customBuiltin="1"/>
    <cellStyle name="60% - 着色 5 2" xfId="79" xr:uid="{00000000-0005-0000-0000-00003F000000}"/>
    <cellStyle name="60% - 着色 5 3" xfId="114" xr:uid="{00000000-0005-0000-0000-000064000000}"/>
    <cellStyle name="60% - 着色 6" xfId="41" builtinId="52" customBuiltin="1"/>
    <cellStyle name="60% - 着色 6 2" xfId="83" xr:uid="{00000000-0005-0000-0000-000040000000}"/>
    <cellStyle name="60% - 着色 6 3" xfId="98" xr:uid="{00000000-0005-0000-0000-000065000000}"/>
    <cellStyle name="标题" xfId="1" builtinId="15" customBuiltin="1"/>
    <cellStyle name="标题 1" xfId="2" builtinId="16" customBuiltin="1"/>
    <cellStyle name="标题 1 2" xfId="120" xr:uid="{00000000-0005-0000-0000-000041000000}"/>
    <cellStyle name="标题 1 3" xfId="113" xr:uid="{00000000-0005-0000-0000-000066000000}"/>
    <cellStyle name="标题 2" xfId="3" builtinId="17" customBuiltin="1"/>
    <cellStyle name="标题 2 2" xfId="121" xr:uid="{00000000-0005-0000-0000-000042000000}"/>
    <cellStyle name="标题 2 3" xfId="109" xr:uid="{00000000-0005-0000-0000-000068000000}"/>
    <cellStyle name="标题 3" xfId="4" builtinId="18" customBuiltin="1"/>
    <cellStyle name="标题 3 2" xfId="122" xr:uid="{00000000-0005-0000-0000-000043000000}"/>
    <cellStyle name="标题 3 3" xfId="105" xr:uid="{00000000-0005-0000-0000-00006A000000}"/>
    <cellStyle name="标题 4" xfId="5" builtinId="19" customBuiltin="1"/>
    <cellStyle name="标题 4 2" xfId="123" xr:uid="{00000000-0005-0000-0000-000044000000}"/>
    <cellStyle name="标题 4 3" xfId="101" xr:uid="{00000000-0005-0000-0000-00006C000000}"/>
    <cellStyle name="差" xfId="7" builtinId="27" customBuiltin="1"/>
    <cellStyle name="差 2" xfId="49" xr:uid="{00000000-0005-0000-0000-000041000000}"/>
    <cellStyle name="差 3" xfId="88" xr:uid="{00000000-0005-0000-0000-00006E000000}"/>
    <cellStyle name="常规" xfId="0" builtinId="0"/>
    <cellStyle name="常规 2" xfId="42" xr:uid="{00000000-0005-0000-0000-000042000000}"/>
    <cellStyle name="常规 3" xfId="94" xr:uid="{00000000-0005-0000-0000-00006F000000}"/>
    <cellStyle name="好" xfId="6" builtinId="26" customBuiltin="1"/>
    <cellStyle name="好 2" xfId="48" xr:uid="{00000000-0005-0000-0000-000043000000}"/>
    <cellStyle name="好 3" xfId="97" xr:uid="{00000000-0005-0000-0000-000070000000}"/>
    <cellStyle name="汇总" xfId="17" builtinId="25" customBuiltin="1"/>
    <cellStyle name="汇总 2" xfId="59" xr:uid="{00000000-0005-0000-0000-000044000000}"/>
    <cellStyle name="汇总 3" xfId="47" xr:uid="{00000000-0005-0000-0000-000071000000}"/>
    <cellStyle name="计算" xfId="11" builtinId="22" customBuiltin="1"/>
    <cellStyle name="计算 2" xfId="53" xr:uid="{00000000-0005-0000-0000-000045000000}"/>
    <cellStyle name="计算 3" xfId="93" xr:uid="{00000000-0005-0000-0000-000072000000}"/>
    <cellStyle name="检查单元格" xfId="13" builtinId="23" customBuiltin="1"/>
    <cellStyle name="检查单元格 2" xfId="55" xr:uid="{00000000-0005-0000-0000-000046000000}"/>
    <cellStyle name="检查单元格 3" xfId="92" xr:uid="{00000000-0005-0000-0000-000073000000}"/>
    <cellStyle name="解释性文本" xfId="16" builtinId="53" customBuiltin="1"/>
    <cellStyle name="解释性文本 2" xfId="58" xr:uid="{00000000-0005-0000-0000-000047000000}"/>
    <cellStyle name="解释性文本 3" xfId="85" xr:uid="{00000000-0005-0000-0000-000074000000}"/>
    <cellStyle name="警告文本" xfId="14" builtinId="11" customBuiltin="1"/>
    <cellStyle name="警告文本 2" xfId="56" xr:uid="{00000000-0005-0000-0000-000048000000}"/>
    <cellStyle name="警告文本 3" xfId="90" xr:uid="{00000000-0005-0000-0000-000075000000}"/>
    <cellStyle name="链接单元格" xfId="12" builtinId="24" customBuiltin="1"/>
    <cellStyle name="链接单元格 2" xfId="54" xr:uid="{00000000-0005-0000-0000-000049000000}"/>
    <cellStyle name="链接单元格 3" xfId="95" xr:uid="{00000000-0005-0000-0000-000076000000}"/>
    <cellStyle name="适中" xfId="8" builtinId="28" customBuiltin="1"/>
    <cellStyle name="适中 2" xfId="50" xr:uid="{00000000-0005-0000-0000-00004A000000}"/>
    <cellStyle name="适中 3" xfId="89" xr:uid="{00000000-0005-0000-0000-000077000000}"/>
    <cellStyle name="输出" xfId="10" builtinId="21" customBuiltin="1"/>
    <cellStyle name="输出 2" xfId="52" xr:uid="{00000000-0005-0000-0000-00004B000000}"/>
    <cellStyle name="输出 3" xfId="91" xr:uid="{00000000-0005-0000-0000-000078000000}"/>
    <cellStyle name="输入" xfId="9" builtinId="20" customBuiltin="1"/>
    <cellStyle name="输入 2" xfId="51" xr:uid="{00000000-0005-0000-0000-00004C000000}"/>
    <cellStyle name="输入 3" xfId="87" xr:uid="{00000000-0005-0000-0000-000079000000}"/>
    <cellStyle name="着色 1" xfId="18" builtinId="29" customBuiltin="1"/>
    <cellStyle name="着色 1 2" xfId="60" xr:uid="{00000000-0005-0000-0000-00004D000000}"/>
    <cellStyle name="着色 1 3" xfId="86" xr:uid="{00000000-0005-0000-0000-00007A000000}"/>
    <cellStyle name="着色 2" xfId="22" builtinId="33" customBuiltin="1"/>
    <cellStyle name="着色 2 2" xfId="64" xr:uid="{00000000-0005-0000-0000-00004E000000}"/>
    <cellStyle name="着色 2 3" xfId="45" xr:uid="{00000000-0005-0000-0000-00007B000000}"/>
    <cellStyle name="着色 3" xfId="26" builtinId="37" customBuiltin="1"/>
    <cellStyle name="着色 3 2" xfId="68" xr:uid="{00000000-0005-0000-0000-00004F000000}"/>
    <cellStyle name="着色 3 3" xfId="112" xr:uid="{00000000-0005-0000-0000-00007C000000}"/>
    <cellStyle name="着色 4" xfId="30" builtinId="41" customBuiltin="1"/>
    <cellStyle name="着色 4 2" xfId="72" xr:uid="{00000000-0005-0000-0000-000050000000}"/>
    <cellStyle name="着色 4 3" xfId="118" xr:uid="{00000000-0005-0000-0000-00007D000000}"/>
    <cellStyle name="着色 5" xfId="34" builtinId="45" customBuiltin="1"/>
    <cellStyle name="着色 5 2" xfId="76" xr:uid="{00000000-0005-0000-0000-000051000000}"/>
    <cellStyle name="着色 5 3" xfId="103" xr:uid="{00000000-0005-0000-0000-00007E000000}"/>
    <cellStyle name="着色 6" xfId="38" builtinId="49" customBuiltin="1"/>
    <cellStyle name="着色 6 2" xfId="80" xr:uid="{00000000-0005-0000-0000-000052000000}"/>
    <cellStyle name="着色 6 3" xfId="110" xr:uid="{00000000-0005-0000-0000-00007F000000}"/>
    <cellStyle name="注释" xfId="15" builtinId="10" customBuiltin="1"/>
    <cellStyle name="注释 2" xfId="57" xr:uid="{00000000-0005-0000-0000-000053000000}"/>
    <cellStyle name="注释 3" xfId="96" xr:uid="{00000000-0005-0000-0000-00008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172" workbookViewId="0">
      <selection activeCell="J3" sqref="J3:J201"/>
    </sheetView>
  </sheetViews>
  <sheetFormatPr defaultRowHeight="24.6" x14ac:dyDescent="0.6"/>
  <sheetData>
    <row r="1" spans="1:10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/>
      <c r="H1" s="3"/>
      <c r="I1" s="3"/>
      <c r="J1" s="3" t="s">
        <v>6</v>
      </c>
    </row>
    <row r="2" spans="1:10" x14ac:dyDescent="0.6">
      <c r="A2" s="1">
        <v>0</v>
      </c>
      <c r="B2" s="1">
        <v>808804.23311823595</v>
      </c>
      <c r="C2" s="1">
        <v>31.284171837031401</v>
      </c>
      <c r="D2" s="1">
        <v>3524.40267834205</v>
      </c>
      <c r="E2" s="1">
        <v>2.3452610932259699E-2</v>
      </c>
      <c r="F2" s="3">
        <f>5.15+0.0344221105527591*A2</f>
        <v>5.15</v>
      </c>
      <c r="G2" s="3" t="s">
        <v>7</v>
      </c>
      <c r="H2" s="3" t="s">
        <v>8</v>
      </c>
      <c r="I2" s="3" t="s">
        <v>9</v>
      </c>
      <c r="J2" s="3">
        <v>0</v>
      </c>
    </row>
    <row r="3" spans="1:10" x14ac:dyDescent="0.6">
      <c r="A3" s="1">
        <v>1</v>
      </c>
      <c r="B3" s="1">
        <v>1603145.9670480399</v>
      </c>
      <c r="C3" s="1">
        <v>31.1180277719969</v>
      </c>
      <c r="D3" s="1">
        <v>859.43069107187796</v>
      </c>
      <c r="E3" s="1">
        <v>3.9468985162682503E-3</v>
      </c>
      <c r="F3" s="3">
        <f>5.15+0.0344221105527591*A3</f>
        <v>5.1844221105527595</v>
      </c>
      <c r="G3" s="1">
        <f>5/2*(1/C3+1/C2)*(C3-C2)</f>
        <v>-2.662490166021575E-2</v>
      </c>
      <c r="H3" s="1">
        <f>(1/B3+1/B2)*(B3-B2)</f>
        <v>1.4776080033131445</v>
      </c>
      <c r="I3" s="1">
        <f>83140000/2.4942*(G3+H3)/((E2+E3)*31560000000000)</f>
        <v>5.5932124789128174E-5</v>
      </c>
      <c r="J3" s="1">
        <f>J2+I3</f>
        <v>5.5932124789128174E-5</v>
      </c>
    </row>
    <row r="4" spans="1:10" x14ac:dyDescent="0.6">
      <c r="A4" s="1">
        <v>2</v>
      </c>
      <c r="B4" s="1">
        <v>2583754.5612502098</v>
      </c>
      <c r="C4" s="1">
        <v>31.0200400960316</v>
      </c>
      <c r="D4" s="1">
        <v>324.56609783025903</v>
      </c>
      <c r="E4" s="1">
        <v>1.0930105892660599E-3</v>
      </c>
      <c r="F4" s="3">
        <f t="shared" ref="F4:F67" si="0">5.15+0.0344221105527591*A4</f>
        <v>5.2188442211055186</v>
      </c>
      <c r="G4" s="1">
        <f t="shared" ref="G4:G67" si="1">5/2*(1/C4+1/C3)*(C4-C3)</f>
        <v>-1.5769386303132477E-2</v>
      </c>
      <c r="H4" s="1">
        <f t="shared" ref="H4:H67" si="2">(1/B4+1/B3)*(B4-B3)</f>
        <v>0.99120621191865788</v>
      </c>
      <c r="I4" s="1">
        <f t="shared" ref="I4:I67" si="3">83140000/2.4942*(G4+H4)/((E3+E4)*31560000000000)</f>
        <v>2.0441755721058212E-4</v>
      </c>
      <c r="J4" s="1">
        <f t="shared" ref="J4:J67" si="4">J3+I4</f>
        <v>2.6034968199971028E-4</v>
      </c>
    </row>
    <row r="5" spans="1:10" x14ac:dyDescent="0.6">
      <c r="A5" s="1">
        <v>3</v>
      </c>
      <c r="B5" s="1">
        <v>3680929.8377127601</v>
      </c>
      <c r="C5" s="1">
        <v>30.9622886651496</v>
      </c>
      <c r="D5" s="1">
        <v>158.55734211701599</v>
      </c>
      <c r="E5" s="1">
        <v>4.1560275361673802E-4</v>
      </c>
      <c r="F5" s="3">
        <f t="shared" si="0"/>
        <v>5.2532663316582777</v>
      </c>
      <c r="G5" s="1">
        <f t="shared" si="1"/>
        <v>-9.317410651168416E-3</v>
      </c>
      <c r="H5" s="1">
        <f t="shared" si="2"/>
        <v>0.72271391073954327</v>
      </c>
      <c r="I5" s="1">
        <f t="shared" si="3"/>
        <v>4.9945317769705137E-4</v>
      </c>
      <c r="J5" s="1">
        <f t="shared" si="4"/>
        <v>7.5980285969676166E-4</v>
      </c>
    </row>
    <row r="6" spans="1:10" x14ac:dyDescent="0.6">
      <c r="A6" s="1">
        <v>4</v>
      </c>
      <c r="B6" s="1">
        <v>4854215.4506545896</v>
      </c>
      <c r="C6" s="1">
        <v>30.9296453249096</v>
      </c>
      <c r="D6" s="1">
        <v>90.958810466356098</v>
      </c>
      <c r="E6" s="1">
        <v>1.9390474283521899E-4</v>
      </c>
      <c r="F6" s="3">
        <f t="shared" si="0"/>
        <v>5.2876884422110368</v>
      </c>
      <c r="G6" s="1">
        <f t="shared" si="1"/>
        <v>-5.2742493595157236E-3</v>
      </c>
      <c r="H6" s="1">
        <f t="shared" si="2"/>
        <v>0.56045155161669846</v>
      </c>
      <c r="I6" s="1">
        <f t="shared" si="3"/>
        <v>9.6204281738082814E-4</v>
      </c>
      <c r="J6" s="1">
        <f t="shared" si="4"/>
        <v>1.7218456770775898E-3</v>
      </c>
    </row>
    <row r="7" spans="1:10" x14ac:dyDescent="0.6">
      <c r="A7" s="1">
        <v>5</v>
      </c>
      <c r="B7" s="1">
        <v>6077546.5077575296</v>
      </c>
      <c r="C7" s="1">
        <v>30.913925557009499</v>
      </c>
      <c r="D7" s="1">
        <v>58.124936418960999</v>
      </c>
      <c r="E7" s="1">
        <v>1.04064724103714E-4</v>
      </c>
      <c r="F7" s="3">
        <f t="shared" si="0"/>
        <v>5.322110552763796</v>
      </c>
      <c r="G7" s="1">
        <f t="shared" si="1"/>
        <v>-2.5418598395261292E-3</v>
      </c>
      <c r="H7" s="1">
        <f t="shared" si="2"/>
        <v>0.45330115803556287</v>
      </c>
      <c r="I7" s="1">
        <f t="shared" si="3"/>
        <v>1.5977715388098696E-3</v>
      </c>
      <c r="J7" s="1">
        <f t="shared" si="4"/>
        <v>3.3196172158874594E-3</v>
      </c>
    </row>
    <row r="8" spans="1:10" x14ac:dyDescent="0.6">
      <c r="A8" s="1">
        <v>6</v>
      </c>
      <c r="B8" s="1">
        <v>7335204.3012255104</v>
      </c>
      <c r="C8" s="1">
        <v>30.909993369641398</v>
      </c>
      <c r="D8" s="1">
        <v>40.080486578472502</v>
      </c>
      <c r="E8" s="2">
        <v>6.1719799012117696E-5</v>
      </c>
      <c r="F8" s="3">
        <f t="shared" si="0"/>
        <v>5.3565326633165551</v>
      </c>
      <c r="G8" s="1">
        <f t="shared" si="1"/>
        <v>-6.3603010813220772E-4</v>
      </c>
      <c r="H8" s="1">
        <f t="shared" si="2"/>
        <v>0.37839016266294084</v>
      </c>
      <c r="I8" s="1">
        <f t="shared" si="3"/>
        <v>2.4066170573126227E-3</v>
      </c>
      <c r="J8" s="1">
        <f t="shared" si="4"/>
        <v>5.7262342732000825E-3</v>
      </c>
    </row>
    <row r="9" spans="1:10" x14ac:dyDescent="0.6">
      <c r="A9" s="1">
        <v>7</v>
      </c>
      <c r="B9" s="1">
        <v>8615202.1552995201</v>
      </c>
      <c r="C9" s="1">
        <v>30.914763867140099</v>
      </c>
      <c r="D9" s="1">
        <v>29.244335226753101</v>
      </c>
      <c r="E9" s="2">
        <v>3.9449003901296998E-5</v>
      </c>
      <c r="F9" s="3">
        <f t="shared" si="0"/>
        <v>5.3909547738693142</v>
      </c>
      <c r="G9" s="1">
        <f t="shared" si="1"/>
        <v>7.7161605484891906E-4</v>
      </c>
      <c r="H9" s="1">
        <f t="shared" si="2"/>
        <v>0.32307496728179852</v>
      </c>
      <c r="I9" s="1">
        <f t="shared" si="3"/>
        <v>3.3809166097686985E-3</v>
      </c>
      <c r="J9" s="1">
        <f t="shared" si="4"/>
        <v>9.107150882968781E-3</v>
      </c>
    </row>
    <row r="10" spans="1:10" x14ac:dyDescent="0.6">
      <c r="A10" s="1">
        <v>8</v>
      </c>
      <c r="B10" s="1">
        <v>9909153.6076984294</v>
      </c>
      <c r="C10" s="1">
        <v>30.926114390323601</v>
      </c>
      <c r="D10" s="1">
        <v>22.2828481049342</v>
      </c>
      <c r="E10" s="2">
        <v>2.6712685180120399E-5</v>
      </c>
      <c r="F10" s="3">
        <f t="shared" si="0"/>
        <v>5.4253768844220733</v>
      </c>
      <c r="G10" s="1">
        <f t="shared" si="1"/>
        <v>1.8354402275186281E-3</v>
      </c>
      <c r="H10" s="1">
        <f t="shared" si="2"/>
        <v>0.28077540487595959</v>
      </c>
      <c r="I10" s="1">
        <f t="shared" si="3"/>
        <v>4.5115314629750533E-3</v>
      </c>
      <c r="J10" s="1">
        <f t="shared" si="4"/>
        <v>1.3618682345943834E-2</v>
      </c>
    </row>
    <row r="11" spans="1:10" x14ac:dyDescent="0.6">
      <c r="A11" s="1">
        <v>9</v>
      </c>
      <c r="B11" s="1">
        <v>11210277.9159135</v>
      </c>
      <c r="C11" s="1">
        <v>30.942624907174899</v>
      </c>
      <c r="D11" s="1">
        <v>17.5707705737663</v>
      </c>
      <c r="E11" s="2">
        <v>1.8937695624467701E-5</v>
      </c>
      <c r="F11" s="3">
        <f t="shared" si="0"/>
        <v>5.4597989949748325</v>
      </c>
      <c r="G11" s="1">
        <f t="shared" si="1"/>
        <v>2.6686365706795555E-3</v>
      </c>
      <c r="H11" s="1">
        <f t="shared" si="2"/>
        <v>0.24737059549159757</v>
      </c>
      <c r="I11" s="1">
        <f t="shared" si="3"/>
        <v>5.7850284950064779E-3</v>
      </c>
      <c r="J11" s="1">
        <f t="shared" si="4"/>
        <v>1.9403710840950314E-2</v>
      </c>
    </row>
    <row r="12" spans="1:10" x14ac:dyDescent="0.6">
      <c r="A12" s="1">
        <v>10</v>
      </c>
      <c r="B12" s="1">
        <v>12513984.4133201</v>
      </c>
      <c r="C12" s="1">
        <v>30.963178424149</v>
      </c>
      <c r="D12" s="1">
        <v>14.2431404354307</v>
      </c>
      <c r="E12" s="2">
        <v>1.3932945760982501E-5</v>
      </c>
      <c r="F12" s="3">
        <f t="shared" si="0"/>
        <v>5.4942211055275916</v>
      </c>
      <c r="G12" s="1">
        <f t="shared" si="1"/>
        <v>3.3201280225315898E-3</v>
      </c>
      <c r="H12" s="1">
        <f t="shared" si="2"/>
        <v>0.22047561282570965</v>
      </c>
      <c r="I12" s="1">
        <f t="shared" si="3"/>
        <v>7.1909354364662285E-3</v>
      </c>
      <c r="J12" s="1">
        <f t="shared" si="4"/>
        <v>2.6594646277416541E-2</v>
      </c>
    </row>
    <row r="13" spans="1:10" x14ac:dyDescent="0.6">
      <c r="A13" s="1">
        <v>11</v>
      </c>
      <c r="B13" s="1">
        <v>13816336.8221744</v>
      </c>
      <c r="C13" s="1">
        <v>30.9869859338692</v>
      </c>
      <c r="D13" s="1">
        <v>11.8112832836607</v>
      </c>
      <c r="E13" s="2">
        <v>1.05695721249879E-5</v>
      </c>
      <c r="F13" s="3">
        <f t="shared" si="0"/>
        <v>5.5286432160803507</v>
      </c>
      <c r="G13" s="1">
        <f t="shared" si="1"/>
        <v>3.8430105041658063E-3</v>
      </c>
      <c r="H13" s="1">
        <f t="shared" si="2"/>
        <v>0.19833353536824694</v>
      </c>
      <c r="I13" s="1">
        <f t="shared" si="3"/>
        <v>8.7148879642224373E-3</v>
      </c>
      <c r="J13" s="1">
        <f t="shared" si="4"/>
        <v>3.5309534241638976E-2</v>
      </c>
    </row>
    <row r="14" spans="1:10" x14ac:dyDescent="0.6">
      <c r="A14" s="1">
        <v>12</v>
      </c>
      <c r="B14" s="1">
        <v>15114236.2956017</v>
      </c>
      <c r="C14" s="1">
        <v>31.013438273559601</v>
      </c>
      <c r="D14" s="1">
        <v>9.9826638849653797</v>
      </c>
      <c r="E14" s="2">
        <v>8.2263672686704308E-6</v>
      </c>
      <c r="F14" s="3">
        <f t="shared" si="0"/>
        <v>5.5630653266331098</v>
      </c>
      <c r="G14" s="1">
        <f t="shared" si="1"/>
        <v>4.2664779868242094E-3</v>
      </c>
      <c r="H14" s="1">
        <f t="shared" si="2"/>
        <v>0.17981212501597291</v>
      </c>
      <c r="I14" s="1">
        <f t="shared" si="3"/>
        <v>1.0343821667737686E-2</v>
      </c>
      <c r="J14" s="1">
        <f t="shared" si="4"/>
        <v>4.5653355909376664E-2</v>
      </c>
    </row>
    <row r="15" spans="1:10" x14ac:dyDescent="0.6">
      <c r="A15" s="1">
        <v>13</v>
      </c>
      <c r="B15" s="1">
        <v>16405200.324432399</v>
      </c>
      <c r="C15" s="1">
        <v>31.042057271854901</v>
      </c>
      <c r="D15" s="1">
        <v>8.5741818143430706</v>
      </c>
      <c r="E15" s="2">
        <v>6.5436555984494101E-6</v>
      </c>
      <c r="F15" s="3">
        <f t="shared" si="0"/>
        <v>5.5974874371858689</v>
      </c>
      <c r="G15" s="1">
        <f t="shared" si="1"/>
        <v>4.6118404390712098E-3</v>
      </c>
      <c r="H15" s="1">
        <f t="shared" si="2"/>
        <v>0.16410614438300242</v>
      </c>
      <c r="I15" s="1">
        <f t="shared" si="3"/>
        <v>1.2064850994429914E-2</v>
      </c>
      <c r="J15" s="1">
        <f t="shared" si="4"/>
        <v>5.7718206903806579E-2</v>
      </c>
    </row>
    <row r="16" spans="1:10" x14ac:dyDescent="0.6">
      <c r="A16" s="1">
        <v>14</v>
      </c>
      <c r="B16" s="1">
        <v>17687378.537281498</v>
      </c>
      <c r="C16" s="1">
        <v>31.072441885973799</v>
      </c>
      <c r="D16" s="1">
        <v>7.4666510392875596</v>
      </c>
      <c r="E16" s="2">
        <v>5.3033185188897498E-6</v>
      </c>
      <c r="F16" s="3">
        <f t="shared" si="0"/>
        <v>5.6319095477386281</v>
      </c>
      <c r="G16" s="1">
        <f t="shared" si="1"/>
        <v>4.8917115651817512E-3</v>
      </c>
      <c r="H16" s="1">
        <f t="shared" si="2"/>
        <v>0.15064795418573163</v>
      </c>
      <c r="I16" s="1">
        <f t="shared" si="3"/>
        <v>1.3866775115826874E-2</v>
      </c>
      <c r="J16" s="1">
        <f t="shared" si="4"/>
        <v>7.1584982019633453E-2</v>
      </c>
    </row>
    <row r="17" spans="1:10" x14ac:dyDescent="0.6">
      <c r="A17" s="1">
        <v>15</v>
      </c>
      <c r="B17" s="1">
        <v>18958682.7342497</v>
      </c>
      <c r="C17" s="1">
        <v>31.104340131931</v>
      </c>
      <c r="D17" s="1">
        <v>6.5806332629105402</v>
      </c>
      <c r="E17" s="2">
        <v>4.36872732682601E-6</v>
      </c>
      <c r="F17" s="3">
        <f t="shared" si="0"/>
        <v>5.6663316582913872</v>
      </c>
      <c r="G17" s="1">
        <f t="shared" si="1"/>
        <v>5.1302517302144702E-3</v>
      </c>
      <c r="H17" s="1">
        <f t="shared" si="2"/>
        <v>0.13893291719236825</v>
      </c>
      <c r="I17" s="1">
        <f t="shared" si="3"/>
        <v>1.5731725791852377E-2</v>
      </c>
      <c r="J17" s="1">
        <f t="shared" si="4"/>
        <v>8.731670781148583E-2</v>
      </c>
    </row>
    <row r="18" spans="1:10" x14ac:dyDescent="0.6">
      <c r="A18" s="1">
        <v>16</v>
      </c>
      <c r="B18" s="1">
        <v>20218102.489829201</v>
      </c>
      <c r="C18" s="1">
        <v>31.137457042220099</v>
      </c>
      <c r="D18" s="1">
        <v>5.8605546165039604</v>
      </c>
      <c r="E18" s="2">
        <v>3.6501701696532999E-6</v>
      </c>
      <c r="F18" s="3">
        <f t="shared" si="0"/>
        <v>5.7007537688441463</v>
      </c>
      <c r="G18" s="1">
        <f t="shared" si="1"/>
        <v>5.3206882140214356E-3</v>
      </c>
      <c r="H18" s="1">
        <f t="shared" si="2"/>
        <v>0.12872139702097599</v>
      </c>
      <c r="I18" s="1">
        <f t="shared" si="3"/>
        <v>1.7655022039804333E-2</v>
      </c>
      <c r="J18" s="1">
        <f t="shared" si="4"/>
        <v>0.10497172985129016</v>
      </c>
    </row>
    <row r="19" spans="1:10" x14ac:dyDescent="0.6">
      <c r="A19" s="1">
        <v>17</v>
      </c>
      <c r="B19" s="1">
        <v>21464489.2842291</v>
      </c>
      <c r="C19" s="1">
        <v>31.171588612036999</v>
      </c>
      <c r="D19" s="1">
        <v>5.2674133948295596</v>
      </c>
      <c r="E19" s="2">
        <v>3.0880568994362001E-6</v>
      </c>
      <c r="F19" s="3">
        <f t="shared" si="0"/>
        <v>5.7351758793969054</v>
      </c>
      <c r="G19" s="1">
        <f t="shared" si="1"/>
        <v>5.4777889309787844E-3</v>
      </c>
      <c r="H19" s="1">
        <f t="shared" si="2"/>
        <v>0.1197144571974695</v>
      </c>
      <c r="I19" s="1">
        <f t="shared" si="3"/>
        <v>1.9623367627976309E-2</v>
      </c>
      <c r="J19" s="1">
        <f t="shared" si="4"/>
        <v>0.12459509747926648</v>
      </c>
    </row>
    <row r="20" spans="1:10" x14ac:dyDescent="0.6">
      <c r="A20" s="1">
        <v>18</v>
      </c>
      <c r="B20" s="1">
        <v>22696882.3216695</v>
      </c>
      <c r="C20" s="1">
        <v>31.2065661178463</v>
      </c>
      <c r="D20" s="1">
        <v>4.7730016641307804</v>
      </c>
      <c r="E20" s="2">
        <v>2.6416910702038398E-6</v>
      </c>
      <c r="F20" s="3">
        <f t="shared" si="0"/>
        <v>5.7695979899496646</v>
      </c>
      <c r="G20" s="1">
        <f t="shared" si="1"/>
        <v>5.6073343237641946E-3</v>
      </c>
      <c r="H20" s="1">
        <f t="shared" si="2"/>
        <v>0.11171333683830442</v>
      </c>
      <c r="I20" s="1">
        <f t="shared" si="3"/>
        <v>2.1626227642743724E-2</v>
      </c>
      <c r="J20" s="1">
        <f t="shared" si="4"/>
        <v>0.14622132512201019</v>
      </c>
    </row>
    <row r="21" spans="1:10" x14ac:dyDescent="0.6">
      <c r="A21" s="1">
        <v>19</v>
      </c>
      <c r="B21" s="1">
        <v>23914530.407092001</v>
      </c>
      <c r="C21" s="1">
        <v>31.2422419622578</v>
      </c>
      <c r="D21" s="1">
        <v>4.3564959673046104</v>
      </c>
      <c r="E21" s="2">
        <v>2.2822192350271702E-6</v>
      </c>
      <c r="F21" s="3">
        <f t="shared" si="0"/>
        <v>5.8040201005024237</v>
      </c>
      <c r="G21" s="1">
        <f t="shared" si="1"/>
        <v>5.7128161692051489E-3</v>
      </c>
      <c r="H21" s="1">
        <f t="shared" si="2"/>
        <v>0.10456491600906442</v>
      </c>
      <c r="I21" s="1">
        <f t="shared" si="3"/>
        <v>2.3654808907772159E-2</v>
      </c>
      <c r="J21" s="1">
        <f t="shared" si="4"/>
        <v>0.16987613402978236</v>
      </c>
    </row>
    <row r="22" spans="1:10" x14ac:dyDescent="0.6">
      <c r="A22" s="1">
        <v>20</v>
      </c>
      <c r="B22" s="1">
        <v>25116809.972520601</v>
      </c>
      <c r="C22" s="1">
        <v>31.278491502952701</v>
      </c>
      <c r="D22" s="1">
        <v>4.0022850569148396</v>
      </c>
      <c r="E22" s="2">
        <v>1.98930989162825E-6</v>
      </c>
      <c r="F22" s="3">
        <f t="shared" si="0"/>
        <v>5.8384422110551828</v>
      </c>
      <c r="G22" s="1">
        <f t="shared" si="1"/>
        <v>5.7980050571584127E-3</v>
      </c>
      <c r="H22" s="1">
        <f t="shared" si="2"/>
        <v>9.814154583088476E-2</v>
      </c>
      <c r="I22" s="1">
        <f t="shared" si="3"/>
        <v>2.570036046336201E-2</v>
      </c>
      <c r="J22" s="1">
        <f t="shared" si="4"/>
        <v>0.19557649449314438</v>
      </c>
    </row>
    <row r="23" spans="1:10" x14ac:dyDescent="0.6">
      <c r="A23" s="1">
        <v>21</v>
      </c>
      <c r="B23" s="1">
        <v>26303204.719030201</v>
      </c>
      <c r="C23" s="1">
        <v>31.315209280246901</v>
      </c>
      <c r="D23" s="1">
        <v>3.6984865533162199</v>
      </c>
      <c r="E23" s="2">
        <v>1.7478110730923999E-6</v>
      </c>
      <c r="F23" s="3">
        <f t="shared" si="0"/>
        <v>5.8728643216079419</v>
      </c>
      <c r="G23" s="1">
        <f t="shared" si="1"/>
        <v>5.8660519300762562E-3</v>
      </c>
      <c r="H23" s="1">
        <f t="shared" si="2"/>
        <v>9.2339658989442311E-2</v>
      </c>
      <c r="I23" s="1">
        <f t="shared" si="3"/>
        <v>2.7755006867153303E-2</v>
      </c>
      <c r="J23" s="1">
        <f t="shared" si="4"/>
        <v>0.22333150136029767</v>
      </c>
    </row>
    <row r="24" spans="1:10" x14ac:dyDescent="0.6">
      <c r="A24" s="1">
        <v>22</v>
      </c>
      <c r="B24" s="1">
        <v>27473312.6570003</v>
      </c>
      <c r="C24" s="1">
        <v>31.3523020990846</v>
      </c>
      <c r="D24" s="1">
        <v>3.4359181579760101</v>
      </c>
      <c r="E24" s="2">
        <v>1.54675009365435E-6</v>
      </c>
      <c r="F24" s="3">
        <f t="shared" si="0"/>
        <v>5.907286432160701</v>
      </c>
      <c r="G24" s="1">
        <f t="shared" si="1"/>
        <v>5.9189891247519557E-3</v>
      </c>
      <c r="H24" s="1">
        <f t="shared" si="2"/>
        <v>8.7076087138358418E-2</v>
      </c>
      <c r="I24" s="1">
        <f t="shared" si="3"/>
        <v>2.98128936324486E-2</v>
      </c>
      <c r="J24" s="1">
        <f t="shared" si="4"/>
        <v>0.25314439499274627</v>
      </c>
    </row>
    <row r="25" spans="1:10" x14ac:dyDescent="0.6">
      <c r="A25" s="1">
        <v>23</v>
      </c>
      <c r="B25" s="1">
        <v>28627149.851847</v>
      </c>
      <c r="C25" s="1">
        <v>31.389645174591301</v>
      </c>
      <c r="D25" s="1">
        <v>3.2072950936165499</v>
      </c>
      <c r="E25" s="2">
        <v>1.3778758007834901E-6</v>
      </c>
      <c r="F25" s="3">
        <f t="shared" si="0"/>
        <v>5.9417085427134602</v>
      </c>
      <c r="G25" s="1">
        <f t="shared" si="1"/>
        <v>5.9518536414608731E-3</v>
      </c>
      <c r="H25" s="1">
        <f t="shared" si="2"/>
        <v>8.2304169391336543E-2</v>
      </c>
      <c r="I25" s="1">
        <f t="shared" si="3"/>
        <v>3.1872474575112497E-2</v>
      </c>
      <c r="J25" s="1">
        <f t="shared" si="4"/>
        <v>0.28501686956785877</v>
      </c>
    </row>
    <row r="26" spans="1:10" x14ac:dyDescent="0.6">
      <c r="A26" s="1">
        <v>24</v>
      </c>
      <c r="B26" s="1">
        <v>29763521.747303601</v>
      </c>
      <c r="C26" s="1">
        <v>31.427291843133901</v>
      </c>
      <c r="D26" s="1">
        <v>3.0072445877720599</v>
      </c>
      <c r="E26" s="2">
        <v>1.2348592295281001E-6</v>
      </c>
      <c r="F26" s="3">
        <f t="shared" si="0"/>
        <v>5.9761306532662193</v>
      </c>
      <c r="G26" s="1">
        <f t="shared" si="1"/>
        <v>5.9930782765675117E-3</v>
      </c>
      <c r="H26" s="1">
        <f t="shared" si="2"/>
        <v>7.7875621542219317E-2</v>
      </c>
      <c r="I26" s="1">
        <f t="shared" si="3"/>
        <v>3.3903637275011257E-2</v>
      </c>
      <c r="J26" s="1">
        <f t="shared" si="4"/>
        <v>0.31892050684287004</v>
      </c>
    </row>
    <row r="27" spans="1:10" x14ac:dyDescent="0.6">
      <c r="A27" s="1">
        <v>25</v>
      </c>
      <c r="B27" s="1">
        <v>30883011.179976601</v>
      </c>
      <c r="C27" s="1">
        <v>31.465079466026999</v>
      </c>
      <c r="D27" s="1">
        <v>2.8309769440523702</v>
      </c>
      <c r="E27" s="2">
        <v>1.1127849593221399E-6</v>
      </c>
      <c r="F27" s="3">
        <f t="shared" si="0"/>
        <v>6.0105527638189775</v>
      </c>
      <c r="G27" s="1">
        <f t="shared" si="1"/>
        <v>6.0083020798431539E-3</v>
      </c>
      <c r="H27" s="1">
        <f t="shared" si="2"/>
        <v>7.3862162784632882E-2</v>
      </c>
      <c r="I27" s="1">
        <f t="shared" si="3"/>
        <v>3.5933182851939145E-2</v>
      </c>
      <c r="J27" s="1">
        <f t="shared" si="4"/>
        <v>0.35485368969480918</v>
      </c>
    </row>
    <row r="28" spans="1:10" x14ac:dyDescent="0.6">
      <c r="A28" s="1">
        <v>26</v>
      </c>
      <c r="B28" s="1">
        <v>31985269.1741562</v>
      </c>
      <c r="C28" s="1">
        <v>31.502981937093899</v>
      </c>
      <c r="D28" s="1">
        <v>2.6748989309299298</v>
      </c>
      <c r="E28" s="2">
        <v>1.00782587283544E-6</v>
      </c>
      <c r="F28" s="3">
        <f t="shared" si="0"/>
        <v>6.0449748743717366</v>
      </c>
      <c r="G28" s="1">
        <f t="shared" si="1"/>
        <v>6.0193189936630382E-3</v>
      </c>
      <c r="H28" s="1">
        <f t="shared" si="2"/>
        <v>7.0152829112985746E-2</v>
      </c>
      <c r="I28" s="1">
        <f t="shared" si="3"/>
        <v>3.7938222429044405E-2</v>
      </c>
      <c r="J28" s="1">
        <f t="shared" si="4"/>
        <v>0.39279191212385356</v>
      </c>
    </row>
    <row r="29" spans="1:10" x14ac:dyDescent="0.6">
      <c r="A29" s="1">
        <v>27</v>
      </c>
      <c r="B29" s="1">
        <v>33070225.649220001</v>
      </c>
      <c r="C29" s="1">
        <v>31.5409484512499</v>
      </c>
      <c r="D29" s="1">
        <v>2.5360239622492302</v>
      </c>
      <c r="E29" s="2">
        <v>9.1700629141884903E-7</v>
      </c>
      <c r="F29" s="3">
        <f t="shared" si="0"/>
        <v>6.0793969849244958</v>
      </c>
      <c r="G29" s="1">
        <f t="shared" si="1"/>
        <v>6.0222336538275096E-3</v>
      </c>
      <c r="H29" s="1">
        <f t="shared" si="2"/>
        <v>6.6728157370446822E-2</v>
      </c>
      <c r="I29" s="1">
        <f t="shared" si="3"/>
        <v>3.9919419339958129E-2</v>
      </c>
      <c r="J29" s="1">
        <f t="shared" si="4"/>
        <v>0.43271133146381169</v>
      </c>
    </row>
    <row r="30" spans="1:10" x14ac:dyDescent="0.6">
      <c r="A30" s="1">
        <v>28</v>
      </c>
      <c r="B30" s="1">
        <v>34137803.782587498</v>
      </c>
      <c r="C30" s="1">
        <v>31.578939911351501</v>
      </c>
      <c r="D30" s="1">
        <v>2.41191280109331</v>
      </c>
      <c r="E30" s="2">
        <v>8.3802955871005198E-7</v>
      </c>
      <c r="F30" s="3">
        <f t="shared" si="0"/>
        <v>6.1138190954772549</v>
      </c>
      <c r="G30" s="1">
        <f t="shared" si="1"/>
        <v>6.0189386975388103E-3</v>
      </c>
      <c r="H30" s="1">
        <f t="shared" si="2"/>
        <v>6.3554761834773557E-2</v>
      </c>
      <c r="I30" s="1">
        <f t="shared" si="3"/>
        <v>4.1869797650909965E-2</v>
      </c>
      <c r="J30" s="1">
        <f t="shared" si="4"/>
        <v>0.47458112911472167</v>
      </c>
    </row>
    <row r="31" spans="1:10" x14ac:dyDescent="0.6">
      <c r="A31" s="1">
        <v>29</v>
      </c>
      <c r="B31" s="1">
        <v>35187976.340039298</v>
      </c>
      <c r="C31" s="1">
        <v>31.6169197544939</v>
      </c>
      <c r="D31" s="1">
        <v>2.3005441161193101</v>
      </c>
      <c r="E31" s="2">
        <v>7.6889111847037299E-7</v>
      </c>
      <c r="F31" s="3">
        <f t="shared" si="0"/>
        <v>6.148241206030014</v>
      </c>
      <c r="G31" s="1">
        <f t="shared" si="1"/>
        <v>6.0098647381261732E-3</v>
      </c>
      <c r="H31" s="1">
        <f t="shared" si="2"/>
        <v>6.0607387166403556E-2</v>
      </c>
      <c r="I31" s="1">
        <f t="shared" si="3"/>
        <v>4.3785874187074129E-2</v>
      </c>
      <c r="J31" s="1">
        <f t="shared" si="4"/>
        <v>0.51836700330179575</v>
      </c>
    </row>
    <row r="32" spans="1:10" x14ac:dyDescent="0.6">
      <c r="A32" s="1">
        <v>30</v>
      </c>
      <c r="B32" s="1">
        <v>36220750.401117101</v>
      </c>
      <c r="C32" s="1">
        <v>31.654855133363299</v>
      </c>
      <c r="D32" s="1">
        <v>2.2002343950367198</v>
      </c>
      <c r="E32" s="2">
        <v>7.08015682493682E-7</v>
      </c>
      <c r="F32" s="3">
        <f t="shared" si="0"/>
        <v>6.1826633165827731</v>
      </c>
      <c r="G32" s="1">
        <f t="shared" si="1"/>
        <v>5.9956264184883043E-3</v>
      </c>
      <c r="H32" s="1">
        <f t="shared" si="2"/>
        <v>5.7863523582019211E-2</v>
      </c>
      <c r="I32" s="1">
        <f t="shared" si="3"/>
        <v>4.5667979131414453E-2</v>
      </c>
      <c r="J32" s="1">
        <f t="shared" si="4"/>
        <v>0.56403498243321015</v>
      </c>
    </row>
    <row r="33" spans="1:10" x14ac:dyDescent="0.6">
      <c r="A33" s="1">
        <v>31</v>
      </c>
      <c r="B33" s="1">
        <v>37236137.3682281</v>
      </c>
      <c r="C33" s="1">
        <v>31.6927199891492</v>
      </c>
      <c r="D33" s="1">
        <v>2.1095752412841202</v>
      </c>
      <c r="E33" s="2">
        <v>6.5427430220038596E-7</v>
      </c>
      <c r="F33" s="3">
        <f t="shared" si="0"/>
        <v>6.2170854271355322</v>
      </c>
      <c r="G33" s="1">
        <f t="shared" si="1"/>
        <v>5.977319454005068E-3</v>
      </c>
      <c r="H33" s="1">
        <f t="shared" si="2"/>
        <v>5.5302153277977412E-2</v>
      </c>
      <c r="I33" s="1">
        <f t="shared" si="3"/>
        <v>4.7510238087233821E-2</v>
      </c>
      <c r="J33" s="1">
        <f t="shared" si="4"/>
        <v>0.61154522052044402</v>
      </c>
    </row>
    <row r="34" spans="1:10" x14ac:dyDescent="0.6">
      <c r="A34" s="1">
        <v>32</v>
      </c>
      <c r="B34" s="1">
        <v>38234199.066398099</v>
      </c>
      <c r="C34" s="1">
        <v>31.7304872500371</v>
      </c>
      <c r="D34" s="1">
        <v>2.0273748092795301</v>
      </c>
      <c r="E34" s="2">
        <v>6.0649245419505399E-7</v>
      </c>
      <c r="F34" s="3">
        <f t="shared" si="0"/>
        <v>6.2515075376882914</v>
      </c>
      <c r="G34" s="1">
        <f t="shared" si="1"/>
        <v>5.9548036001422751E-3</v>
      </c>
      <c r="H34" s="1">
        <f t="shared" si="2"/>
        <v>5.2907477335204435E-2</v>
      </c>
      <c r="I34" s="1">
        <f t="shared" si="3"/>
        <v>4.9311031691071441E-2</v>
      </c>
      <c r="J34" s="1">
        <f t="shared" si="4"/>
        <v>0.66085625221151545</v>
      </c>
    </row>
    <row r="35" spans="1:10" x14ac:dyDescent="0.6">
      <c r="A35" s="1">
        <v>33</v>
      </c>
      <c r="B35" s="1">
        <v>39215024.938509502</v>
      </c>
      <c r="C35" s="1">
        <v>31.7681314452579</v>
      </c>
      <c r="D35" s="1">
        <v>1.95262064286381</v>
      </c>
      <c r="E35" s="2">
        <v>5.6394482573314501E-7</v>
      </c>
      <c r="F35" s="3">
        <f t="shared" si="0"/>
        <v>6.2859296482410505</v>
      </c>
      <c r="G35" s="1">
        <f t="shared" si="1"/>
        <v>5.9283507617096933E-3</v>
      </c>
      <c r="H35" s="1">
        <f t="shared" si="2"/>
        <v>5.0664585196886845E-2</v>
      </c>
      <c r="I35" s="1">
        <f t="shared" si="3"/>
        <v>5.1068820766682614E-2</v>
      </c>
      <c r="J35" s="1">
        <f t="shared" si="4"/>
        <v>0.71192507297819807</v>
      </c>
    </row>
    <row r="36" spans="1:10" x14ac:dyDescent="0.6">
      <c r="A36" s="1">
        <v>34</v>
      </c>
      <c r="B36" s="1">
        <v>40178673.830779999</v>
      </c>
      <c r="C36" s="1">
        <v>31.805637177622302</v>
      </c>
      <c r="D36" s="1">
        <v>1.88445612940352</v>
      </c>
      <c r="E36" s="2">
        <v>5.2583099011283599E-7</v>
      </c>
      <c r="F36" s="3">
        <f t="shared" si="0"/>
        <v>6.3203517587938096</v>
      </c>
      <c r="G36" s="1">
        <f t="shared" si="1"/>
        <v>5.8995630164215508E-3</v>
      </c>
      <c r="H36" s="1">
        <f t="shared" si="2"/>
        <v>4.8557550241338406E-2</v>
      </c>
      <c r="I36" s="1">
        <f t="shared" si="3"/>
        <v>5.2778762212929771E-2</v>
      </c>
      <c r="J36" s="1">
        <f t="shared" si="4"/>
        <v>0.76470383519112783</v>
      </c>
    </row>
    <row r="37" spans="1:10" x14ac:dyDescent="0.6">
      <c r="A37" s="1">
        <v>35</v>
      </c>
      <c r="B37" s="1">
        <v>41125266.063230403</v>
      </c>
      <c r="C37" s="1">
        <v>31.842983411334401</v>
      </c>
      <c r="D37" s="1">
        <v>1.8221409193908999</v>
      </c>
      <c r="E37" s="2">
        <v>4.9155767199684296E-7</v>
      </c>
      <c r="F37" s="3">
        <f t="shared" si="0"/>
        <v>6.3547738693465687</v>
      </c>
      <c r="G37" s="1">
        <f t="shared" si="1"/>
        <v>5.8675657420702706E-3</v>
      </c>
      <c r="H37" s="1">
        <f t="shared" si="2"/>
        <v>4.6576860240363865E-2</v>
      </c>
      <c r="I37" s="1">
        <f t="shared" si="3"/>
        <v>5.444452254145294E-2</v>
      </c>
      <c r="J37" s="1">
        <f t="shared" si="4"/>
        <v>0.81914835773258077</v>
      </c>
    </row>
    <row r="38" spans="1:10" x14ac:dyDescent="0.6">
      <c r="A38" s="1">
        <v>36</v>
      </c>
      <c r="B38" s="1">
        <v>42054923.917211898</v>
      </c>
      <c r="C38" s="1">
        <v>31.8801534049224</v>
      </c>
      <c r="D38" s="1">
        <v>1.7650382186618401</v>
      </c>
      <c r="E38" s="2">
        <v>4.6069116284476699E-7</v>
      </c>
      <c r="F38" s="3">
        <f t="shared" si="0"/>
        <v>6.3891959798993279</v>
      </c>
      <c r="G38" s="1">
        <f t="shared" si="1"/>
        <v>5.8330471618266294E-3</v>
      </c>
      <c r="H38" s="1">
        <f t="shared" si="2"/>
        <v>4.4711318632302953E-2</v>
      </c>
      <c r="I38" s="1">
        <f t="shared" si="3"/>
        <v>5.6061414635350949E-2</v>
      </c>
      <c r="J38" s="1">
        <f t="shared" si="4"/>
        <v>0.87520977236793174</v>
      </c>
    </row>
    <row r="39" spans="1:10" x14ac:dyDescent="0.6">
      <c r="A39" s="1">
        <v>37</v>
      </c>
      <c r="B39" s="1">
        <v>42967764.951565102</v>
      </c>
      <c r="C39" s="1">
        <v>31.917134529596598</v>
      </c>
      <c r="D39" s="1">
        <v>1.71260010167951</v>
      </c>
      <c r="E39" s="2">
        <v>4.3277035257597101E-7</v>
      </c>
      <c r="F39" s="3">
        <f t="shared" si="0"/>
        <v>6.423618090452087</v>
      </c>
      <c r="G39" s="1">
        <f t="shared" si="1"/>
        <v>5.7966628829568285E-3</v>
      </c>
      <c r="H39" s="1">
        <f t="shared" si="2"/>
        <v>4.2950712703599007E-2</v>
      </c>
      <c r="I39" s="1">
        <f t="shared" si="3"/>
        <v>5.7625822828968935E-2</v>
      </c>
      <c r="J39" s="1">
        <f t="shared" si="4"/>
        <v>0.93283559519690062</v>
      </c>
    </row>
    <row r="40" spans="1:10" x14ac:dyDescent="0.6">
      <c r="A40" s="1">
        <v>38</v>
      </c>
      <c r="B40" s="1">
        <v>43863942.222722702</v>
      </c>
      <c r="C40" s="1">
        <v>31.953912034961999</v>
      </c>
      <c r="D40" s="1">
        <v>1.66434696287256</v>
      </c>
      <c r="E40" s="2">
        <v>4.0740119862706798E-7</v>
      </c>
      <c r="F40" s="3">
        <f t="shared" si="0"/>
        <v>6.4580402010048461</v>
      </c>
      <c r="G40" s="1">
        <f t="shared" si="1"/>
        <v>5.7580890775010872E-3</v>
      </c>
      <c r="H40" s="1">
        <f t="shared" si="2"/>
        <v>4.1287809317580589E-2</v>
      </c>
      <c r="I40" s="1">
        <f t="shared" si="3"/>
        <v>5.9141937107612272E-2</v>
      </c>
      <c r="J40" s="1">
        <f t="shared" si="4"/>
        <v>0.99197753230451291</v>
      </c>
    </row>
    <row r="41" spans="1:10" x14ac:dyDescent="0.6">
      <c r="A41" s="1">
        <v>39</v>
      </c>
      <c r="B41" s="1">
        <v>44743598.515814699</v>
      </c>
      <c r="C41" s="1">
        <v>31.9904752816031</v>
      </c>
      <c r="D41" s="1">
        <v>1.61986279584781</v>
      </c>
      <c r="E41" s="2">
        <v>3.8436546828350502E-7</v>
      </c>
      <c r="F41" s="3">
        <f t="shared" si="0"/>
        <v>6.4924623115576052</v>
      </c>
      <c r="G41" s="1">
        <f t="shared" si="1"/>
        <v>5.7179777819339316E-3</v>
      </c>
      <c r="H41" s="1">
        <f t="shared" si="2"/>
        <v>3.971413674404127E-2</v>
      </c>
      <c r="I41" s="1">
        <f t="shared" si="3"/>
        <v>6.0604864843407803E-2</v>
      </c>
      <c r="J41" s="1">
        <f t="shared" si="4"/>
        <v>1.0525823971479207</v>
      </c>
    </row>
    <row r="42" spans="1:10" x14ac:dyDescent="0.6">
      <c r="A42" s="1">
        <v>40</v>
      </c>
      <c r="B42" s="1">
        <v>45607126.268943101</v>
      </c>
      <c r="C42" s="1">
        <v>32.026773392040297</v>
      </c>
      <c r="D42" s="1">
        <v>1.57875184775807</v>
      </c>
      <c r="E42" s="2">
        <v>3.63301448472046E-7</v>
      </c>
      <c r="F42" s="3">
        <f t="shared" si="0"/>
        <v>6.5268844221103643</v>
      </c>
      <c r="G42" s="1">
        <f t="shared" si="1"/>
        <v>5.6700534401131382E-3</v>
      </c>
      <c r="H42" s="1">
        <f t="shared" si="2"/>
        <v>3.82335235122317E-2</v>
      </c>
      <c r="I42" s="1">
        <f t="shared" si="3"/>
        <v>6.2020247002691688E-2</v>
      </c>
      <c r="J42" s="1">
        <f t="shared" si="4"/>
        <v>1.1146026441506123</v>
      </c>
    </row>
    <row r="43" spans="1:10" x14ac:dyDescent="0.6">
      <c r="A43" s="1">
        <v>41</v>
      </c>
      <c r="B43" s="1">
        <v>46454164.6355168</v>
      </c>
      <c r="C43" s="1">
        <v>32.0628861622816</v>
      </c>
      <c r="D43" s="1">
        <v>1.5407616219134701</v>
      </c>
      <c r="E43" s="2">
        <v>3.4400593934400502E-7</v>
      </c>
      <c r="F43" s="3">
        <f t="shared" si="0"/>
        <v>6.5613065326631235</v>
      </c>
      <c r="G43" s="1">
        <f t="shared" si="1"/>
        <v>5.6347282788346952E-3</v>
      </c>
      <c r="H43" s="1">
        <f t="shared" si="2"/>
        <v>3.6806352388098144E-2</v>
      </c>
      <c r="I43" s="1">
        <f t="shared" si="3"/>
        <v>6.3375294450907602E-2</v>
      </c>
      <c r="J43" s="1">
        <f t="shared" si="4"/>
        <v>1.1779779386015199</v>
      </c>
    </row>
    <row r="44" spans="1:10" x14ac:dyDescent="0.6">
      <c r="A44" s="1">
        <v>42</v>
      </c>
      <c r="B44" s="1">
        <v>47285168.534104303</v>
      </c>
      <c r="C44" s="1">
        <v>32.098757938511397</v>
      </c>
      <c r="D44" s="1">
        <v>1.5055720341688501</v>
      </c>
      <c r="E44" s="2">
        <v>3.2636530869208701E-7</v>
      </c>
      <c r="F44" s="3">
        <f t="shared" si="0"/>
        <v>6.5957286432158826</v>
      </c>
      <c r="G44" s="1">
        <f t="shared" si="1"/>
        <v>5.5908460490949373E-3</v>
      </c>
      <c r="H44" s="1">
        <f t="shared" si="2"/>
        <v>3.5462987989395948E-2</v>
      </c>
      <c r="I44" s="1">
        <f t="shared" si="3"/>
        <v>6.4681501622561949E-2</v>
      </c>
      <c r="J44" s="1">
        <f t="shared" si="4"/>
        <v>1.2426594402240818</v>
      </c>
    </row>
    <row r="45" spans="1:10" x14ac:dyDescent="0.6">
      <c r="A45" s="1">
        <v>43</v>
      </c>
      <c r="B45" s="1">
        <v>48100373.648587398</v>
      </c>
      <c r="C45" s="1">
        <v>32.1343700502226</v>
      </c>
      <c r="D45" s="1">
        <v>1.47292502451737</v>
      </c>
      <c r="E45" s="2">
        <v>3.1011244902756997E-7</v>
      </c>
      <c r="F45" s="3">
        <f t="shared" si="0"/>
        <v>6.6301507537686417</v>
      </c>
      <c r="G45" s="1">
        <f t="shared" si="1"/>
        <v>5.5441987293450533E-3</v>
      </c>
      <c r="H45" s="1">
        <f t="shared" si="2"/>
        <v>3.418818591768262E-2</v>
      </c>
      <c r="I45" s="1">
        <f t="shared" si="3"/>
        <v>6.5933047607147591E-2</v>
      </c>
      <c r="J45" s="1">
        <f t="shared" si="4"/>
        <v>1.3085924878312294</v>
      </c>
    </row>
    <row r="46" spans="1:10" x14ac:dyDescent="0.6">
      <c r="A46" s="1">
        <v>44</v>
      </c>
      <c r="B46" s="1">
        <v>48899885.156428799</v>
      </c>
      <c r="C46" s="1">
        <v>32.169728974414397</v>
      </c>
      <c r="D46" s="1">
        <v>1.4426077883067101</v>
      </c>
      <c r="E46" s="2">
        <v>2.9510151500881198E-7</v>
      </c>
      <c r="F46" s="3">
        <f t="shared" si="0"/>
        <v>6.6645728643214008</v>
      </c>
      <c r="G46" s="1">
        <f t="shared" si="1"/>
        <v>5.4987062130036094E-3</v>
      </c>
      <c r="H46" s="1">
        <f t="shared" si="2"/>
        <v>3.2971698733833849E-2</v>
      </c>
      <c r="I46" s="1">
        <f t="shared" si="3"/>
        <v>6.7136634806717221E-2</v>
      </c>
      <c r="J46" s="1">
        <f t="shared" si="4"/>
        <v>1.3757291226379467</v>
      </c>
    </row>
    <row r="47" spans="1:10" x14ac:dyDescent="0.6">
      <c r="A47" s="1">
        <v>45</v>
      </c>
      <c r="B47" s="1">
        <v>49683934.0932322</v>
      </c>
      <c r="C47" s="1">
        <v>32.204820425374898</v>
      </c>
      <c r="D47" s="1">
        <v>1.4144172962885</v>
      </c>
      <c r="E47" s="2">
        <v>2.8124589449743697E-7</v>
      </c>
      <c r="F47" s="3">
        <f t="shared" si="0"/>
        <v>6.69899497487416</v>
      </c>
      <c r="G47" s="1">
        <f t="shared" si="1"/>
        <v>5.4511389539928E-3</v>
      </c>
      <c r="H47" s="1">
        <f t="shared" si="2"/>
        <v>3.1814492019604811E-2</v>
      </c>
      <c r="I47" s="1">
        <f t="shared" si="3"/>
        <v>6.8291379282693049E-2</v>
      </c>
      <c r="J47" s="1">
        <f t="shared" si="4"/>
        <v>1.4440205019206398</v>
      </c>
    </row>
    <row r="48" spans="1:10" x14ac:dyDescent="0.6">
      <c r="A48" s="1">
        <v>46</v>
      </c>
      <c r="B48" s="1">
        <v>50452680.802565902</v>
      </c>
      <c r="C48" s="1">
        <v>32.239643211653402</v>
      </c>
      <c r="D48" s="1">
        <v>1.3881799149226</v>
      </c>
      <c r="E48" s="2">
        <v>2.6846915666241098E-7</v>
      </c>
      <c r="F48" s="3">
        <f t="shared" si="0"/>
        <v>6.7334170854269191</v>
      </c>
      <c r="G48" s="1">
        <f t="shared" si="1"/>
        <v>5.4035357703122854E-3</v>
      </c>
      <c r="H48" s="1">
        <f t="shared" si="2"/>
        <v>3.0709726693577331E-2</v>
      </c>
      <c r="I48" s="1">
        <f t="shared" si="3"/>
        <v>6.9385839457533266E-2</v>
      </c>
      <c r="J48" s="1">
        <f t="shared" si="4"/>
        <v>1.5134063413781731</v>
      </c>
    </row>
    <row r="49" spans="1:10" x14ac:dyDescent="0.6">
      <c r="A49" s="1">
        <v>47</v>
      </c>
      <c r="B49" s="1">
        <v>51206327.721813701</v>
      </c>
      <c r="C49" s="1">
        <v>32.274190126267797</v>
      </c>
      <c r="D49" s="1">
        <v>1.36373644576511</v>
      </c>
      <c r="E49" s="2">
        <v>2.5655102957720799E-7</v>
      </c>
      <c r="F49" s="3">
        <f t="shared" si="0"/>
        <v>6.7678391959796782</v>
      </c>
      <c r="G49" s="1">
        <f t="shared" si="1"/>
        <v>5.3549638478286067E-3</v>
      </c>
      <c r="H49" s="1">
        <f t="shared" si="2"/>
        <v>2.9655545638324562E-2</v>
      </c>
      <c r="I49" s="1">
        <f t="shared" si="3"/>
        <v>7.0431052738071667E-2</v>
      </c>
      <c r="J49" s="1">
        <f t="shared" si="4"/>
        <v>1.5838373941162447</v>
      </c>
    </row>
    <row r="50" spans="1:10" x14ac:dyDescent="0.6">
      <c r="A50" s="1">
        <v>48</v>
      </c>
      <c r="B50" s="1">
        <v>51945050.843422703</v>
      </c>
      <c r="C50" s="1">
        <v>32.308459820052803</v>
      </c>
      <c r="D50" s="1">
        <v>1.34094668886183</v>
      </c>
      <c r="E50" s="2">
        <v>2.4551919939715601E-7</v>
      </c>
      <c r="F50" s="3">
        <f t="shared" si="0"/>
        <v>6.8022613065324373</v>
      </c>
      <c r="G50" s="1">
        <f t="shared" si="1"/>
        <v>5.3063328096420647E-3</v>
      </c>
      <c r="H50" s="1">
        <f t="shared" si="2"/>
        <v>2.8647644704141023E-2</v>
      </c>
      <c r="I50" s="1">
        <f t="shared" si="3"/>
        <v>7.1427909133663467E-2</v>
      </c>
      <c r="J50" s="1">
        <f t="shared" si="4"/>
        <v>1.6552653032499081</v>
      </c>
    </row>
    <row r="51" spans="1:10" x14ac:dyDescent="0.6">
      <c r="A51" s="1">
        <v>49</v>
      </c>
      <c r="B51" s="1">
        <v>52669041.360082902</v>
      </c>
      <c r="C51" s="1">
        <v>32.3424484485409</v>
      </c>
      <c r="D51" s="1">
        <v>1.31968337349525</v>
      </c>
      <c r="E51" s="2">
        <v>2.3525619550761199E-7</v>
      </c>
      <c r="F51" s="3">
        <f t="shared" si="0"/>
        <v>6.8366834170851964</v>
      </c>
      <c r="G51" s="1">
        <f t="shared" si="1"/>
        <v>5.2572560529105059E-3</v>
      </c>
      <c r="H51" s="1">
        <f t="shared" si="2"/>
        <v>2.7683658222825432E-2</v>
      </c>
      <c r="I51" s="1">
        <f t="shared" si="3"/>
        <v>7.2366099724857399E-2</v>
      </c>
      <c r="J51" s="1">
        <f t="shared" si="4"/>
        <v>1.7276314029747655</v>
      </c>
    </row>
    <row r="52" spans="1:10" x14ac:dyDescent="0.6">
      <c r="A52" s="1">
        <v>50</v>
      </c>
      <c r="B52" s="1">
        <v>53378492.239160903</v>
      </c>
      <c r="C52" s="1">
        <v>32.376154235546998</v>
      </c>
      <c r="D52" s="1">
        <v>1.2998322472177799</v>
      </c>
      <c r="E52" s="2">
        <v>2.2565595319825299E-7</v>
      </c>
      <c r="F52" s="3">
        <f t="shared" si="0"/>
        <v>6.8711055276379556</v>
      </c>
      <c r="G52" s="1">
        <f t="shared" si="1"/>
        <v>5.2080537512411039E-3</v>
      </c>
      <c r="H52" s="1">
        <f t="shared" si="2"/>
        <v>2.6760929105522639E-2</v>
      </c>
      <c r="I52" s="1">
        <f t="shared" si="3"/>
        <v>7.3257554032162511E-2</v>
      </c>
      <c r="J52" s="1">
        <f t="shared" si="4"/>
        <v>1.800888957006928</v>
      </c>
    </row>
    <row r="53" spans="1:10" x14ac:dyDescent="0.6">
      <c r="A53" s="1">
        <v>51</v>
      </c>
      <c r="B53" s="1">
        <v>54073596.580353603</v>
      </c>
      <c r="C53" s="1">
        <v>32.409573323795001</v>
      </c>
      <c r="D53" s="1">
        <v>1.2812890456308501</v>
      </c>
      <c r="E53" s="2">
        <v>2.1669244634043199E-7</v>
      </c>
      <c r="F53" s="3">
        <f t="shared" si="0"/>
        <v>6.9055276381907147</v>
      </c>
      <c r="G53" s="1">
        <f t="shared" si="1"/>
        <v>5.158404234932714E-3</v>
      </c>
      <c r="H53" s="1">
        <f t="shared" si="2"/>
        <v>2.5876962969324194E-2</v>
      </c>
      <c r="I53" s="1">
        <f t="shared" si="3"/>
        <v>7.410272499782368E-2</v>
      </c>
      <c r="J53" s="1">
        <f t="shared" si="4"/>
        <v>1.8749916820047516</v>
      </c>
    </row>
    <row r="54" spans="1:10" x14ac:dyDescent="0.6">
      <c r="A54" s="1">
        <v>52</v>
      </c>
      <c r="B54" s="1">
        <v>54754547.622276403</v>
      </c>
      <c r="C54" s="1">
        <v>32.442703308267099</v>
      </c>
      <c r="D54" s="1">
        <v>1.2639596335591901</v>
      </c>
      <c r="E54" s="2">
        <v>2.0834196941781001E-7</v>
      </c>
      <c r="F54" s="3">
        <f t="shared" si="0"/>
        <v>6.9399497487434738</v>
      </c>
      <c r="G54" s="1">
        <f t="shared" si="1"/>
        <v>5.108532011300437E-3</v>
      </c>
      <c r="H54" s="1">
        <f t="shared" si="2"/>
        <v>2.5029470391784006E-2</v>
      </c>
      <c r="I54" s="1">
        <f t="shared" si="3"/>
        <v>7.489142890693945E-2</v>
      </c>
      <c r="J54" s="1">
        <f t="shared" si="4"/>
        <v>1.9498831109116912</v>
      </c>
    </row>
    <row r="55" spans="1:10" x14ac:dyDescent="0.6">
      <c r="A55" s="1">
        <v>53</v>
      </c>
      <c r="B55" s="1">
        <v>55421535.527736403</v>
      </c>
      <c r="C55" s="1">
        <v>32.475545125641297</v>
      </c>
      <c r="D55" s="1">
        <v>1.24776029516081</v>
      </c>
      <c r="E55" s="2">
        <v>2.0045754943355801E-7</v>
      </c>
      <c r="F55" s="3">
        <f t="shared" si="0"/>
        <v>6.9743718592962329</v>
      </c>
      <c r="G55" s="1">
        <f t="shared" si="1"/>
        <v>5.058951307479246E-3</v>
      </c>
      <c r="H55" s="1">
        <f t="shared" si="2"/>
        <v>2.4216230298859064E-2</v>
      </c>
      <c r="I55" s="1">
        <f t="shared" si="3"/>
        <v>7.5636421370908327E-2</v>
      </c>
      <c r="J55" s="1">
        <f t="shared" si="4"/>
        <v>2.0255195322825994</v>
      </c>
    </row>
    <row r="56" spans="1:10" x14ac:dyDescent="0.6">
      <c r="A56" s="1">
        <v>54</v>
      </c>
      <c r="B56" s="1">
        <v>56074784.340432003</v>
      </c>
      <c r="C56" s="1">
        <v>32.508088809355002</v>
      </c>
      <c r="D56" s="1">
        <v>1.2326095754431901</v>
      </c>
      <c r="E56" s="2">
        <v>1.93092329736959E-7</v>
      </c>
      <c r="F56" s="3">
        <f t="shared" si="0"/>
        <v>7.0087939698489921</v>
      </c>
      <c r="G56" s="1">
        <f t="shared" si="1"/>
        <v>5.0079827650415755E-3</v>
      </c>
      <c r="H56" s="1">
        <f t="shared" si="2"/>
        <v>2.3436513001593481E-2</v>
      </c>
      <c r="I56" s="1">
        <f t="shared" si="3"/>
        <v>7.6337899677381693E-2</v>
      </c>
      <c r="J56" s="1">
        <f t="shared" si="4"/>
        <v>2.101857431959981</v>
      </c>
    </row>
    <row r="57" spans="1:10" x14ac:dyDescent="0.6">
      <c r="A57" s="1">
        <v>55</v>
      </c>
      <c r="B57" s="1">
        <v>56714445.7491102</v>
      </c>
      <c r="C57" s="1">
        <v>32.540343347597101</v>
      </c>
      <c r="D57" s="1">
        <v>1.2184416072939801</v>
      </c>
      <c r="E57" s="2">
        <v>1.8617052815738199E-7</v>
      </c>
      <c r="F57" s="3">
        <f t="shared" si="0"/>
        <v>7.0432160804017512</v>
      </c>
      <c r="G57" s="1">
        <f t="shared" si="1"/>
        <v>4.9585432120399777E-3</v>
      </c>
      <c r="H57" s="1">
        <f t="shared" si="2"/>
        <v>2.268592427358419E-2</v>
      </c>
      <c r="I57" s="1">
        <f t="shared" si="3"/>
        <v>7.6985629626049476E-2</v>
      </c>
      <c r="J57" s="1">
        <f t="shared" si="4"/>
        <v>2.1788430615860306</v>
      </c>
    </row>
    <row r="58" spans="1:10" x14ac:dyDescent="0.6">
      <c r="A58" s="1">
        <v>56</v>
      </c>
      <c r="B58" s="1">
        <v>57340717.547888197</v>
      </c>
      <c r="C58" s="1">
        <v>32.572306353677099</v>
      </c>
      <c r="D58" s="1">
        <v>1.20519138089519</v>
      </c>
      <c r="E58" s="2">
        <v>1.7965908771075099E-7</v>
      </c>
      <c r="F58" s="3">
        <f t="shared" si="0"/>
        <v>7.0776381909545103</v>
      </c>
      <c r="G58" s="1">
        <f t="shared" si="1"/>
        <v>4.9088792928552727E-3</v>
      </c>
      <c r="H58" s="1">
        <f t="shared" si="2"/>
        <v>2.1964483280094906E-2</v>
      </c>
      <c r="I58" s="1">
        <f t="shared" si="3"/>
        <v>7.7586274985653847E-2</v>
      </c>
      <c r="J58" s="1">
        <f t="shared" si="4"/>
        <v>2.2564293365716845</v>
      </c>
    </row>
    <row r="59" spans="1:10" x14ac:dyDescent="0.6">
      <c r="A59" s="1">
        <v>57</v>
      </c>
      <c r="B59" s="1">
        <v>57953846.056397296</v>
      </c>
      <c r="C59" s="1">
        <v>32.603965125197597</v>
      </c>
      <c r="D59" s="1">
        <v>1.1927946703410399</v>
      </c>
      <c r="E59" s="2">
        <v>1.7352371632677E-7</v>
      </c>
      <c r="F59" s="3">
        <f t="shared" si="0"/>
        <v>7.1120603015072694</v>
      </c>
      <c r="G59" s="1">
        <f t="shared" si="1"/>
        <v>4.8574087274170768E-3</v>
      </c>
      <c r="H59" s="1">
        <f t="shared" si="2"/>
        <v>2.1272324707898655E-2</v>
      </c>
      <c r="I59" s="1">
        <f t="shared" si="3"/>
        <v>7.814067883196521E-2</v>
      </c>
      <c r="J59" s="1">
        <f t="shared" si="4"/>
        <v>2.3345700154036497</v>
      </c>
    </row>
    <row r="60" spans="1:10" x14ac:dyDescent="0.6">
      <c r="A60" s="1">
        <v>58</v>
      </c>
      <c r="B60" s="1">
        <v>58553951.736020602</v>
      </c>
      <c r="C60" s="1">
        <v>32.635335074675403</v>
      </c>
      <c r="D60" s="1">
        <v>1.1812045325507801</v>
      </c>
      <c r="E60" s="2">
        <v>1.6770864323601899E-7</v>
      </c>
      <c r="F60" s="3">
        <f t="shared" si="0"/>
        <v>7.1464824120600285</v>
      </c>
      <c r="G60" s="1">
        <f t="shared" si="1"/>
        <v>4.8084447004776154E-3</v>
      </c>
      <c r="H60" s="1">
        <f t="shared" si="2"/>
        <v>2.0603654434207398E-2</v>
      </c>
      <c r="I60" s="1">
        <f t="shared" si="3"/>
        <v>7.865604084613094E-2</v>
      </c>
      <c r="J60" s="1">
        <f t="shared" si="4"/>
        <v>2.4132260562497807</v>
      </c>
    </row>
    <row r="61" spans="1:10" x14ac:dyDescent="0.6">
      <c r="A61" s="1">
        <v>59</v>
      </c>
      <c r="B61" s="1">
        <v>59141273.833103001</v>
      </c>
      <c r="C61" s="1">
        <v>32.666405341769597</v>
      </c>
      <c r="D61" s="1">
        <v>1.1703670506216499</v>
      </c>
      <c r="E61" s="2">
        <v>1.62241285653807E-7</v>
      </c>
      <c r="F61" s="3">
        <f t="shared" si="0"/>
        <v>7.1809045226127868</v>
      </c>
      <c r="G61" s="1">
        <f t="shared" si="1"/>
        <v>4.7579549840139849E-3</v>
      </c>
      <c r="H61" s="1">
        <f t="shared" si="2"/>
        <v>1.9961276088372025E-2</v>
      </c>
      <c r="I61" s="1">
        <f t="shared" si="3"/>
        <v>7.9127723067932754E-2</v>
      </c>
      <c r="J61" s="1">
        <f t="shared" si="4"/>
        <v>2.4923537793177135</v>
      </c>
    </row>
    <row r="62" spans="1:10" x14ac:dyDescent="0.6">
      <c r="A62" s="1">
        <v>60</v>
      </c>
      <c r="B62" s="1">
        <v>59715965.823560603</v>
      </c>
      <c r="C62" s="1">
        <v>32.697184826706298</v>
      </c>
      <c r="D62" s="1">
        <v>1.16024036773937</v>
      </c>
      <c r="E62" s="2">
        <v>1.5707022753681999E-7</v>
      </c>
      <c r="F62" s="3">
        <f t="shared" si="0"/>
        <v>7.2153266331655459</v>
      </c>
      <c r="G62" s="1">
        <f t="shared" si="1"/>
        <v>4.7089659063278009E-3</v>
      </c>
      <c r="H62" s="1">
        <f t="shared" si="2"/>
        <v>1.9341032248156836E-2</v>
      </c>
      <c r="I62" s="1">
        <f t="shared" si="3"/>
        <v>7.9550372986039175E-2</v>
      </c>
      <c r="J62" s="1">
        <f t="shared" si="4"/>
        <v>2.5719041523037527</v>
      </c>
    </row>
    <row r="63" spans="1:10" x14ac:dyDescent="0.6">
      <c r="A63" s="1">
        <v>61</v>
      </c>
      <c r="B63" s="1">
        <v>60278251.658389799</v>
      </c>
      <c r="C63" s="1">
        <v>32.727663797710399</v>
      </c>
      <c r="D63" s="1">
        <v>1.15077882883178</v>
      </c>
      <c r="E63" s="2">
        <v>1.52149532973045E-7</v>
      </c>
      <c r="F63" s="3">
        <f t="shared" si="0"/>
        <v>7.249748743718305</v>
      </c>
      <c r="G63" s="1">
        <f t="shared" si="1"/>
        <v>4.6586240946238861E-3</v>
      </c>
      <c r="H63" s="1">
        <f t="shared" si="2"/>
        <v>1.8744175964378041E-2</v>
      </c>
      <c r="I63" s="1">
        <f t="shared" si="3"/>
        <v>7.993598549087734E-2</v>
      </c>
      <c r="J63" s="1">
        <f t="shared" si="4"/>
        <v>2.6518401377946299</v>
      </c>
    </row>
    <row r="64" spans="1:10" x14ac:dyDescent="0.6">
      <c r="A64" s="1">
        <v>62</v>
      </c>
      <c r="B64" s="1">
        <v>60828303.112667501</v>
      </c>
      <c r="C64" s="1">
        <v>32.757846998930503</v>
      </c>
      <c r="D64" s="1">
        <v>1.14194561984553</v>
      </c>
      <c r="E64" s="2">
        <v>1.4753059630236899E-7</v>
      </c>
      <c r="F64" s="3">
        <f t="shared" si="0"/>
        <v>7.2841708542710641</v>
      </c>
      <c r="G64" s="1">
        <f t="shared" si="1"/>
        <v>4.6091428875027754E-3</v>
      </c>
      <c r="H64" s="1">
        <f t="shared" si="2"/>
        <v>1.8167895284755042E-2</v>
      </c>
      <c r="I64" s="1">
        <f t="shared" si="3"/>
        <v>8.0275136553010107E-2</v>
      </c>
      <c r="J64" s="1">
        <f t="shared" si="4"/>
        <v>2.73211527434764</v>
      </c>
    </row>
    <row r="65" spans="1:10" x14ac:dyDescent="0.6">
      <c r="A65" s="1">
        <v>63</v>
      </c>
      <c r="B65" s="1">
        <v>61366307.374712601</v>
      </c>
      <c r="C65" s="1">
        <v>32.7877346351816</v>
      </c>
      <c r="D65" s="1">
        <v>1.13370525773296</v>
      </c>
      <c r="E65" s="2">
        <v>1.43099801037518E-7</v>
      </c>
      <c r="F65" s="3">
        <f t="shared" si="0"/>
        <v>7.3185929648238233</v>
      </c>
      <c r="G65" s="1">
        <f t="shared" si="1"/>
        <v>4.559825654179746E-3</v>
      </c>
      <c r="H65" s="1">
        <f t="shared" si="2"/>
        <v>1.761173228019132E-2</v>
      </c>
      <c r="I65" s="1">
        <f t="shared" si="3"/>
        <v>8.0574371381060286E-2</v>
      </c>
      <c r="J65" s="1">
        <f t="shared" si="4"/>
        <v>2.8126896457287005</v>
      </c>
    </row>
    <row r="66" spans="1:10" x14ac:dyDescent="0.6">
      <c r="A66" s="1">
        <v>64</v>
      </c>
      <c r="B66" s="1">
        <v>61892447.032066204</v>
      </c>
      <c r="C66" s="1">
        <v>32.817327086730401</v>
      </c>
      <c r="D66" s="1">
        <v>1.1260246240810601</v>
      </c>
      <c r="E66" s="2">
        <v>1.38913011068105E-7</v>
      </c>
      <c r="F66" s="3">
        <f t="shared" si="0"/>
        <v>7.3530150753765824</v>
      </c>
      <c r="G66" s="1">
        <f t="shared" si="1"/>
        <v>4.5106973140628401E-3</v>
      </c>
      <c r="H66" s="1">
        <f t="shared" si="2"/>
        <v>1.7074624734796529E-2</v>
      </c>
      <c r="I66" s="1">
        <f t="shared" si="3"/>
        <v>8.0840956650940154E-2</v>
      </c>
      <c r="J66" s="1">
        <f t="shared" si="4"/>
        <v>2.8935306023796405</v>
      </c>
    </row>
    <row r="67" spans="1:10" x14ac:dyDescent="0.6">
      <c r="A67" s="1">
        <v>65</v>
      </c>
      <c r="B67" s="1">
        <v>62406897.106985502</v>
      </c>
      <c r="C67" s="1">
        <v>32.846627955833497</v>
      </c>
      <c r="D67" s="1">
        <v>1.11887443422935</v>
      </c>
      <c r="E67" s="2">
        <v>1.34930101767402E-7</v>
      </c>
      <c r="F67" s="3">
        <f t="shared" si="0"/>
        <v>7.3874371859293415</v>
      </c>
      <c r="G67" s="1">
        <f t="shared" si="1"/>
        <v>4.4622464361743922E-3</v>
      </c>
      <c r="H67" s="1">
        <f t="shared" si="2"/>
        <v>1.6555481961374529E-2</v>
      </c>
      <c r="I67" s="1">
        <f t="shared" si="3"/>
        <v>8.1063565794483705E-2</v>
      </c>
      <c r="J67" s="1">
        <f t="shared" si="4"/>
        <v>2.9745941681741241</v>
      </c>
    </row>
    <row r="68" spans="1:10" x14ac:dyDescent="0.6">
      <c r="A68" s="1">
        <v>66</v>
      </c>
      <c r="B68" s="1">
        <v>62909852.724708803</v>
      </c>
      <c r="C68" s="1">
        <v>32.875632947718401</v>
      </c>
      <c r="D68" s="1">
        <v>1.1122247342301199</v>
      </c>
      <c r="E68" s="2">
        <v>1.31137340904932E-7</v>
      </c>
      <c r="F68" s="3">
        <f t="shared" ref="F68:F131" si="5">5.15+0.0344221105527591*A68</f>
        <v>7.4218592964821006</v>
      </c>
      <c r="G68" s="1">
        <f t="shared" ref="G68:G131" si="6">5/2*(1/C68+1/C67)*(C68-C67)</f>
        <v>4.4132683713896895E-3</v>
      </c>
      <c r="H68" s="1">
        <f t="shared" ref="H68:H131" si="7">(1/B68+1/B67)*(B68-B67)</f>
        <v>1.6054157808220514E-2</v>
      </c>
      <c r="I68" s="1">
        <f t="shared" ref="I68:I131" si="8">83140000/2.4942*(G68+H68)/((E67+E68)*31560000000000)</f>
        <v>8.1248106420789792E-2</v>
      </c>
      <c r="J68" s="1">
        <f t="shared" ref="J68:J131" si="9">J67+I68</f>
        <v>3.0558422745949141</v>
      </c>
    </row>
    <row r="69" spans="1:10" x14ac:dyDescent="0.6">
      <c r="A69" s="1">
        <v>67</v>
      </c>
      <c r="B69" s="1">
        <v>63401480.721968703</v>
      </c>
      <c r="C69" s="1">
        <v>32.904347453088903</v>
      </c>
      <c r="D69" s="1">
        <v>1.1060509698985601</v>
      </c>
      <c r="E69" s="2">
        <v>1.2752217826601899E-7</v>
      </c>
      <c r="F69" s="3">
        <f t="shared" si="5"/>
        <v>7.4562814070348598</v>
      </c>
      <c r="G69" s="1">
        <f t="shared" si="6"/>
        <v>4.3652355423593496E-3</v>
      </c>
      <c r="H69" s="1">
        <f t="shared" si="7"/>
        <v>1.5569004988197379E-2</v>
      </c>
      <c r="I69" s="1">
        <f t="shared" si="8"/>
        <v>8.1397858481506935E-2</v>
      </c>
      <c r="J69" s="1">
        <f t="shared" si="9"/>
        <v>3.1372401330764212</v>
      </c>
    </row>
    <row r="70" spans="1:10" x14ac:dyDescent="0.6">
      <c r="A70" s="1">
        <v>68</v>
      </c>
      <c r="B70" s="1">
        <v>63882106.085631102</v>
      </c>
      <c r="C70" s="1">
        <v>32.932722621420098</v>
      </c>
      <c r="D70" s="1">
        <v>1.1003120266953501</v>
      </c>
      <c r="E70" s="2">
        <v>1.2407034203348199E-7</v>
      </c>
      <c r="F70" s="3">
        <f t="shared" si="5"/>
        <v>7.4907035175876189</v>
      </c>
      <c r="G70" s="1">
        <f t="shared" si="6"/>
        <v>4.3099083191060188E-3</v>
      </c>
      <c r="H70" s="1">
        <f t="shared" si="7"/>
        <v>1.510429517986739E-2</v>
      </c>
      <c r="I70" s="1">
        <f t="shared" si="8"/>
        <v>8.150112483336254E-2</v>
      </c>
      <c r="J70" s="1">
        <f t="shared" si="9"/>
        <v>3.2187412579097838</v>
      </c>
    </row>
    <row r="71" spans="1:10" x14ac:dyDescent="0.6">
      <c r="A71" s="1">
        <v>69</v>
      </c>
      <c r="B71" s="1">
        <v>64351577.760472998</v>
      </c>
      <c r="C71" s="1">
        <v>32.960868973208903</v>
      </c>
      <c r="D71" s="1">
        <v>1.09502235205244</v>
      </c>
      <c r="E71" s="2">
        <v>1.2077652708928699E-7</v>
      </c>
      <c r="F71" s="3">
        <f t="shared" si="5"/>
        <v>7.525125628140378</v>
      </c>
      <c r="G71" s="1">
        <f t="shared" si="6"/>
        <v>4.2714862315333521E-3</v>
      </c>
      <c r="H71" s="1">
        <f t="shared" si="7"/>
        <v>1.4644450766933685E-2</v>
      </c>
      <c r="I71" s="1">
        <f t="shared" si="8"/>
        <v>8.1597162114648084E-2</v>
      </c>
      <c r="J71" s="1">
        <f t="shared" si="9"/>
        <v>3.3003384200244321</v>
      </c>
    </row>
    <row r="72" spans="1:10" x14ac:dyDescent="0.6">
      <c r="A72" s="1">
        <v>70</v>
      </c>
      <c r="B72" s="1">
        <v>64810296.432439603</v>
      </c>
      <c r="C72" s="1">
        <v>32.988712105134802</v>
      </c>
      <c r="D72" s="1">
        <v>1.09013535258524</v>
      </c>
      <c r="E72" s="2">
        <v>1.17647769550144E-7</v>
      </c>
      <c r="F72" s="3">
        <f t="shared" si="5"/>
        <v>7.5595477386931371</v>
      </c>
      <c r="G72" s="1">
        <f t="shared" si="6"/>
        <v>4.2218822975785752E-3</v>
      </c>
      <c r="H72" s="1">
        <f t="shared" si="7"/>
        <v>1.4206187725329911E-2</v>
      </c>
      <c r="I72" s="1">
        <f t="shared" si="8"/>
        <v>8.1634003258349866E-2</v>
      </c>
      <c r="J72" s="1">
        <f t="shared" si="9"/>
        <v>3.3819724232827819</v>
      </c>
    </row>
    <row r="73" spans="1:10" x14ac:dyDescent="0.6">
      <c r="A73" s="1">
        <v>71</v>
      </c>
      <c r="B73" s="1">
        <v>65258387.5268021</v>
      </c>
      <c r="C73" s="1">
        <v>33.016268885217798</v>
      </c>
      <c r="D73" s="1">
        <v>1.08563656774105</v>
      </c>
      <c r="E73" s="2">
        <v>1.14633836844039E-7</v>
      </c>
      <c r="F73" s="3">
        <f t="shared" si="5"/>
        <v>7.5939698492458962</v>
      </c>
      <c r="G73" s="1">
        <f t="shared" si="6"/>
        <v>4.1749553552995183E-3</v>
      </c>
      <c r="H73" s="1">
        <f t="shared" si="7"/>
        <v>1.3780301263865615E-2</v>
      </c>
      <c r="I73" s="1">
        <f t="shared" si="8"/>
        <v>8.1642923259375111E-2</v>
      </c>
      <c r="J73" s="1">
        <f t="shared" si="9"/>
        <v>3.4636153465421571</v>
      </c>
    </row>
    <row r="74" spans="1:10" x14ac:dyDescent="0.6">
      <c r="A74" s="1">
        <v>72</v>
      </c>
      <c r="B74" s="1">
        <v>65695999.689263999</v>
      </c>
      <c r="C74" s="1">
        <v>33.043548066487901</v>
      </c>
      <c r="D74" s="1">
        <v>1.08151006000591</v>
      </c>
      <c r="E74" s="2">
        <v>1.1174746091702799E-7</v>
      </c>
      <c r="F74" s="3">
        <f t="shared" si="5"/>
        <v>7.6283919597986554</v>
      </c>
      <c r="G74" s="1">
        <f t="shared" si="6"/>
        <v>4.1294673798184722E-3</v>
      </c>
      <c r="H74" s="1">
        <f t="shared" si="7"/>
        <v>1.3367006899390025E-2</v>
      </c>
      <c r="I74" s="1">
        <f t="shared" si="8"/>
        <v>8.1630366836160886E-2</v>
      </c>
      <c r="J74" s="1">
        <f t="shared" si="9"/>
        <v>3.5452457133783182</v>
      </c>
    </row>
    <row r="75" spans="1:10" x14ac:dyDescent="0.6">
      <c r="A75" s="1">
        <v>73</v>
      </c>
      <c r="B75" s="1">
        <v>66123358.541492298</v>
      </c>
      <c r="C75" s="1">
        <v>33.070530558773598</v>
      </c>
      <c r="D75" s="1">
        <v>1.0777322920004999</v>
      </c>
      <c r="E75" s="2">
        <v>1.0900038529973E-7</v>
      </c>
      <c r="F75" s="3">
        <f t="shared" si="5"/>
        <v>7.6628140703514145</v>
      </c>
      <c r="G75" s="1">
        <f t="shared" si="6"/>
        <v>4.0812028755474331E-3</v>
      </c>
      <c r="H75" s="1">
        <f t="shared" si="7"/>
        <v>1.2968151258036546E-2</v>
      </c>
      <c r="I75" s="1">
        <f t="shared" si="8"/>
        <v>8.1574272138472084E-2</v>
      </c>
      <c r="J75" s="1">
        <f t="shared" si="9"/>
        <v>3.6268199855167902</v>
      </c>
    </row>
    <row r="76" spans="1:10" x14ac:dyDescent="0.6">
      <c r="A76" s="1">
        <v>74</v>
      </c>
      <c r="B76" s="1">
        <v>66540581.981741801</v>
      </c>
      <c r="C76" s="1">
        <v>33.097236043742697</v>
      </c>
      <c r="D76" s="1">
        <v>1.07429305047205</v>
      </c>
      <c r="E76" s="2">
        <v>1.06364779244476E-7</v>
      </c>
      <c r="F76" s="3">
        <f t="shared" si="5"/>
        <v>7.6972361809041736</v>
      </c>
      <c r="G76" s="1">
        <f t="shared" si="6"/>
        <v>4.036027009906169E-3</v>
      </c>
      <c r="H76" s="1">
        <f t="shared" si="7"/>
        <v>1.2579984140986308E-2</v>
      </c>
      <c r="I76" s="1">
        <f t="shared" si="8"/>
        <v>8.1487889233354746E-2</v>
      </c>
      <c r="J76" s="1">
        <f t="shared" si="9"/>
        <v>3.7083078747501448</v>
      </c>
    </row>
    <row r="77" spans="1:10" x14ac:dyDescent="0.6">
      <c r="A77" s="1">
        <v>75</v>
      </c>
      <c r="B77" s="1">
        <v>66947863.771082602</v>
      </c>
      <c r="C77" s="1">
        <v>33.123652504912499</v>
      </c>
      <c r="D77" s="1">
        <v>1.0711732373446801</v>
      </c>
      <c r="E77" s="2">
        <v>1.0383427519961499E-7</v>
      </c>
      <c r="F77" s="3">
        <f t="shared" si="5"/>
        <v>7.7316582914569327</v>
      </c>
      <c r="G77" s="1">
        <f t="shared" si="6"/>
        <v>3.9891439019448882E-3</v>
      </c>
      <c r="H77" s="1">
        <f t="shared" si="7"/>
        <v>1.2204369553090578E-2</v>
      </c>
      <c r="I77" s="1">
        <f t="shared" si="8"/>
        <v>8.1367707317921451E-2</v>
      </c>
      <c r="J77" s="1">
        <f t="shared" si="9"/>
        <v>3.7896755820680661</v>
      </c>
    </row>
    <row r="78" spans="1:10" x14ac:dyDescent="0.6">
      <c r="A78" s="1">
        <v>76</v>
      </c>
      <c r="B78" s="1">
        <v>67345341.933216602</v>
      </c>
      <c r="C78" s="1">
        <v>33.149793591315699</v>
      </c>
      <c r="D78" s="1">
        <v>1.0683624324835099</v>
      </c>
      <c r="E78" s="2">
        <v>1.01402751730669E-7</v>
      </c>
      <c r="F78" s="3">
        <f t="shared" si="5"/>
        <v>7.7660804020096919</v>
      </c>
      <c r="G78" s="1">
        <f t="shared" si="6"/>
        <v>3.9444290300536377E-3</v>
      </c>
      <c r="H78" s="1">
        <f t="shared" si="7"/>
        <v>1.1839218286695322E-2</v>
      </c>
      <c r="I78" s="1">
        <f t="shared" si="8"/>
        <v>8.1225689013419172E-2</v>
      </c>
      <c r="J78" s="1">
        <f t="shared" si="9"/>
        <v>3.8709012710814852</v>
      </c>
    </row>
    <row r="79" spans="1:10" x14ac:dyDescent="0.6">
      <c r="A79" s="1">
        <v>77</v>
      </c>
      <c r="B79" s="1">
        <v>67733186.034525603</v>
      </c>
      <c r="C79" s="1">
        <v>33.175655169796599</v>
      </c>
      <c r="D79" s="1">
        <v>1.0658459318947799</v>
      </c>
      <c r="E79" s="2">
        <v>9.9064245159431699E-8</v>
      </c>
      <c r="F79" s="3">
        <f t="shared" si="5"/>
        <v>7.800502512562451</v>
      </c>
      <c r="G79" s="1">
        <f t="shared" si="6"/>
        <v>3.8991944865638638E-3</v>
      </c>
      <c r="H79" s="1">
        <f t="shared" si="7"/>
        <v>1.1485091067691655E-2</v>
      </c>
      <c r="I79" s="1">
        <f t="shared" si="8"/>
        <v>8.1054325986359588E-2</v>
      </c>
      <c r="J79" s="1">
        <f t="shared" si="9"/>
        <v>3.9519555970678448</v>
      </c>
    </row>
    <row r="80" spans="1:10" x14ac:dyDescent="0.6">
      <c r="A80" s="1">
        <v>78</v>
      </c>
      <c r="B80" s="1">
        <v>68111552.687292203</v>
      </c>
      <c r="C80" s="1">
        <v>33.201239609680599</v>
      </c>
      <c r="D80" s="1">
        <v>1.06361144298483</v>
      </c>
      <c r="E80" s="2">
        <v>9.6813776980087706E-8</v>
      </c>
      <c r="F80" s="3">
        <f t="shared" si="5"/>
        <v>7.8349246231152101</v>
      </c>
      <c r="G80" s="1">
        <f t="shared" si="6"/>
        <v>3.8544200915038426E-3</v>
      </c>
      <c r="H80" s="1">
        <f t="shared" si="7"/>
        <v>1.1141236433661987E-2</v>
      </c>
      <c r="I80" s="1">
        <f t="shared" si="8"/>
        <v>8.085772631481665E-2</v>
      </c>
      <c r="J80" s="1">
        <f t="shared" si="9"/>
        <v>4.0328133233826611</v>
      </c>
    </row>
    <row r="81" spans="1:10" x14ac:dyDescent="0.6">
      <c r="A81" s="1">
        <v>79</v>
      </c>
      <c r="B81" s="1">
        <v>68480610.716937199</v>
      </c>
      <c r="C81" s="1">
        <v>33.2265426218896</v>
      </c>
      <c r="D81" s="1">
        <v>1.06164583197908</v>
      </c>
      <c r="E81" s="2">
        <v>9.4646017538726396E-8</v>
      </c>
      <c r="F81" s="3">
        <f t="shared" si="5"/>
        <v>7.8693467336679692</v>
      </c>
      <c r="G81" s="1">
        <f t="shared" si="6"/>
        <v>3.8091014076115353E-3</v>
      </c>
      <c r="H81" s="1">
        <f t="shared" si="7"/>
        <v>1.0807669039942168E-2</v>
      </c>
      <c r="I81" s="1">
        <f t="shared" si="8"/>
        <v>8.0633514386938512E-2</v>
      </c>
      <c r="J81" s="1">
        <f t="shared" si="9"/>
        <v>4.1134468377695992</v>
      </c>
    </row>
    <row r="82" spans="1:10" x14ac:dyDescent="0.6">
      <c r="A82" s="1">
        <v>80</v>
      </c>
      <c r="B82" s="1">
        <v>68840495.216760799</v>
      </c>
      <c r="C82" s="1">
        <v>33.2515747978983</v>
      </c>
      <c r="D82" s="1">
        <v>1.05994071581345</v>
      </c>
      <c r="E82" s="2">
        <v>9.2573966965734597E-8</v>
      </c>
      <c r="F82" s="3">
        <f t="shared" si="5"/>
        <v>7.9037688442207283</v>
      </c>
      <c r="G82" s="1">
        <f t="shared" si="6"/>
        <v>3.7654766003518835E-3</v>
      </c>
      <c r="H82" s="1">
        <f t="shared" si="7"/>
        <v>1.0483078160554674E-2</v>
      </c>
      <c r="I82" s="1">
        <f t="shared" si="8"/>
        <v>8.0382287599950239E-2</v>
      </c>
      <c r="J82" s="1">
        <f t="shared" si="9"/>
        <v>4.1938291253695494</v>
      </c>
    </row>
    <row r="83" spans="1:10" x14ac:dyDescent="0.6">
      <c r="A83" s="1">
        <v>81</v>
      </c>
      <c r="B83" s="1">
        <v>69191362.852207899</v>
      </c>
      <c r="C83" s="1">
        <v>33.276336361569498</v>
      </c>
      <c r="D83" s="1">
        <v>1.0584853285471401</v>
      </c>
      <c r="E83" s="2">
        <v>9.0575797509078099E-8</v>
      </c>
      <c r="F83" s="3">
        <f t="shared" si="5"/>
        <v>7.9381909547734875</v>
      </c>
      <c r="G83" s="1">
        <f t="shared" si="6"/>
        <v>3.7219817471948594E-3</v>
      </c>
      <c r="H83" s="1">
        <f t="shared" si="7"/>
        <v>1.0167794811238081E-2</v>
      </c>
      <c r="I83" s="1">
        <f t="shared" si="8"/>
        <v>8.0099655020127405E-2</v>
      </c>
      <c r="J83" s="1">
        <f t="shared" si="9"/>
        <v>4.2739287803896771</v>
      </c>
    </row>
    <row r="84" spans="1:10" x14ac:dyDescent="0.6">
      <c r="A84" s="1">
        <v>82</v>
      </c>
      <c r="B84" s="1">
        <v>69533362.870571494</v>
      </c>
      <c r="C84" s="1">
        <v>33.300827507414297</v>
      </c>
      <c r="D84" s="1">
        <v>1.05726975977924</v>
      </c>
      <c r="E84" s="2">
        <v>8.8646803246313594E-8</v>
      </c>
      <c r="F84" s="3">
        <f t="shared" si="5"/>
        <v>7.9726130653262466</v>
      </c>
      <c r="G84" s="1">
        <f t="shared" si="6"/>
        <v>3.6786110635742644E-3</v>
      </c>
      <c r="H84" s="1">
        <f t="shared" si="7"/>
        <v>9.861316220103597E-3</v>
      </c>
      <c r="I84" s="1">
        <f t="shared" si="8"/>
        <v>7.9793094405339243E-2</v>
      </c>
      <c r="J84" s="1">
        <f t="shared" si="9"/>
        <v>4.3537218747950162</v>
      </c>
    </row>
    <row r="85" spans="1:10" x14ac:dyDescent="0.6">
      <c r="A85" s="1">
        <v>83</v>
      </c>
      <c r="B85" s="1">
        <v>69866644.925098404</v>
      </c>
      <c r="C85" s="1">
        <v>33.325050368719602</v>
      </c>
      <c r="D85" s="1">
        <v>1.0562849890518999</v>
      </c>
      <c r="E85" s="2">
        <v>8.6783638810607105E-8</v>
      </c>
      <c r="F85" s="3">
        <f t="shared" si="5"/>
        <v>8.0070351758790057</v>
      </c>
      <c r="G85" s="1">
        <f t="shared" si="6"/>
        <v>3.6356540850554344E-3</v>
      </c>
      <c r="H85" s="1">
        <f t="shared" si="7"/>
        <v>9.563384245804496E-3</v>
      </c>
      <c r="I85" s="1">
        <f t="shared" si="8"/>
        <v>7.9465584674268328E-2</v>
      </c>
      <c r="J85" s="1">
        <f t="shared" si="9"/>
        <v>4.4331874594692842</v>
      </c>
    </row>
    <row r="86" spans="1:10" x14ac:dyDescent="0.6">
      <c r="A86" s="1">
        <v>84</v>
      </c>
      <c r="B86" s="1">
        <v>70191346.977003306</v>
      </c>
      <c r="C86" s="1">
        <v>33.349010950387303</v>
      </c>
      <c r="D86" s="1">
        <v>1.0555233022921999</v>
      </c>
      <c r="E86" s="2">
        <v>8.4982834999153799E-8</v>
      </c>
      <c r="F86" s="3">
        <f t="shared" si="5"/>
        <v>8.0414572864317648</v>
      </c>
      <c r="G86" s="1">
        <f t="shared" si="6"/>
        <v>3.5936891030887452E-3</v>
      </c>
      <c r="H86" s="1">
        <f t="shared" si="7"/>
        <v>9.273410040536726E-3</v>
      </c>
      <c r="I86" s="1">
        <f t="shared" si="8"/>
        <v>7.9119584507589824E-2</v>
      </c>
      <c r="J86" s="1">
        <f t="shared" si="9"/>
        <v>4.5123070439768735</v>
      </c>
    </row>
    <row r="87" spans="1:10" x14ac:dyDescent="0.6">
      <c r="A87" s="1">
        <v>85</v>
      </c>
      <c r="B87" s="1">
        <v>70507639.270229295</v>
      </c>
      <c r="C87" s="1">
        <v>33.372693314367602</v>
      </c>
      <c r="D87" s="1">
        <v>1.05497213753174</v>
      </c>
      <c r="E87" s="2">
        <v>8.3240401633318298E-8</v>
      </c>
      <c r="F87" s="3">
        <f t="shared" si="5"/>
        <v>8.075879396984524</v>
      </c>
      <c r="G87" s="1">
        <f t="shared" si="6"/>
        <v>3.5494247673783707E-3</v>
      </c>
      <c r="H87" s="1">
        <f t="shared" si="7"/>
        <v>8.9920730792609239E-3</v>
      </c>
      <c r="I87" s="1">
        <f t="shared" si="8"/>
        <v>7.8741770218192328E-2</v>
      </c>
      <c r="J87" s="1">
        <f t="shared" si="9"/>
        <v>4.5910488141950658</v>
      </c>
    </row>
    <row r="88" spans="1:10" x14ac:dyDescent="0.6">
      <c r="A88" s="1">
        <v>86</v>
      </c>
      <c r="B88" s="1">
        <v>70815623.772222102</v>
      </c>
      <c r="C88" s="1">
        <v>33.396129010431302</v>
      </c>
      <c r="D88" s="1">
        <v>1.05463155942524</v>
      </c>
      <c r="E88" s="2">
        <v>8.1571095378987896E-8</v>
      </c>
      <c r="F88" s="3">
        <f t="shared" si="5"/>
        <v>8.1103015075372831</v>
      </c>
      <c r="G88" s="1">
        <f t="shared" si="6"/>
        <v>3.5099763834321412E-3</v>
      </c>
      <c r="H88" s="1">
        <f t="shared" si="7"/>
        <v>8.7172050257787095E-3</v>
      </c>
      <c r="I88" s="1">
        <f t="shared" si="8"/>
        <v>7.8357505574938188E-2</v>
      </c>
      <c r="J88" s="1">
        <f t="shared" si="9"/>
        <v>4.6694063197700038</v>
      </c>
    </row>
    <row r="89" spans="1:10" x14ac:dyDescent="0.6">
      <c r="A89" s="1">
        <v>87</v>
      </c>
      <c r="B89" s="1">
        <v>71115476.598745599</v>
      </c>
      <c r="C89" s="1">
        <v>33.419289339523203</v>
      </c>
      <c r="D89" s="1">
        <v>1.05448640383679</v>
      </c>
      <c r="E89" s="2">
        <v>7.9953926655226994E-8</v>
      </c>
      <c r="F89" s="3">
        <f t="shared" si="5"/>
        <v>8.1447236180900422</v>
      </c>
      <c r="G89" s="1">
        <f t="shared" si="6"/>
        <v>3.4663154772733001E-3</v>
      </c>
      <c r="H89" s="1">
        <f t="shared" si="7"/>
        <v>8.4506965448587126E-3</v>
      </c>
      <c r="I89" s="1">
        <f t="shared" si="8"/>
        <v>7.792365578534495E-2</v>
      </c>
      <c r="J89" s="1">
        <f t="shared" si="9"/>
        <v>4.7473299755553491</v>
      </c>
    </row>
    <row r="90" spans="1:10" x14ac:dyDescent="0.6">
      <c r="A90" s="1">
        <v>88</v>
      </c>
      <c r="B90" s="1">
        <v>71407305.937644899</v>
      </c>
      <c r="C90" s="1">
        <v>33.442200976445903</v>
      </c>
      <c r="D90" s="1">
        <v>1.0545361043064501</v>
      </c>
      <c r="E90" s="2">
        <v>7.8386864654025805E-8</v>
      </c>
      <c r="F90" s="3">
        <f t="shared" si="5"/>
        <v>8.1791457286428013</v>
      </c>
      <c r="G90" s="1">
        <f t="shared" si="6"/>
        <v>3.4267318160008807E-3</v>
      </c>
      <c r="H90" s="1">
        <f t="shared" si="7"/>
        <v>8.1904256218177131E-3</v>
      </c>
      <c r="I90" s="1">
        <f t="shared" si="8"/>
        <v>7.7490562741365024E-2</v>
      </c>
      <c r="J90" s="1">
        <f t="shared" si="9"/>
        <v>4.8248205382967138</v>
      </c>
    </row>
    <row r="91" spans="1:10" x14ac:dyDescent="0.6">
      <c r="A91" s="1">
        <v>89</v>
      </c>
      <c r="B91" s="1">
        <v>71691260.732720897</v>
      </c>
      <c r="C91" s="1">
        <v>33.464855734926601</v>
      </c>
      <c r="D91" s="1">
        <v>1.0547718873926399</v>
      </c>
      <c r="E91" s="2">
        <v>7.6867209999563199E-8</v>
      </c>
      <c r="F91" s="3">
        <f t="shared" si="5"/>
        <v>8.2135678391955604</v>
      </c>
      <c r="G91" s="1">
        <f t="shared" si="6"/>
        <v>3.3860047342691374E-3</v>
      </c>
      <c r="H91" s="1">
        <f t="shared" si="7"/>
        <v>7.9373517087771434E-3</v>
      </c>
      <c r="I91" s="1">
        <f t="shared" si="8"/>
        <v>7.7032487502936814E-2</v>
      </c>
      <c r="J91" s="1">
        <f t="shared" si="9"/>
        <v>4.9018530257996504</v>
      </c>
    </row>
    <row r="92" spans="1:10" x14ac:dyDescent="0.6">
      <c r="A92" s="1">
        <v>90</v>
      </c>
      <c r="B92" s="1">
        <v>71967470.695357502</v>
      </c>
      <c r="C92" s="1">
        <v>33.487257577065797</v>
      </c>
      <c r="D92" s="1">
        <v>1.05518781495036</v>
      </c>
      <c r="E92" s="2">
        <v>7.5392780391671994E-8</v>
      </c>
      <c r="F92" s="3">
        <f t="shared" si="5"/>
        <v>8.2479899497483196</v>
      </c>
      <c r="G92" s="1">
        <f t="shared" si="6"/>
        <v>3.3459503425645196E-3</v>
      </c>
      <c r="H92" s="1">
        <f t="shared" si="7"/>
        <v>7.6907538013451151E-3</v>
      </c>
      <c r="I92" s="1">
        <f t="shared" si="8"/>
        <v>7.6558841579224171E-2</v>
      </c>
      <c r="J92" s="1">
        <f t="shared" si="9"/>
        <v>4.9784118673788749</v>
      </c>
    </row>
    <row r="93" spans="1:10" x14ac:dyDescent="0.6">
      <c r="A93" s="1">
        <v>91</v>
      </c>
      <c r="B93" s="1">
        <v>72236082.016366005</v>
      </c>
      <c r="C93" s="1">
        <v>33.509399017046903</v>
      </c>
      <c r="D93" s="1">
        <v>1.0557757976903801</v>
      </c>
      <c r="E93" s="2">
        <v>7.3960844332903496E-8</v>
      </c>
      <c r="F93" s="3">
        <f t="shared" si="5"/>
        <v>8.2824120603010787</v>
      </c>
      <c r="G93" s="1">
        <f t="shared" si="6"/>
        <v>3.3048578130625145E-3</v>
      </c>
      <c r="H93" s="1">
        <f t="shared" si="7"/>
        <v>7.4509191478707828E-3</v>
      </c>
      <c r="I93" s="1">
        <f t="shared" si="8"/>
        <v>7.6062005378866593E-2</v>
      </c>
      <c r="J93" s="1">
        <f t="shared" si="9"/>
        <v>5.0544738727577414</v>
      </c>
    </row>
    <row r="94" spans="1:10" x14ac:dyDescent="0.6">
      <c r="A94" s="1">
        <v>92</v>
      </c>
      <c r="B94" s="1">
        <v>72497200.699733406</v>
      </c>
      <c r="C94" s="1">
        <v>33.531298801358098</v>
      </c>
      <c r="D94" s="1">
        <v>1.05653465103132</v>
      </c>
      <c r="E94" s="2">
        <v>7.2585530534359101E-8</v>
      </c>
      <c r="F94" s="3">
        <f t="shared" si="5"/>
        <v>8.3168341708538378</v>
      </c>
      <c r="G94" s="1">
        <f t="shared" si="6"/>
        <v>3.2666406169321728E-3</v>
      </c>
      <c r="H94" s="1">
        <f t="shared" si="7"/>
        <v>7.2165718454778585E-3</v>
      </c>
      <c r="I94" s="1">
        <f t="shared" si="8"/>
        <v>7.5554625753794791E-2</v>
      </c>
      <c r="J94" s="1">
        <f t="shared" si="9"/>
        <v>5.1300284985115363</v>
      </c>
    </row>
    <row r="95" spans="1:10" x14ac:dyDescent="0.6">
      <c r="A95" s="1">
        <v>93</v>
      </c>
      <c r="B95" s="1">
        <v>72750970.078099206</v>
      </c>
      <c r="C95" s="1">
        <v>33.552945354180203</v>
      </c>
      <c r="D95" s="1">
        <v>1.0574556491699201</v>
      </c>
      <c r="E95" s="2">
        <v>7.12487109937703E-8</v>
      </c>
      <c r="F95" s="3">
        <f t="shared" si="5"/>
        <v>8.3512562814065969</v>
      </c>
      <c r="G95" s="1">
        <f t="shared" si="6"/>
        <v>3.2267718520860829E-3</v>
      </c>
      <c r="H95" s="1">
        <f t="shared" si="7"/>
        <v>6.9885948068806004E-3</v>
      </c>
      <c r="I95" s="1">
        <f t="shared" si="8"/>
        <v>7.5012462475330666E-2</v>
      </c>
      <c r="J95" s="1">
        <f t="shared" si="9"/>
        <v>5.2050409609868673</v>
      </c>
    </row>
    <row r="96" spans="1:10" x14ac:dyDescent="0.6">
      <c r="A96" s="1">
        <v>94</v>
      </c>
      <c r="B96" s="1">
        <v>72997519.016110793</v>
      </c>
      <c r="C96" s="1">
        <v>33.574344589299102</v>
      </c>
      <c r="D96" s="1">
        <v>1.0585346153289199</v>
      </c>
      <c r="E96" s="2">
        <v>6.9932975219967902E-8</v>
      </c>
      <c r="F96" s="3">
        <f t="shared" si="5"/>
        <v>8.385678391959356</v>
      </c>
      <c r="G96" s="1">
        <f t="shared" si="6"/>
        <v>3.1878595592944735E-3</v>
      </c>
      <c r="H96" s="1">
        <f t="shared" si="7"/>
        <v>6.7664411494838036E-3</v>
      </c>
      <c r="I96" s="1">
        <f t="shared" si="8"/>
        <v>7.4468763422040438E-2</v>
      </c>
      <c r="J96" s="1">
        <f t="shared" si="9"/>
        <v>5.279509724408908</v>
      </c>
    </row>
    <row r="97" spans="1:10" x14ac:dyDescent="0.6">
      <c r="A97" s="1">
        <v>95</v>
      </c>
      <c r="B97" s="1">
        <v>73236963.544985995</v>
      </c>
      <c r="C97" s="1">
        <v>33.595500296915503</v>
      </c>
      <c r="D97" s="1">
        <v>1.0597676226214701</v>
      </c>
      <c r="E97" s="2">
        <v>6.8683021051729298E-8</v>
      </c>
      <c r="F97" s="3">
        <f t="shared" si="5"/>
        <v>8.4201005025121152</v>
      </c>
      <c r="G97" s="1">
        <f t="shared" si="6"/>
        <v>3.1495844230189887E-3</v>
      </c>
      <c r="H97" s="1">
        <f t="shared" si="7"/>
        <v>6.5496226787010205E-3</v>
      </c>
      <c r="I97" s="1">
        <f t="shared" si="8"/>
        <v>7.3903436366037911E-2</v>
      </c>
      <c r="J97" s="1">
        <f t="shared" si="9"/>
        <v>5.353413160774946</v>
      </c>
    </row>
    <row r="98" spans="1:10" x14ac:dyDescent="0.6">
      <c r="A98" s="1">
        <v>96</v>
      </c>
      <c r="B98" s="1">
        <v>73469429.7974886</v>
      </c>
      <c r="C98" s="1">
        <v>33.6164114602974</v>
      </c>
      <c r="D98" s="1">
        <v>1.0611492321799001</v>
      </c>
      <c r="E98" s="2">
        <v>6.7450816870351904E-8</v>
      </c>
      <c r="F98" s="3">
        <f t="shared" si="5"/>
        <v>8.4545226130648743</v>
      </c>
      <c r="G98" s="1">
        <f t="shared" si="6"/>
        <v>3.1112290752241009E-3</v>
      </c>
      <c r="H98" s="1">
        <f t="shared" si="7"/>
        <v>6.3382878113730796E-3</v>
      </c>
      <c r="I98" s="1">
        <f t="shared" si="8"/>
        <v>7.3313721895334971E-2</v>
      </c>
      <c r="J98" s="1">
        <f t="shared" si="9"/>
        <v>5.4267268826702812</v>
      </c>
    </row>
    <row r="99" spans="1:10" x14ac:dyDescent="0.6">
      <c r="A99" s="1">
        <v>97</v>
      </c>
      <c r="B99" s="1">
        <v>73695031.536132306</v>
      </c>
      <c r="C99" s="1">
        <v>33.637084218572703</v>
      </c>
      <c r="D99" s="1">
        <v>1.06267622852251</v>
      </c>
      <c r="E99" s="2">
        <v>6.6250383337012401E-8</v>
      </c>
      <c r="F99" s="3">
        <f t="shared" si="5"/>
        <v>8.4889447236176334</v>
      </c>
      <c r="G99" s="1">
        <f t="shared" si="6"/>
        <v>3.073856610710449E-3</v>
      </c>
      <c r="H99" s="1">
        <f t="shared" si="7"/>
        <v>6.1319768856745466E-3</v>
      </c>
      <c r="I99" s="1">
        <f t="shared" si="8"/>
        <v>7.2722627299379713E-2</v>
      </c>
      <c r="J99" s="1">
        <f t="shared" si="9"/>
        <v>5.4994495099696605</v>
      </c>
    </row>
    <row r="100" spans="1:10" x14ac:dyDescent="0.6">
      <c r="A100" s="1">
        <v>98</v>
      </c>
      <c r="B100" s="1">
        <v>73913900.815273702</v>
      </c>
      <c r="C100" s="1">
        <v>33.657516603036797</v>
      </c>
      <c r="D100" s="1">
        <v>1.06434352189653</v>
      </c>
      <c r="E100" s="2">
        <v>6.5094911266062098E-8</v>
      </c>
      <c r="F100" s="3">
        <f t="shared" si="5"/>
        <v>8.5233668341703925</v>
      </c>
      <c r="G100" s="1">
        <f t="shared" si="6"/>
        <v>3.0362593875685345E-3</v>
      </c>
      <c r="H100" s="1">
        <f t="shared" si="7"/>
        <v>5.9310708873717083E-3</v>
      </c>
      <c r="I100" s="1">
        <f t="shared" si="8"/>
        <v>7.2109153492266903E-2</v>
      </c>
      <c r="J100" s="1">
        <f t="shared" si="9"/>
        <v>5.5715586634619276</v>
      </c>
    </row>
    <row r="101" spans="1:10" x14ac:dyDescent="0.6">
      <c r="A101" s="1">
        <v>99</v>
      </c>
      <c r="B101" s="1">
        <v>74126143.437876806</v>
      </c>
      <c r="C101" s="1">
        <v>33.677713083819903</v>
      </c>
      <c r="D101" s="1">
        <v>1.06614791566719</v>
      </c>
      <c r="E101" s="2">
        <v>6.3968156347946806E-8</v>
      </c>
      <c r="F101" s="3">
        <f t="shared" si="5"/>
        <v>8.5577889447231517</v>
      </c>
      <c r="G101" s="1">
        <f t="shared" si="6"/>
        <v>2.9993931399622279E-3</v>
      </c>
      <c r="H101" s="1">
        <f t="shared" si="7"/>
        <v>5.7347472416324685E-3</v>
      </c>
      <c r="I101" s="1">
        <f t="shared" si="8"/>
        <v>7.1475949832457739E-2</v>
      </c>
      <c r="J101" s="1">
        <f t="shared" si="9"/>
        <v>5.6430346132943852</v>
      </c>
    </row>
    <row r="102" spans="1:10" x14ac:dyDescent="0.6">
      <c r="A102" s="1">
        <v>100</v>
      </c>
      <c r="B102" s="1">
        <v>74331877.068850502</v>
      </c>
      <c r="C102" s="1">
        <v>33.697675239390797</v>
      </c>
      <c r="D102" s="1">
        <v>1.06808556411697</v>
      </c>
      <c r="E102" s="2">
        <v>6.2868633931571399E-8</v>
      </c>
      <c r="F102" s="3">
        <f t="shared" si="5"/>
        <v>8.5922110552759108</v>
      </c>
      <c r="G102" s="1">
        <f t="shared" si="6"/>
        <v>2.9628263109191138E-3</v>
      </c>
      <c r="H102" s="1">
        <f t="shared" si="7"/>
        <v>5.543224283163832E-3</v>
      </c>
      <c r="I102" s="1">
        <f t="shared" si="8"/>
        <v>7.0831178715878129E-2</v>
      </c>
      <c r="J102" s="1">
        <f t="shared" si="9"/>
        <v>5.7138657920102629</v>
      </c>
    </row>
    <row r="103" spans="1:10" x14ac:dyDescent="0.6">
      <c r="A103" s="1">
        <v>101</v>
      </c>
      <c r="B103" s="1">
        <v>74531224.750338197</v>
      </c>
      <c r="C103" s="1">
        <v>33.717388086201098</v>
      </c>
      <c r="D103" s="1">
        <v>1.07014889850807</v>
      </c>
      <c r="E103" s="2">
        <v>6.1794853463761194E-8</v>
      </c>
      <c r="F103" s="3">
        <f t="shared" si="5"/>
        <v>8.6266331658286699</v>
      </c>
      <c r="G103" s="1">
        <f t="shared" si="6"/>
        <v>2.9241014579508692E-3</v>
      </c>
      <c r="H103" s="1">
        <f t="shared" si="7"/>
        <v>5.3565466939361796E-3</v>
      </c>
      <c r="I103" s="1">
        <f t="shared" si="8"/>
        <v>7.0156321647105474E-2</v>
      </c>
      <c r="J103" s="1">
        <f t="shared" si="9"/>
        <v>5.7840221136573682</v>
      </c>
    </row>
    <row r="104" spans="1:10" x14ac:dyDescent="0.6">
      <c r="A104" s="1">
        <v>102</v>
      </c>
      <c r="B104" s="1">
        <v>74724272.467249498</v>
      </c>
      <c r="C104" s="1">
        <v>33.736901814415702</v>
      </c>
      <c r="D104" s="1">
        <v>1.07234608189605</v>
      </c>
      <c r="E104" s="2">
        <v>6.0746586259868505E-8</v>
      </c>
      <c r="F104" s="3">
        <f t="shared" si="5"/>
        <v>8.661055276381429</v>
      </c>
      <c r="G104" s="1">
        <f t="shared" si="6"/>
        <v>2.8928819614606372E-3</v>
      </c>
      <c r="H104" s="1">
        <f t="shared" si="7"/>
        <v>5.173626257234905E-3</v>
      </c>
      <c r="I104" s="1">
        <f t="shared" si="8"/>
        <v>6.9525537149272287E-2</v>
      </c>
      <c r="J104" s="1">
        <f t="shared" si="9"/>
        <v>5.8535476508066404</v>
      </c>
    </row>
    <row r="105" spans="1:10" x14ac:dyDescent="0.6">
      <c r="A105" s="1">
        <v>103</v>
      </c>
      <c r="B105" s="1">
        <v>74911155.676010996</v>
      </c>
      <c r="C105" s="1">
        <v>33.7561708459342</v>
      </c>
      <c r="D105" s="1">
        <v>1.07466259466937</v>
      </c>
      <c r="E105" s="2">
        <v>5.9736142159654301E-8</v>
      </c>
      <c r="F105" s="3">
        <f t="shared" si="5"/>
        <v>8.6954773869341881</v>
      </c>
      <c r="G105" s="1">
        <f t="shared" si="6"/>
        <v>2.8549645659267774E-3</v>
      </c>
      <c r="H105" s="1">
        <f t="shared" si="7"/>
        <v>4.9957019559654344E-3</v>
      </c>
      <c r="I105" s="1">
        <f t="shared" si="8"/>
        <v>6.882139742857328E-2</v>
      </c>
      <c r="J105" s="1">
        <f t="shared" si="9"/>
        <v>5.9223690482352138</v>
      </c>
    </row>
    <row r="106" spans="1:10" x14ac:dyDescent="0.6">
      <c r="A106" s="1">
        <v>104</v>
      </c>
      <c r="B106" s="1">
        <v>75091973.966023102</v>
      </c>
      <c r="C106" s="1">
        <v>33.775208071782501</v>
      </c>
      <c r="D106" s="1">
        <v>1.07709796344273</v>
      </c>
      <c r="E106" s="2">
        <v>5.8748085074985903E-8</v>
      </c>
      <c r="F106" s="3">
        <f t="shared" si="5"/>
        <v>8.7298994974869473</v>
      </c>
      <c r="G106" s="1">
        <f t="shared" si="6"/>
        <v>2.8190194937912322E-3</v>
      </c>
      <c r="H106" s="1">
        <f t="shared" si="7"/>
        <v>4.8217274715303682E-3</v>
      </c>
      <c r="I106" s="1">
        <f t="shared" si="8"/>
        <v>6.8110964144025551E-2</v>
      </c>
      <c r="J106" s="1">
        <f t="shared" si="9"/>
        <v>5.9904800123792397</v>
      </c>
    </row>
    <row r="107" spans="1:10" x14ac:dyDescent="0.6">
      <c r="A107" s="1">
        <v>105</v>
      </c>
      <c r="B107" s="1">
        <v>75266827.853832394</v>
      </c>
      <c r="C107" s="1">
        <v>33.794055596861</v>
      </c>
      <c r="D107" s="1">
        <v>1.07965845438873</v>
      </c>
      <c r="E107" s="2">
        <v>5.7767927446654103E-8</v>
      </c>
      <c r="F107" s="3">
        <f t="shared" si="5"/>
        <v>8.7643216080397064</v>
      </c>
      <c r="G107" s="1">
        <f t="shared" si="6"/>
        <v>2.7893639092128539E-3</v>
      </c>
      <c r="H107" s="1">
        <f t="shared" si="7"/>
        <v>4.651649844478291E-3</v>
      </c>
      <c r="I107" s="1">
        <f t="shared" si="8"/>
        <v>6.7450976976586349E-2</v>
      </c>
      <c r="J107" s="1">
        <f t="shared" si="9"/>
        <v>6.0579309893558264</v>
      </c>
    </row>
    <row r="108" spans="1:10" x14ac:dyDescent="0.6">
      <c r="A108" s="1">
        <v>106</v>
      </c>
      <c r="B108" s="1">
        <v>75435843.576691195</v>
      </c>
      <c r="C108" s="1">
        <v>33.812622280551899</v>
      </c>
      <c r="D108" s="1">
        <v>1.0823196214338899</v>
      </c>
      <c r="E108" s="2">
        <v>5.6835796344815401E-8</v>
      </c>
      <c r="F108" s="3">
        <f t="shared" si="5"/>
        <v>8.7987437185924655</v>
      </c>
      <c r="G108" s="1">
        <f t="shared" si="6"/>
        <v>2.7462797572858242E-3</v>
      </c>
      <c r="H108" s="1">
        <f t="shared" si="7"/>
        <v>4.4860766924179635E-3</v>
      </c>
      <c r="I108" s="1">
        <f t="shared" si="8"/>
        <v>6.6653482276943579E-2</v>
      </c>
      <c r="J108" s="1">
        <f t="shared" si="9"/>
        <v>6.1245844716327698</v>
      </c>
    </row>
    <row r="109" spans="1:10" x14ac:dyDescent="0.6">
      <c r="A109" s="1">
        <v>107</v>
      </c>
      <c r="B109" s="1">
        <v>75599101.649836093</v>
      </c>
      <c r="C109" s="1">
        <v>33.830996112989702</v>
      </c>
      <c r="D109" s="1">
        <v>1.0850990192651899</v>
      </c>
      <c r="E109" s="2">
        <v>5.5909516050771102E-8</v>
      </c>
      <c r="F109" s="3">
        <f t="shared" si="5"/>
        <v>8.8331658291452246</v>
      </c>
      <c r="G109" s="1">
        <f t="shared" si="6"/>
        <v>2.7162700975796468E-3</v>
      </c>
      <c r="H109" s="1">
        <f t="shared" si="7"/>
        <v>4.3237216036928865E-3</v>
      </c>
      <c r="I109" s="1">
        <f t="shared" si="8"/>
        <v>6.5950091685124765E-2</v>
      </c>
      <c r="J109" s="1">
        <f t="shared" si="9"/>
        <v>6.1905345633178941</v>
      </c>
    </row>
    <row r="110" spans="1:10" x14ac:dyDescent="0.6">
      <c r="A110" s="1">
        <v>108</v>
      </c>
      <c r="B110" s="1">
        <v>75756711.013073593</v>
      </c>
      <c r="C110" s="1">
        <v>33.8491505007201</v>
      </c>
      <c r="D110" s="1">
        <v>1.08798736905071</v>
      </c>
      <c r="E110" s="2">
        <v>5.50020506054384E-8</v>
      </c>
      <c r="F110" s="3">
        <f t="shared" si="5"/>
        <v>8.8675879396979838</v>
      </c>
      <c r="G110" s="1">
        <f t="shared" si="6"/>
        <v>2.6823802761914216E-3</v>
      </c>
      <c r="H110" s="1">
        <f t="shared" si="7"/>
        <v>4.1652720531050926E-3</v>
      </c>
      <c r="I110" s="1">
        <f t="shared" si="8"/>
        <v>6.5208860778834477E-2</v>
      </c>
      <c r="J110" s="1">
        <f t="shared" si="9"/>
        <v>6.2557434240967282</v>
      </c>
    </row>
    <row r="111" spans="1:10" x14ac:dyDescent="0.6">
      <c r="A111" s="1">
        <v>109</v>
      </c>
      <c r="B111" s="1">
        <v>75908774.058622703</v>
      </c>
      <c r="C111" s="1">
        <v>33.867082779161201</v>
      </c>
      <c r="D111" s="1">
        <v>1.09098085556612</v>
      </c>
      <c r="E111" s="2">
        <v>5.4126515120015503E-8</v>
      </c>
      <c r="F111" s="3">
        <f t="shared" si="5"/>
        <v>8.9020100502507429</v>
      </c>
      <c r="G111" s="1">
        <f t="shared" si="6"/>
        <v>2.6481507948798375E-3</v>
      </c>
      <c r="H111" s="1">
        <f t="shared" si="7"/>
        <v>4.0104892247217498E-3</v>
      </c>
      <c r="I111" s="1">
        <f t="shared" si="8"/>
        <v>6.4444942429734531E-2</v>
      </c>
      <c r="J111" s="1">
        <f t="shared" si="9"/>
        <v>6.3201883665264624</v>
      </c>
    </row>
    <row r="112" spans="1:10" x14ac:dyDescent="0.6">
      <c r="A112" s="1">
        <v>110</v>
      </c>
      <c r="B112" s="1">
        <v>76055384.807371005</v>
      </c>
      <c r="C112" s="1">
        <v>33.884808796606301</v>
      </c>
      <c r="D112" s="1">
        <v>1.0940807633437899</v>
      </c>
      <c r="E112" s="2">
        <v>5.32680798753589E-8</v>
      </c>
      <c r="F112" s="3">
        <f t="shared" si="5"/>
        <v>8.936432160803502</v>
      </c>
      <c r="G112" s="1">
        <f t="shared" si="6"/>
        <v>2.6163134705455386E-3</v>
      </c>
      <c r="H112" s="1">
        <f t="shared" si="7"/>
        <v>3.8590911516384989E-3</v>
      </c>
      <c r="I112" s="1">
        <f t="shared" si="8"/>
        <v>6.3683399294314047E-2</v>
      </c>
      <c r="J112" s="1">
        <f t="shared" si="9"/>
        <v>6.3838717658207766</v>
      </c>
    </row>
    <row r="113" spans="1:10" x14ac:dyDescent="0.6">
      <c r="A113" s="1">
        <v>111</v>
      </c>
      <c r="B113" s="1">
        <v>76196647.524962097</v>
      </c>
      <c r="C113" s="1">
        <v>33.902317641060101</v>
      </c>
      <c r="D113" s="1">
        <v>1.09728152460449</v>
      </c>
      <c r="E113" s="2">
        <v>5.2426107299088803E-8</v>
      </c>
      <c r="F113" s="3">
        <f t="shared" si="5"/>
        <v>8.9708542713562611</v>
      </c>
      <c r="G113" s="1">
        <f t="shared" si="6"/>
        <v>2.5829160405546055E-3</v>
      </c>
      <c r="H113" s="1">
        <f t="shared" si="7"/>
        <v>3.7112894201441538E-3</v>
      </c>
      <c r="I113" s="1">
        <f t="shared" si="8"/>
        <v>6.2897236290161695E-2</v>
      </c>
      <c r="J113" s="1">
        <f t="shared" si="9"/>
        <v>6.4467690021109387</v>
      </c>
    </row>
    <row r="114" spans="1:10" x14ac:dyDescent="0.6">
      <c r="A114" s="1">
        <v>112</v>
      </c>
      <c r="B114" s="1">
        <v>76332651.796360195</v>
      </c>
      <c r="C114" s="1">
        <v>33.919664418608797</v>
      </c>
      <c r="D114" s="1">
        <v>1.1005932833594501</v>
      </c>
      <c r="E114" s="2">
        <v>5.1600271153827598E-8</v>
      </c>
      <c r="F114" s="3">
        <f t="shared" si="5"/>
        <v>9.0052763819090202</v>
      </c>
      <c r="G114" s="1">
        <f t="shared" si="6"/>
        <v>2.5576926767230199E-3</v>
      </c>
      <c r="H114" s="1">
        <f t="shared" si="7"/>
        <v>3.5666427403666379E-3</v>
      </c>
      <c r="I114" s="1">
        <f t="shared" si="8"/>
        <v>6.2180933761249238E-2</v>
      </c>
      <c r="J114" s="1">
        <f t="shared" si="9"/>
        <v>6.5089499358721881</v>
      </c>
    </row>
    <row r="115" spans="1:10" x14ac:dyDescent="0.6">
      <c r="A115" s="1">
        <v>113</v>
      </c>
      <c r="B115" s="1">
        <v>76463495.337862194</v>
      </c>
      <c r="C115" s="1">
        <v>33.936758782546399</v>
      </c>
      <c r="D115" s="1">
        <v>1.10399280432724</v>
      </c>
      <c r="E115" s="2">
        <v>5.0788812374633102E-8</v>
      </c>
      <c r="F115" s="3">
        <f t="shared" si="5"/>
        <v>9.0396984924617794</v>
      </c>
      <c r="G115" s="1">
        <f t="shared" si="6"/>
        <v>2.5191962994859239E-3</v>
      </c>
      <c r="H115" s="1">
        <f t="shared" si="7"/>
        <v>3.4253124807990805E-3</v>
      </c>
      <c r="I115" s="1">
        <f t="shared" si="8"/>
        <v>6.1320271336970641E-2</v>
      </c>
      <c r="J115" s="1">
        <f t="shared" si="9"/>
        <v>6.570270207209159</v>
      </c>
    </row>
    <row r="116" spans="1:10" x14ac:dyDescent="0.6">
      <c r="A116" s="1">
        <v>114</v>
      </c>
      <c r="B116" s="1">
        <v>76589268.189136505</v>
      </c>
      <c r="C116" s="1">
        <v>33.953645624103103</v>
      </c>
      <c r="D116" s="1">
        <v>1.1074880517099699</v>
      </c>
      <c r="E116" s="2">
        <v>4.9991701095656499E-8</v>
      </c>
      <c r="F116" s="3">
        <f t="shared" si="5"/>
        <v>9.0741206030145385</v>
      </c>
      <c r="G116" s="1">
        <f t="shared" si="6"/>
        <v>2.4873680970207302E-3</v>
      </c>
      <c r="H116" s="1">
        <f t="shared" si="7"/>
        <v>3.2870477686096715E-3</v>
      </c>
      <c r="I116" s="1">
        <f t="shared" si="8"/>
        <v>6.0516421902294629E-2</v>
      </c>
      <c r="J116" s="1">
        <f t="shared" si="9"/>
        <v>6.6307866291114532</v>
      </c>
    </row>
    <row r="117" spans="1:10" x14ac:dyDescent="0.6">
      <c r="A117" s="1">
        <v>115</v>
      </c>
      <c r="B117" s="1">
        <v>76710065.899397194</v>
      </c>
      <c r="C117" s="1">
        <v>33.970327495203598</v>
      </c>
      <c r="D117" s="1">
        <v>1.1110769520884201</v>
      </c>
      <c r="E117" s="2">
        <v>4.9221893596826202E-8</v>
      </c>
      <c r="F117" s="3">
        <f t="shared" si="5"/>
        <v>9.1085427135672976</v>
      </c>
      <c r="G117" s="1">
        <f t="shared" si="6"/>
        <v>2.4559623562365267E-3</v>
      </c>
      <c r="H117" s="1">
        <f t="shared" si="7"/>
        <v>3.1519454662966052E-3</v>
      </c>
      <c r="I117" s="1">
        <f t="shared" si="8"/>
        <v>5.9699601478160134E-2</v>
      </c>
      <c r="J117" s="1">
        <f t="shared" si="9"/>
        <v>6.6904862305896131</v>
      </c>
    </row>
    <row r="118" spans="1:10" x14ac:dyDescent="0.6">
      <c r="A118" s="1">
        <v>116</v>
      </c>
      <c r="B118" s="1">
        <v>76825974.436369196</v>
      </c>
      <c r="C118" s="1">
        <v>33.986805580908403</v>
      </c>
      <c r="D118" s="1">
        <v>1.11475778379503</v>
      </c>
      <c r="E118" s="2">
        <v>4.8465184901554602E-8</v>
      </c>
      <c r="F118" s="3">
        <f t="shared" si="5"/>
        <v>9.1429648241200567</v>
      </c>
      <c r="G118" s="1">
        <f t="shared" si="6"/>
        <v>2.4247766095701457E-3</v>
      </c>
      <c r="H118" s="1">
        <f t="shared" si="7"/>
        <v>3.0197106236838417E-3</v>
      </c>
      <c r="I118" s="1">
        <f t="shared" si="8"/>
        <v>5.8865605154757708E-2</v>
      </c>
      <c r="J118" s="1">
        <f t="shared" si="9"/>
        <v>6.7493518357443705</v>
      </c>
    </row>
    <row r="119" spans="1:10" x14ac:dyDescent="0.6">
      <c r="A119" s="1">
        <v>117</v>
      </c>
      <c r="B119" s="1">
        <v>76937079.133299902</v>
      </c>
      <c r="C119" s="1">
        <v>34.003082161583002</v>
      </c>
      <c r="D119" s="1">
        <v>1.1185288511772</v>
      </c>
      <c r="E119" s="2">
        <v>4.770749263961E-8</v>
      </c>
      <c r="F119" s="3">
        <f t="shared" si="5"/>
        <v>9.1773869346728141</v>
      </c>
      <c r="G119" s="1">
        <f t="shared" si="6"/>
        <v>2.3939709488965243E-3</v>
      </c>
      <c r="H119" s="1">
        <f t="shared" si="7"/>
        <v>2.8902848209661457E-3</v>
      </c>
      <c r="I119" s="1">
        <f t="shared" si="8"/>
        <v>5.8032846564033534E-2</v>
      </c>
      <c r="J119" s="1">
        <f t="shared" si="9"/>
        <v>6.8073846823084043</v>
      </c>
    </row>
    <row r="120" spans="1:10" x14ac:dyDescent="0.6">
      <c r="A120" s="1">
        <v>118</v>
      </c>
      <c r="B120" s="1">
        <v>77043474.602849498</v>
      </c>
      <c r="C120" s="1">
        <v>34.019159720791102</v>
      </c>
      <c r="D120" s="1">
        <v>1.1223884812026901</v>
      </c>
      <c r="E120" s="2">
        <v>4.69885699382296E-8</v>
      </c>
      <c r="F120" s="3">
        <f t="shared" si="5"/>
        <v>9.211809045225575</v>
      </c>
      <c r="G120" s="1">
        <f t="shared" si="6"/>
        <v>2.3635739812973445E-3</v>
      </c>
      <c r="H120" s="1">
        <f t="shared" si="7"/>
        <v>2.7638690150156111E-3</v>
      </c>
      <c r="I120" s="1">
        <f t="shared" si="8"/>
        <v>5.7188758680050106E-2</v>
      </c>
      <c r="J120" s="1">
        <f t="shared" si="9"/>
        <v>6.8645734409884547</v>
      </c>
    </row>
    <row r="121" spans="1:10" x14ac:dyDescent="0.6">
      <c r="A121" s="1">
        <v>119</v>
      </c>
      <c r="B121" s="1">
        <v>77145237.722187102</v>
      </c>
      <c r="C121" s="1">
        <v>34.035039763575703</v>
      </c>
      <c r="D121" s="1">
        <v>1.12633501295477</v>
      </c>
      <c r="E121" s="2">
        <v>4.6267738228088202E-8</v>
      </c>
      <c r="F121" s="3">
        <f t="shared" si="5"/>
        <v>9.2462311557783323</v>
      </c>
      <c r="G121" s="1">
        <f t="shared" si="6"/>
        <v>2.3334406648790672E-3</v>
      </c>
      <c r="H121" s="1">
        <f t="shared" si="7"/>
        <v>2.6399640318642737E-3</v>
      </c>
      <c r="I121" s="1">
        <f t="shared" si="8"/>
        <v>5.6327092236037636E-2</v>
      </c>
      <c r="J121" s="1">
        <f t="shared" si="9"/>
        <v>6.9209005332244926</v>
      </c>
    </row>
    <row r="122" spans="1:10" x14ac:dyDescent="0.6">
      <c r="A122" s="1">
        <v>120</v>
      </c>
      <c r="B122" s="1">
        <v>77242455.526294395</v>
      </c>
      <c r="C122" s="1">
        <v>34.050723927545697</v>
      </c>
      <c r="D122" s="1">
        <v>1.13036681099478</v>
      </c>
      <c r="E122" s="2">
        <v>4.5557875676953099E-8</v>
      </c>
      <c r="F122" s="3">
        <f t="shared" si="5"/>
        <v>9.2806532663310932</v>
      </c>
      <c r="G122" s="1">
        <f t="shared" si="6"/>
        <v>2.3035894659903192E-3</v>
      </c>
      <c r="H122" s="1">
        <f t="shared" si="7"/>
        <v>2.5187977256644878E-3</v>
      </c>
      <c r="I122" s="1">
        <f t="shared" si="8"/>
        <v>5.546767820817769E-2</v>
      </c>
      <c r="J122" s="1">
        <f t="shared" si="9"/>
        <v>6.9763682114326704</v>
      </c>
    </row>
    <row r="123" spans="1:10" x14ac:dyDescent="0.6">
      <c r="A123" s="1">
        <v>121</v>
      </c>
      <c r="B123" s="1">
        <v>77335219.154263198</v>
      </c>
      <c r="C123" s="1">
        <v>34.066214371703801</v>
      </c>
      <c r="D123" s="1">
        <v>1.1344822619041699</v>
      </c>
      <c r="E123" s="2">
        <v>4.4871819707362301E-8</v>
      </c>
      <c r="F123" s="3">
        <f t="shared" si="5"/>
        <v>9.3150753768838506</v>
      </c>
      <c r="G123" s="1">
        <f t="shared" si="6"/>
        <v>2.27409589244041E-3</v>
      </c>
      <c r="H123" s="1">
        <f t="shared" si="7"/>
        <v>2.4004413720851189E-3</v>
      </c>
      <c r="I123" s="1">
        <f t="shared" si="8"/>
        <v>5.4597066548737409E-2</v>
      </c>
      <c r="J123" s="1">
        <f t="shared" si="9"/>
        <v>7.0309652779814078</v>
      </c>
    </row>
    <row r="124" spans="1:10" x14ac:dyDescent="0.6">
      <c r="A124" s="1">
        <v>122</v>
      </c>
      <c r="B124" s="1">
        <v>77423598.663054407</v>
      </c>
      <c r="C124" s="1">
        <v>34.081511914148003</v>
      </c>
      <c r="D124" s="1">
        <v>1.1386798122264501</v>
      </c>
      <c r="E124" s="2">
        <v>4.41956497149405E-8</v>
      </c>
      <c r="F124" s="3">
        <f t="shared" si="5"/>
        <v>9.3494974874366115</v>
      </c>
      <c r="G124" s="1">
        <f t="shared" si="6"/>
        <v>2.2447620850725796E-3</v>
      </c>
      <c r="H124" s="1">
        <f t="shared" si="7"/>
        <v>2.2843166899571381E-3</v>
      </c>
      <c r="I124" s="1">
        <f t="shared" si="8"/>
        <v>5.3707200083246677E-2</v>
      </c>
      <c r="J124" s="1">
        <f t="shared" si="9"/>
        <v>7.0846724780646548</v>
      </c>
    </row>
    <row r="125" spans="1:10" x14ac:dyDescent="0.6">
      <c r="A125" s="1">
        <v>123</v>
      </c>
      <c r="B125" s="1">
        <v>77507680.269587293</v>
      </c>
      <c r="C125" s="1">
        <v>34.096619750750797</v>
      </c>
      <c r="D125" s="1">
        <v>1.14295841857234</v>
      </c>
      <c r="E125" s="2">
        <v>4.3516083162634601E-8</v>
      </c>
      <c r="F125" s="3">
        <f t="shared" si="5"/>
        <v>9.3839195979893688</v>
      </c>
      <c r="G125" s="1">
        <f t="shared" si="6"/>
        <v>2.215935957133854E-3</v>
      </c>
      <c r="H125" s="1">
        <f t="shared" si="7"/>
        <v>2.170811004114342E-3</v>
      </c>
      <c r="I125" s="1">
        <f t="shared" si="8"/>
        <v>5.2823435529075334E-2</v>
      </c>
      <c r="J125" s="1">
        <f t="shared" si="9"/>
        <v>7.1374959135937299</v>
      </c>
    </row>
    <row r="126" spans="1:10" x14ac:dyDescent="0.6">
      <c r="A126" s="1">
        <v>124</v>
      </c>
      <c r="B126" s="1">
        <v>77587540.341745004</v>
      </c>
      <c r="C126" s="1">
        <v>34.111539245270798</v>
      </c>
      <c r="D126" s="1">
        <v>1.1473165480443299</v>
      </c>
      <c r="E126" s="2">
        <v>4.2858708373286897E-8</v>
      </c>
      <c r="F126" s="3">
        <f t="shared" si="5"/>
        <v>9.4183417085421297</v>
      </c>
      <c r="G126" s="1">
        <f t="shared" si="6"/>
        <v>2.1873475920516604E-3</v>
      </c>
      <c r="H126" s="1">
        <f t="shared" si="7"/>
        <v>2.0596403426595949E-3</v>
      </c>
      <c r="I126" s="1">
        <f t="shared" si="8"/>
        <v>5.1932085773498268E-2</v>
      </c>
      <c r="J126" s="1">
        <f t="shared" si="9"/>
        <v>7.1894279993672283</v>
      </c>
    </row>
    <row r="127" spans="1:10" x14ac:dyDescent="0.6">
      <c r="A127" s="1">
        <v>125</v>
      </c>
      <c r="B127" s="1">
        <v>77663257.177228093</v>
      </c>
      <c r="C127" s="1">
        <v>34.126270812173402</v>
      </c>
      <c r="D127" s="1">
        <v>1.1517525532655599</v>
      </c>
      <c r="E127" s="2">
        <v>4.2223268280835203E-8</v>
      </c>
      <c r="F127" s="3">
        <f t="shared" si="5"/>
        <v>9.4527638190948871</v>
      </c>
      <c r="G127" s="1">
        <f t="shared" si="6"/>
        <v>2.1588570290857249E-3</v>
      </c>
      <c r="H127" s="1">
        <f t="shared" si="7"/>
        <v>1.9508267835770187E-3</v>
      </c>
      <c r="I127" s="1">
        <f t="shared" si="8"/>
        <v>5.1016726609959866E-2</v>
      </c>
      <c r="J127" s="1">
        <f t="shared" si="9"/>
        <v>7.2404447259771878</v>
      </c>
    </row>
    <row r="128" spans="1:10" x14ac:dyDescent="0.6">
      <c r="A128" s="1">
        <v>126</v>
      </c>
      <c r="B128" s="1">
        <v>77734908.284508303</v>
      </c>
      <c r="C128" s="1">
        <v>34.140819135885799</v>
      </c>
      <c r="D128" s="1">
        <v>1.15626584044634</v>
      </c>
      <c r="E128" s="2">
        <v>4.1583138241533099E-8</v>
      </c>
      <c r="F128" s="3">
        <f t="shared" si="5"/>
        <v>9.487185929647648</v>
      </c>
      <c r="G128" s="1">
        <f t="shared" si="6"/>
        <v>2.1310889894653328E-3</v>
      </c>
      <c r="H128" s="1">
        <f t="shared" si="7"/>
        <v>1.8443235105129333E-3</v>
      </c>
      <c r="I128" s="1">
        <f t="shared" si="8"/>
        <v>5.0101038775240386E-2</v>
      </c>
      <c r="J128" s="1">
        <f t="shared" si="9"/>
        <v>7.2905457647524283</v>
      </c>
    </row>
    <row r="129" spans="1:10" x14ac:dyDescent="0.6">
      <c r="A129" s="1">
        <v>127</v>
      </c>
      <c r="B129" s="1">
        <v>77802569.075468197</v>
      </c>
      <c r="C129" s="1">
        <v>34.155183989922499</v>
      </c>
      <c r="D129" s="1">
        <v>1.16085470195716</v>
      </c>
      <c r="E129" s="2">
        <v>4.0951085361480202E-8</v>
      </c>
      <c r="F129" s="3">
        <f t="shared" si="5"/>
        <v>9.5216080402004053</v>
      </c>
      <c r="G129" s="1">
        <f t="shared" si="6"/>
        <v>2.1033228907604562E-3</v>
      </c>
      <c r="H129" s="1">
        <f t="shared" si="7"/>
        <v>1.740051463151054E-3</v>
      </c>
      <c r="I129" s="1">
        <f t="shared" si="8"/>
        <v>4.9183606176828619E-2</v>
      </c>
      <c r="J129" s="1">
        <f t="shared" si="9"/>
        <v>7.3397293709292573</v>
      </c>
    </row>
    <row r="130" spans="1:10" x14ac:dyDescent="0.6">
      <c r="A130" s="1">
        <v>128</v>
      </c>
      <c r="B130" s="1">
        <v>77866311.584924102</v>
      </c>
      <c r="C130" s="1">
        <v>34.169367819184203</v>
      </c>
      <c r="D130" s="1">
        <v>1.16551807774481</v>
      </c>
      <c r="E130" s="2">
        <v>4.0326799621790197E-8</v>
      </c>
      <c r="F130" s="3">
        <f t="shared" si="5"/>
        <v>9.5560301507531662</v>
      </c>
      <c r="G130" s="1">
        <f t="shared" si="6"/>
        <v>2.0759492008953985E-3</v>
      </c>
      <c r="H130" s="1">
        <f t="shared" si="7"/>
        <v>1.6379001345209762E-3</v>
      </c>
      <c r="I130" s="1">
        <f t="shared" si="8"/>
        <v>4.8260702354540289E-2</v>
      </c>
      <c r="J130" s="1">
        <f t="shared" si="9"/>
        <v>7.387990073283798</v>
      </c>
    </row>
    <row r="131" spans="1:10" x14ac:dyDescent="0.6">
      <c r="A131" s="1">
        <v>129</v>
      </c>
      <c r="B131" s="1">
        <v>77926210.085616693</v>
      </c>
      <c r="C131" s="1">
        <v>34.183372317811902</v>
      </c>
      <c r="D131" s="1">
        <v>1.1702548929373999</v>
      </c>
      <c r="E131" s="2">
        <v>3.9722798753367203E-8</v>
      </c>
      <c r="F131" s="3">
        <f t="shared" si="5"/>
        <v>9.5904522613059235</v>
      </c>
      <c r="G131" s="1">
        <f t="shared" si="6"/>
        <v>2.0488570300932238E-3</v>
      </c>
      <c r="H131" s="1">
        <f t="shared" si="7"/>
        <v>1.5379046158215458E-3</v>
      </c>
      <c r="I131" s="1">
        <f t="shared" si="8"/>
        <v>4.7324399349783143E-2</v>
      </c>
      <c r="J131" s="1">
        <f t="shared" si="9"/>
        <v>7.4353144726335811</v>
      </c>
    </row>
    <row r="132" spans="1:10" x14ac:dyDescent="0.6">
      <c r="A132" s="1">
        <v>130</v>
      </c>
      <c r="B132" s="1">
        <v>77982334.563006401</v>
      </c>
      <c r="C132" s="1">
        <v>34.197196327988301</v>
      </c>
      <c r="D132" s="1">
        <v>1.17506336695872</v>
      </c>
      <c r="E132" s="2">
        <v>3.9125820766011001E-8</v>
      </c>
      <c r="F132" s="3">
        <f t="shared" ref="F132:F195" si="10">5.15+0.0344221105527591*A132</f>
        <v>9.6248743718586844</v>
      </c>
      <c r="G132" s="1">
        <f t="shared" ref="G132:G195" si="11">5/2*(1/C132+1/C131)*(C132-C131)</f>
        <v>2.0216285145259008E-3</v>
      </c>
      <c r="H132" s="1">
        <f t="shared" ref="H132:H195" si="12">(1/B132+1/B131)*(B132-B131)</f>
        <v>1.4399335145936405E-3</v>
      </c>
      <c r="I132" s="1">
        <f t="shared" ref="I132:I195" si="13">83140000/2.4942*(G132+H132)/((E131+E132)*31560000000000)</f>
        <v>4.6368150664203897E-2</v>
      </c>
      <c r="J132" s="1">
        <f t="shared" ref="J132:J195" si="14">J131+I132</f>
        <v>7.4816826232977851</v>
      </c>
    </row>
    <row r="133" spans="1:10" x14ac:dyDescent="0.6">
      <c r="A133" s="1">
        <v>131</v>
      </c>
      <c r="B133" s="1">
        <v>78034756.039436296</v>
      </c>
      <c r="C133" s="1">
        <v>34.210845128185099</v>
      </c>
      <c r="D133" s="1">
        <v>1.1799431945427701</v>
      </c>
      <c r="E133" s="2">
        <v>3.8535594575835502E-8</v>
      </c>
      <c r="F133" s="3">
        <f t="shared" si="10"/>
        <v>9.6592964824114418</v>
      </c>
      <c r="G133" s="1">
        <f t="shared" si="11"/>
        <v>1.9952041382267482E-3</v>
      </c>
      <c r="H133" s="1">
        <f t="shared" si="12"/>
        <v>1.3439933316431022E-3</v>
      </c>
      <c r="I133" s="1">
        <f t="shared" si="13"/>
        <v>4.5412828489090014E-2</v>
      </c>
      <c r="J133" s="1">
        <f t="shared" si="14"/>
        <v>7.5270954517868756</v>
      </c>
    </row>
    <row r="134" spans="1:10" x14ac:dyDescent="0.6">
      <c r="A134" s="1">
        <v>132</v>
      </c>
      <c r="B134" s="1">
        <v>78083540.495203599</v>
      </c>
      <c r="C134" s="1">
        <v>34.224318592119801</v>
      </c>
      <c r="D134" s="1">
        <v>1.1848930513172</v>
      </c>
      <c r="E134" s="2">
        <v>3.79518682965571E-8</v>
      </c>
      <c r="F134" s="3">
        <f t="shared" si="10"/>
        <v>9.6937185929642027</v>
      </c>
      <c r="G134" s="1">
        <f t="shared" si="11"/>
        <v>1.9687926096032538E-3</v>
      </c>
      <c r="H134" s="1">
        <f t="shared" si="12"/>
        <v>1.2499357631690837E-3</v>
      </c>
      <c r="I134" s="1">
        <f t="shared" si="13"/>
        <v>4.4446321525873168E-2</v>
      </c>
      <c r="J134" s="1">
        <f t="shared" si="14"/>
        <v>7.5715417733127488</v>
      </c>
    </row>
    <row r="135" spans="1:10" x14ac:dyDescent="0.6">
      <c r="A135" s="1">
        <v>133</v>
      </c>
      <c r="B135" s="1">
        <v>78128767.837510705</v>
      </c>
      <c r="C135" s="1">
        <v>34.237619835250101</v>
      </c>
      <c r="D135" s="1">
        <v>1.18991193956029</v>
      </c>
      <c r="E135" s="2">
        <v>3.73741219725408E-8</v>
      </c>
      <c r="F135" s="3">
        <f t="shared" si="10"/>
        <v>9.72814070351696</v>
      </c>
      <c r="G135" s="1">
        <f t="shared" si="11"/>
        <v>1.942866932769868E-3</v>
      </c>
      <c r="H135" s="1">
        <f t="shared" si="12"/>
        <v>1.1580994245841904E-3</v>
      </c>
      <c r="I135" s="1">
        <f t="shared" si="13"/>
        <v>4.3480442524947531E-2</v>
      </c>
      <c r="J135" s="1">
        <f t="shared" si="14"/>
        <v>7.6150222158376959</v>
      </c>
    </row>
    <row r="136" spans="1:10" x14ac:dyDescent="0.6">
      <c r="A136" s="1">
        <v>134</v>
      </c>
      <c r="B136" s="1">
        <v>78170490.416839302</v>
      </c>
      <c r="C136" s="1">
        <v>34.250748922095198</v>
      </c>
      <c r="D136" s="1">
        <v>1.19499876561376</v>
      </c>
      <c r="E136" s="2">
        <v>3.6802499322269697E-8</v>
      </c>
      <c r="F136" s="3">
        <f t="shared" si="10"/>
        <v>9.7625628140697209</v>
      </c>
      <c r="G136" s="1">
        <f t="shared" si="11"/>
        <v>1.9169805860150527E-3</v>
      </c>
      <c r="H136" s="1">
        <f t="shared" si="12"/>
        <v>1.0677614920918618E-3</v>
      </c>
      <c r="I136" s="1">
        <f t="shared" si="13"/>
        <v>4.249927401585659E-2</v>
      </c>
      <c r="J136" s="1">
        <f t="shared" si="14"/>
        <v>7.6575214898535524</v>
      </c>
    </row>
    <row r="137" spans="1:10" x14ac:dyDescent="0.6">
      <c r="A137" s="1">
        <v>135</v>
      </c>
      <c r="B137" s="1">
        <v>78208786.824649096</v>
      </c>
      <c r="C137" s="1">
        <v>34.263711475351698</v>
      </c>
      <c r="D137" s="1">
        <v>1.20015341566855</v>
      </c>
      <c r="E137" s="2">
        <v>3.6249223317322501E-8</v>
      </c>
      <c r="F137" s="3">
        <f t="shared" si="10"/>
        <v>9.7969849246224783</v>
      </c>
      <c r="G137" s="1">
        <f t="shared" si="11"/>
        <v>1.8919442180955416E-3</v>
      </c>
      <c r="H137" s="1">
        <f t="shared" si="12"/>
        <v>9.7957762133445473E-4</v>
      </c>
      <c r="I137" s="1">
        <f t="shared" si="13"/>
        <v>4.1516756118183645E-2</v>
      </c>
      <c r="J137" s="1">
        <f t="shared" si="14"/>
        <v>7.6990382459717361</v>
      </c>
    </row>
    <row r="138" spans="1:10" x14ac:dyDescent="0.6">
      <c r="A138" s="1">
        <v>136</v>
      </c>
      <c r="B138" s="1">
        <v>78243711.718301103</v>
      </c>
      <c r="C138" s="1">
        <v>34.276504631787901</v>
      </c>
      <c r="D138" s="1">
        <v>1.2053739770445699</v>
      </c>
      <c r="E138" s="2">
        <v>3.5701184574704697E-8</v>
      </c>
      <c r="F138" s="3">
        <f t="shared" si="10"/>
        <v>9.8314070351752392</v>
      </c>
      <c r="G138" s="1">
        <f t="shared" si="11"/>
        <v>1.8665183170570537E-3</v>
      </c>
      <c r="H138" s="1">
        <f t="shared" si="12"/>
        <v>8.9292010591403921E-4</v>
      </c>
      <c r="I138" s="1">
        <f t="shared" si="13"/>
        <v>4.0506917702327991E-2</v>
      </c>
      <c r="J138" s="1">
        <f t="shared" si="14"/>
        <v>7.7395451636740642</v>
      </c>
    </row>
    <row r="139" spans="1:10" x14ac:dyDescent="0.6">
      <c r="A139" s="1">
        <v>137</v>
      </c>
      <c r="B139" s="1">
        <v>78275340.740815401</v>
      </c>
      <c r="C139" s="1">
        <v>34.289136139673303</v>
      </c>
      <c r="D139" s="1">
        <v>1.21066084048815</v>
      </c>
      <c r="E139" s="2">
        <v>3.5145736327849698E-8</v>
      </c>
      <c r="F139" s="3">
        <f t="shared" si="10"/>
        <v>9.8658291457279965</v>
      </c>
      <c r="G139" s="1">
        <f t="shared" si="11"/>
        <v>1.8422504583897412E-3</v>
      </c>
      <c r="H139" s="1">
        <f t="shared" si="12"/>
        <v>8.0831114957445724E-4</v>
      </c>
      <c r="I139" s="1">
        <f t="shared" si="13"/>
        <v>3.9514698617825444E-2</v>
      </c>
      <c r="J139" s="1">
        <f t="shared" si="14"/>
        <v>7.7790598622918896</v>
      </c>
    </row>
    <row r="140" spans="1:10" x14ac:dyDescent="0.6">
      <c r="A140" s="1">
        <v>138</v>
      </c>
      <c r="B140" s="1">
        <v>78303717.936628401</v>
      </c>
      <c r="C140" s="1">
        <v>34.301593473900702</v>
      </c>
      <c r="D140" s="1">
        <v>1.2160100888352301</v>
      </c>
      <c r="E140" s="2">
        <v>3.4607760384154499E-8</v>
      </c>
      <c r="F140" s="3">
        <f t="shared" si="10"/>
        <v>9.9002512562807574</v>
      </c>
      <c r="G140" s="1">
        <f t="shared" si="11"/>
        <v>1.8161834271903806E-3</v>
      </c>
      <c r="H140" s="1">
        <f t="shared" si="12"/>
        <v>7.2492955277019173E-4</v>
      </c>
      <c r="I140" s="1">
        <f t="shared" si="13"/>
        <v>3.8476870516320073E-2</v>
      </c>
      <c r="J140" s="1">
        <f t="shared" si="14"/>
        <v>7.8175367328082093</v>
      </c>
    </row>
    <row r="141" spans="1:10" x14ac:dyDescent="0.6">
      <c r="A141" s="1">
        <v>139</v>
      </c>
      <c r="B141" s="1">
        <v>78328920.558665305</v>
      </c>
      <c r="C141" s="1">
        <v>34.313892674817602</v>
      </c>
      <c r="D141" s="1">
        <v>1.2214240163762999</v>
      </c>
      <c r="E141" s="2">
        <v>3.4074533459989599E-8</v>
      </c>
      <c r="F141" s="3">
        <f t="shared" si="10"/>
        <v>9.9346733668335148</v>
      </c>
      <c r="G141" s="1">
        <f t="shared" si="11"/>
        <v>1.7924818437363194E-3</v>
      </c>
      <c r="H141" s="1">
        <f t="shared" si="12"/>
        <v>6.4361101061703827E-4</v>
      </c>
      <c r="I141" s="1">
        <f t="shared" si="13"/>
        <v>3.7461986013154328E-2</v>
      </c>
      <c r="J141" s="1">
        <f t="shared" si="14"/>
        <v>7.8549987188213635</v>
      </c>
    </row>
    <row r="142" spans="1:10" x14ac:dyDescent="0.6">
      <c r="A142" s="1">
        <v>140</v>
      </c>
      <c r="B142" s="1">
        <v>78351004.387648106</v>
      </c>
      <c r="C142" s="1">
        <v>34.326028688856901</v>
      </c>
      <c r="D142" s="1">
        <v>1.22690043935031</v>
      </c>
      <c r="E142" s="2">
        <v>3.3545762074534497E-8</v>
      </c>
      <c r="F142" s="3">
        <f t="shared" si="10"/>
        <v>9.9690954773862757</v>
      </c>
      <c r="G142" s="1">
        <f t="shared" si="11"/>
        <v>1.7680693942493694E-3</v>
      </c>
      <c r="H142" s="1">
        <f t="shared" si="12"/>
        <v>5.6379474087944281E-4</v>
      </c>
      <c r="I142" s="1">
        <f t="shared" si="13"/>
        <v>3.6422347123645102E-2</v>
      </c>
      <c r="J142" s="1">
        <f t="shared" si="14"/>
        <v>7.8914210659450088</v>
      </c>
    </row>
    <row r="143" spans="1:10" x14ac:dyDescent="0.6">
      <c r="A143" s="1">
        <v>141</v>
      </c>
      <c r="B143" s="1">
        <v>78370034.6065308</v>
      </c>
      <c r="C143" s="1">
        <v>34.338007917660399</v>
      </c>
      <c r="D143" s="1">
        <v>1.2324393400536</v>
      </c>
      <c r="E143" s="2">
        <v>3.3021260427581999E-8</v>
      </c>
      <c r="F143" s="3">
        <f t="shared" si="10"/>
        <v>10.003517587939033</v>
      </c>
      <c r="G143" s="1">
        <f t="shared" si="11"/>
        <v>1.7446147590702034E-3</v>
      </c>
      <c r="H143" s="1">
        <f t="shared" si="12"/>
        <v>4.8570936704917146E-4</v>
      </c>
      <c r="I143" s="1">
        <f t="shared" si="13"/>
        <v>3.5387558585562306E-2</v>
      </c>
      <c r="J143" s="1">
        <f t="shared" si="14"/>
        <v>7.9268086245305707</v>
      </c>
    </row>
    <row r="144" spans="1:10" x14ac:dyDescent="0.6">
      <c r="A144" s="1">
        <v>142</v>
      </c>
      <c r="B144" s="1">
        <v>78386061.015200496</v>
      </c>
      <c r="C144" s="1">
        <v>34.349825060693199</v>
      </c>
      <c r="D144" s="1">
        <v>1.23803867445147</v>
      </c>
      <c r="E144" s="2">
        <v>3.2500806316006399E-8</v>
      </c>
      <c r="F144" s="3">
        <f t="shared" si="10"/>
        <v>10.037939698491794</v>
      </c>
      <c r="G144" s="1">
        <f t="shared" si="11"/>
        <v>1.7204128984955385E-3</v>
      </c>
      <c r="H144" s="1">
        <f t="shared" si="12"/>
        <v>4.0895146753044893E-4</v>
      </c>
      <c r="I144" s="1">
        <f t="shared" si="13"/>
        <v>3.4324494101170909E-2</v>
      </c>
      <c r="J144" s="1">
        <f t="shared" si="14"/>
        <v>7.961133118631742</v>
      </c>
    </row>
    <row r="145" spans="1:10" x14ac:dyDescent="0.6">
      <c r="A145" s="1">
        <v>143</v>
      </c>
      <c r="B145" s="1">
        <v>78399145.832726806</v>
      </c>
      <c r="C145" s="1">
        <v>34.361486780524999</v>
      </c>
      <c r="D145" s="1">
        <v>1.2436989566688199</v>
      </c>
      <c r="E145" s="2">
        <v>3.1996826440656797E-8</v>
      </c>
      <c r="F145" s="3">
        <f t="shared" si="10"/>
        <v>10.072361809044551</v>
      </c>
      <c r="G145" s="1">
        <f t="shared" si="11"/>
        <v>1.697205286178305E-3</v>
      </c>
      <c r="H145" s="1">
        <f t="shared" si="12"/>
        <v>3.3382786247528604E-4</v>
      </c>
      <c r="I145" s="1">
        <f t="shared" si="13"/>
        <v>3.325944418645773E-2</v>
      </c>
      <c r="J145" s="1">
        <f t="shared" si="14"/>
        <v>7.9943925628181995</v>
      </c>
    </row>
    <row r="146" spans="1:10" x14ac:dyDescent="0.6">
      <c r="A146" s="1">
        <v>144</v>
      </c>
      <c r="B146" s="1">
        <v>78409348.943572998</v>
      </c>
      <c r="C146" s="1">
        <v>34.372995310621697</v>
      </c>
      <c r="D146" s="1">
        <v>1.2494191345458501</v>
      </c>
      <c r="E146" s="2">
        <v>3.1483955583936799E-8</v>
      </c>
      <c r="F146" s="3">
        <f t="shared" si="10"/>
        <v>10.106783919597312</v>
      </c>
      <c r="G146" s="1">
        <f t="shared" si="11"/>
        <v>1.6743459860614281E-3</v>
      </c>
      <c r="H146" s="1">
        <f t="shared" si="12"/>
        <v>2.6026934073806963E-4</v>
      </c>
      <c r="I146" s="1">
        <f t="shared" si="13"/>
        <v>3.2188008447081494E-2</v>
      </c>
      <c r="J146" s="1">
        <f t="shared" si="14"/>
        <v>8.0265805712652813</v>
      </c>
    </row>
    <row r="147" spans="1:10" x14ac:dyDescent="0.6">
      <c r="A147" s="1">
        <v>145</v>
      </c>
      <c r="B147" s="1">
        <v>78416721.202786207</v>
      </c>
      <c r="C147" s="1">
        <v>34.384347233219202</v>
      </c>
      <c r="D147" s="1">
        <v>1.25519791580134</v>
      </c>
      <c r="E147" s="2">
        <v>3.09746126458055E-8</v>
      </c>
      <c r="F147" s="3">
        <f t="shared" si="10"/>
        <v>10.141206030150069</v>
      </c>
      <c r="G147" s="1">
        <f t="shared" si="11"/>
        <v>1.6510124572808621E-3</v>
      </c>
      <c r="H147" s="1">
        <f t="shared" si="12"/>
        <v>1.8803657383292431E-4</v>
      </c>
      <c r="I147" s="1">
        <f t="shared" si="13"/>
        <v>3.1098757257735154E-2</v>
      </c>
      <c r="J147" s="1">
        <f t="shared" si="14"/>
        <v>8.057679328523017</v>
      </c>
    </row>
    <row r="148" spans="1:10" x14ac:dyDescent="0.6">
      <c r="A148" s="1">
        <v>146</v>
      </c>
      <c r="B148" s="1">
        <v>78421321.355201498</v>
      </c>
      <c r="C148" s="1">
        <v>34.395549232949001</v>
      </c>
      <c r="D148" s="1">
        <v>1.2610353706106101</v>
      </c>
      <c r="E148" s="2">
        <v>3.0481155502822997E-8</v>
      </c>
      <c r="F148" s="3">
        <f t="shared" si="10"/>
        <v>10.17562814070283</v>
      </c>
      <c r="G148" s="1">
        <f t="shared" si="11"/>
        <v>1.6286735808698127E-3</v>
      </c>
      <c r="H148" s="1">
        <f t="shared" si="12"/>
        <v>1.1732236246310194E-4</v>
      </c>
      <c r="I148" s="1">
        <f t="shared" si="13"/>
        <v>3.0006982823974963E-2</v>
      </c>
      <c r="J148" s="1">
        <f t="shared" si="14"/>
        <v>8.0876863113469923</v>
      </c>
    </row>
    <row r="149" spans="1:10" x14ac:dyDescent="0.6">
      <c r="A149" s="1">
        <v>147</v>
      </c>
      <c r="B149" s="1">
        <v>78423202.390007004</v>
      </c>
      <c r="C149" s="1">
        <v>34.406599739745403</v>
      </c>
      <c r="D149" s="1">
        <v>1.26693024125259</v>
      </c>
      <c r="E149" s="2">
        <v>2.9990841790961999E-8</v>
      </c>
      <c r="F149" s="3">
        <f t="shared" si="10"/>
        <v>10.210050251255588</v>
      </c>
      <c r="G149" s="1">
        <f t="shared" si="11"/>
        <v>1.6061281873406407E-3</v>
      </c>
      <c r="H149" s="1">
        <f t="shared" si="12"/>
        <v>4.7971960024125102E-5</v>
      </c>
      <c r="I149" s="1">
        <f t="shared" si="13"/>
        <v>2.8890112843537728E-2</v>
      </c>
      <c r="J149" s="1">
        <f t="shared" si="14"/>
        <v>8.11657642419053</v>
      </c>
    </row>
    <row r="150" spans="1:10" x14ac:dyDescent="0.6">
      <c r="A150" s="1">
        <v>148</v>
      </c>
      <c r="B150" s="1">
        <v>78422418.771585107</v>
      </c>
      <c r="C150" s="1">
        <v>34.417501589797197</v>
      </c>
      <c r="D150" s="1">
        <v>1.2728822198021299</v>
      </c>
      <c r="E150" s="2">
        <v>2.95035316061816E-8</v>
      </c>
      <c r="F150" s="3">
        <f t="shared" si="10"/>
        <v>10.244472361808349</v>
      </c>
      <c r="G150" s="1">
        <f t="shared" si="11"/>
        <v>1.5840163714065606E-3</v>
      </c>
      <c r="H150" s="1">
        <f t="shared" si="12"/>
        <v>-1.9984451363408347E-5</v>
      </c>
      <c r="I150" s="1">
        <f t="shared" si="13"/>
        <v>2.7765881648656645E-2</v>
      </c>
      <c r="J150" s="1">
        <f t="shared" si="14"/>
        <v>8.1443423058391868</v>
      </c>
    </row>
    <row r="151" spans="1:10" x14ac:dyDescent="0.6">
      <c r="A151" s="1">
        <v>149</v>
      </c>
      <c r="B151" s="1">
        <v>78419018.241249099</v>
      </c>
      <c r="C151" s="1">
        <v>34.428254781629199</v>
      </c>
      <c r="D151" s="1">
        <v>1.27889032847627</v>
      </c>
      <c r="E151" s="2">
        <v>2.9019103247104501E-8</v>
      </c>
      <c r="F151" s="3">
        <f t="shared" si="10"/>
        <v>10.278894472361106</v>
      </c>
      <c r="G151" s="1">
        <f t="shared" si="11"/>
        <v>1.5619251877085957E-3</v>
      </c>
      <c r="H151" s="1">
        <f t="shared" si="12"/>
        <v>-8.6725304291307504E-5</v>
      </c>
      <c r="I151" s="1">
        <f t="shared" si="13"/>
        <v>2.662372072915201E-2</v>
      </c>
      <c r="J151" s="1">
        <f t="shared" si="14"/>
        <v>8.1709660265683386</v>
      </c>
    </row>
    <row r="152" spans="1:10" x14ac:dyDescent="0.6">
      <c r="A152" s="1">
        <v>150</v>
      </c>
      <c r="B152" s="1">
        <v>78413055.0069049</v>
      </c>
      <c r="C152" s="1">
        <v>34.438861964510103</v>
      </c>
      <c r="D152" s="1">
        <v>1.28495420671903</v>
      </c>
      <c r="E152" s="2">
        <v>2.8524889800961899E-8</v>
      </c>
      <c r="F152" s="3">
        <f t="shared" si="10"/>
        <v>10.313316582913865</v>
      </c>
      <c r="G152" s="1">
        <f t="shared" si="11"/>
        <v>1.540239178538906E-3</v>
      </c>
      <c r="H152" s="1">
        <f t="shared" si="12"/>
        <v>-1.5209221505055507E-4</v>
      </c>
      <c r="I152" s="1">
        <f t="shared" si="13"/>
        <v>2.5478696370081773E-2</v>
      </c>
      <c r="J152" s="1">
        <f t="shared" si="14"/>
        <v>8.1964447229384199</v>
      </c>
    </row>
    <row r="153" spans="1:10" x14ac:dyDescent="0.6">
      <c r="A153" s="1">
        <v>151</v>
      </c>
      <c r="B153" s="1">
        <v>78404584.210940793</v>
      </c>
      <c r="C153" s="1">
        <v>34.449325284966299</v>
      </c>
      <c r="D153" s="1">
        <v>1.29107326966308</v>
      </c>
      <c r="E153" s="2">
        <v>2.8058197908074901E-8</v>
      </c>
      <c r="F153" s="3">
        <f t="shared" si="10"/>
        <v>10.347738693466624</v>
      </c>
      <c r="G153" s="1">
        <f t="shared" si="11"/>
        <v>1.5188846034943058E-3</v>
      </c>
      <c r="H153" s="1">
        <f t="shared" si="12"/>
        <v>-2.1606742790090963E-4</v>
      </c>
      <c r="I153" s="1">
        <f t="shared" si="13"/>
        <v>2.4318600772706412E-2</v>
      </c>
      <c r="J153" s="1">
        <f t="shared" si="14"/>
        <v>8.2207633237111271</v>
      </c>
    </row>
    <row r="154" spans="1:10" x14ac:dyDescent="0.6">
      <c r="A154" s="1">
        <v>152</v>
      </c>
      <c r="B154" s="1">
        <v>78393651.100946501</v>
      </c>
      <c r="C154" s="1">
        <v>34.4596446456598</v>
      </c>
      <c r="D154" s="1">
        <v>1.29724660889009</v>
      </c>
      <c r="E154" s="2">
        <v>2.7581458842284101E-8</v>
      </c>
      <c r="F154" s="3">
        <f t="shared" si="10"/>
        <v>10.382160804019383</v>
      </c>
      <c r="G154" s="1">
        <f t="shared" si="11"/>
        <v>1.497535217158664E-3</v>
      </c>
      <c r="H154" s="1">
        <f t="shared" si="12"/>
        <v>-2.7890900750766206E-4</v>
      </c>
      <c r="I154" s="1">
        <f t="shared" si="13"/>
        <v>2.3132779763057009E-2</v>
      </c>
      <c r="J154" s="1">
        <f t="shared" si="14"/>
        <v>8.2438961034741833</v>
      </c>
    </row>
    <row r="155" spans="1:10" x14ac:dyDescent="0.6">
      <c r="A155" s="1">
        <v>153</v>
      </c>
      <c r="B155" s="1">
        <v>78380303.686185405</v>
      </c>
      <c r="C155" s="1">
        <v>34.469822370648103</v>
      </c>
      <c r="D155" s="1">
        <v>1.30347387945506</v>
      </c>
      <c r="E155" s="2">
        <v>2.7107008079293201E-8</v>
      </c>
      <c r="F155" s="3">
        <f t="shared" si="10"/>
        <v>10.416582914572142</v>
      </c>
      <c r="G155" s="1">
        <f t="shared" si="11"/>
        <v>1.4765419857065247E-3</v>
      </c>
      <c r="H155" s="1">
        <f t="shared" si="12"/>
        <v>-3.405518442388664E-4</v>
      </c>
      <c r="I155" s="1">
        <f t="shared" si="13"/>
        <v>2.1939188731719305E-2</v>
      </c>
      <c r="J155" s="1">
        <f t="shared" si="14"/>
        <v>8.2658352922059031</v>
      </c>
    </row>
    <row r="156" spans="1:10" x14ac:dyDescent="0.6">
      <c r="A156" s="1">
        <v>154</v>
      </c>
      <c r="B156" s="1">
        <v>78364587.381059796</v>
      </c>
      <c r="C156" s="1">
        <v>34.479857034887701</v>
      </c>
      <c r="D156" s="1">
        <v>1.3097541025061901</v>
      </c>
      <c r="E156" s="2">
        <v>2.6634707999725799E-8</v>
      </c>
      <c r="F156" s="3">
        <f t="shared" si="10"/>
        <v>10.451005025124902</v>
      </c>
      <c r="G156" s="1">
        <f t="shared" si="11"/>
        <v>1.4553605671056441E-3</v>
      </c>
      <c r="H156" s="1">
        <f t="shared" si="12"/>
        <v>-4.0106711425431539E-4</v>
      </c>
      <c r="I156" s="1">
        <f t="shared" si="13"/>
        <v>2.0720094419103201E-2</v>
      </c>
      <c r="J156" s="1">
        <f t="shared" si="14"/>
        <v>8.2865553866250057</v>
      </c>
    </row>
    <row r="157" spans="1:10" x14ac:dyDescent="0.6">
      <c r="A157" s="1">
        <v>155</v>
      </c>
      <c r="B157" s="1">
        <v>78346561.643447593</v>
      </c>
      <c r="C157" s="1">
        <v>34.489755517014402</v>
      </c>
      <c r="D157" s="1">
        <v>1.31608740524283</v>
      </c>
      <c r="E157" s="2">
        <v>2.6176904813623098E-8</v>
      </c>
      <c r="F157" s="3">
        <f t="shared" si="10"/>
        <v>10.485427135677661</v>
      </c>
      <c r="G157" s="1">
        <f t="shared" si="11"/>
        <v>1.4351947131991411E-3</v>
      </c>
      <c r="H157" s="1">
        <f t="shared" si="12"/>
        <v>-4.6010096825667033E-4</v>
      </c>
      <c r="I157" s="1">
        <f t="shared" si="13"/>
        <v>1.9501081200289604E-2</v>
      </c>
      <c r="J157" s="1">
        <f t="shared" si="14"/>
        <v>8.3060564678252948</v>
      </c>
    </row>
    <row r="158" spans="1:10" x14ac:dyDescent="0.6">
      <c r="A158" s="1">
        <v>156</v>
      </c>
      <c r="B158" s="1">
        <v>78326266.842601195</v>
      </c>
      <c r="C158" s="1">
        <v>34.499515811551802</v>
      </c>
      <c r="D158" s="1">
        <v>1.3224727364591899</v>
      </c>
      <c r="E158" s="2">
        <v>2.57085598510368E-8</v>
      </c>
      <c r="F158" s="3">
        <f t="shared" si="10"/>
        <v>10.51984924623042</v>
      </c>
      <c r="G158" s="1">
        <f t="shared" si="11"/>
        <v>1.4147554459985683E-3</v>
      </c>
      <c r="H158" s="1">
        <f t="shared" si="12"/>
        <v>-5.181447576596013E-4</v>
      </c>
      <c r="I158" s="1">
        <f t="shared" si="13"/>
        <v>1.8251558383831124E-2</v>
      </c>
      <c r="J158" s="1">
        <f t="shared" si="14"/>
        <v>8.3243080262091258</v>
      </c>
    </row>
    <row r="159" spans="1:10" x14ac:dyDescent="0.6">
      <c r="A159" s="1">
        <v>157</v>
      </c>
      <c r="B159" s="1">
        <v>78303746.734753907</v>
      </c>
      <c r="C159" s="1">
        <v>34.509139905542703</v>
      </c>
      <c r="D159" s="1">
        <v>1.3289097755983199</v>
      </c>
      <c r="E159" s="2">
        <v>2.5254451332177401E-8</v>
      </c>
      <c r="F159" s="3">
        <f t="shared" si="10"/>
        <v>10.554271356783179</v>
      </c>
      <c r="G159" s="1">
        <f t="shared" si="11"/>
        <v>1.3946213091791154E-3</v>
      </c>
      <c r="H159" s="1">
        <f t="shared" si="12"/>
        <v>-5.7511604062297967E-4</v>
      </c>
      <c r="I159" s="1">
        <f t="shared" si="13"/>
        <v>1.6983938949803382E-2</v>
      </c>
      <c r="J159" s="1">
        <f t="shared" si="14"/>
        <v>8.3412919651589288</v>
      </c>
    </row>
    <row r="160" spans="1:10" x14ac:dyDescent="0.6">
      <c r="A160" s="1">
        <v>158</v>
      </c>
      <c r="B160" s="1">
        <v>78279043.966516897</v>
      </c>
      <c r="C160" s="1">
        <v>34.518628248033998</v>
      </c>
      <c r="D160" s="1">
        <v>1.3353977329400299</v>
      </c>
      <c r="E160" s="2">
        <v>2.4789580628100299E-8</v>
      </c>
      <c r="F160" s="3">
        <f t="shared" si="10"/>
        <v>10.588693467335938</v>
      </c>
      <c r="G160" s="1">
        <f t="shared" si="11"/>
        <v>1.3745689487542727E-3</v>
      </c>
      <c r="H160" s="1">
        <f t="shared" si="12"/>
        <v>-6.3104684087432982E-4</v>
      </c>
      <c r="I160" s="1">
        <f t="shared" si="13"/>
        <v>1.5692182282942287E-2</v>
      </c>
      <c r="J160" s="1">
        <f t="shared" si="14"/>
        <v>8.3569841474418709</v>
      </c>
    </row>
    <row r="161" spans="1:10" x14ac:dyDescent="0.6">
      <c r="A161" s="1">
        <v>159</v>
      </c>
      <c r="B161" s="1">
        <v>78252204.863014698</v>
      </c>
      <c r="C161" s="1">
        <v>34.527981022680201</v>
      </c>
      <c r="D161" s="1">
        <v>1.34193592322071</v>
      </c>
      <c r="E161" s="2">
        <v>2.4338708979472001E-8</v>
      </c>
      <c r="F161" s="3">
        <f t="shared" si="10"/>
        <v>10.623115577888697</v>
      </c>
      <c r="G161" s="1">
        <f t="shared" si="11"/>
        <v>1.3545596107610168E-3</v>
      </c>
      <c r="H161" s="1">
        <f t="shared" si="12"/>
        <v>-6.8584655120136747E-4</v>
      </c>
      <c r="I161" s="1">
        <f t="shared" si="13"/>
        <v>1.4376392161563339E-2</v>
      </c>
      <c r="J161" s="1">
        <f t="shared" si="14"/>
        <v>8.371360539603435</v>
      </c>
    </row>
    <row r="162" spans="1:10" x14ac:dyDescent="0.6">
      <c r="A162" s="1">
        <v>160</v>
      </c>
      <c r="B162" s="1">
        <v>78223281.280540794</v>
      </c>
      <c r="C162" s="1">
        <v>34.537205988887997</v>
      </c>
      <c r="D162" s="1">
        <v>1.3485251176624899</v>
      </c>
      <c r="E162" s="2">
        <v>2.3876882111472601E-8</v>
      </c>
      <c r="F162" s="3">
        <f t="shared" si="10"/>
        <v>10.657537688441456</v>
      </c>
      <c r="G162" s="1">
        <f t="shared" si="11"/>
        <v>1.3356897695550368E-3</v>
      </c>
      <c r="H162" s="1">
        <f t="shared" si="12"/>
        <v>-7.3937673369773129E-4</v>
      </c>
      <c r="I162" s="1">
        <f t="shared" si="13"/>
        <v>1.3062567838670946E-2</v>
      </c>
      <c r="J162" s="1">
        <f t="shared" si="14"/>
        <v>8.3844231074421067</v>
      </c>
    </row>
    <row r="163" spans="1:10" x14ac:dyDescent="0.6">
      <c r="A163" s="1">
        <v>161</v>
      </c>
      <c r="B163" s="1">
        <v>78192302.838948205</v>
      </c>
      <c r="C163" s="1">
        <v>34.546295891238401</v>
      </c>
      <c r="D163" s="1">
        <v>1.3551629206000699</v>
      </c>
      <c r="E163" s="2">
        <v>2.3428822020848499E-8</v>
      </c>
      <c r="F163" s="3">
        <f t="shared" si="10"/>
        <v>10.691959798994215</v>
      </c>
      <c r="G163" s="1">
        <f t="shared" si="11"/>
        <v>1.3157848488267094E-3</v>
      </c>
      <c r="H163" s="1">
        <f t="shared" si="12"/>
        <v>-7.922086020288767E-4</v>
      </c>
      <c r="I163" s="1">
        <f t="shared" si="13"/>
        <v>1.1689829452398113E-2</v>
      </c>
      <c r="J163" s="1">
        <f t="shared" si="14"/>
        <v>8.3961129368945056</v>
      </c>
    </row>
    <row r="164" spans="1:10" x14ac:dyDescent="0.6">
      <c r="A164" s="1">
        <v>162</v>
      </c>
      <c r="B164" s="1">
        <v>78159323.064331695</v>
      </c>
      <c r="C164" s="1">
        <v>34.5552582614378</v>
      </c>
      <c r="D164" s="1">
        <v>1.3618501192622801</v>
      </c>
      <c r="E164" s="2">
        <v>2.2982025897963898E-8</v>
      </c>
      <c r="F164" s="3">
        <f t="shared" si="10"/>
        <v>10.726381909546975</v>
      </c>
      <c r="G164" s="1">
        <f t="shared" si="11"/>
        <v>1.2969853514957299E-3</v>
      </c>
      <c r="H164" s="1">
        <f t="shared" si="12"/>
        <v>-8.4373349860209434E-4</v>
      </c>
      <c r="I164" s="1">
        <f t="shared" si="13"/>
        <v>1.0314824328809992E-2</v>
      </c>
      <c r="J164" s="1">
        <f t="shared" si="14"/>
        <v>8.4064277612233163</v>
      </c>
    </row>
    <row r="165" spans="1:10" x14ac:dyDescent="0.6">
      <c r="A165" s="1">
        <v>163</v>
      </c>
      <c r="B165" s="1">
        <v>78124377.012140006</v>
      </c>
      <c r="C165" s="1">
        <v>34.564091719132499</v>
      </c>
      <c r="D165" s="1">
        <v>1.36858600382163</v>
      </c>
      <c r="E165" s="2">
        <v>2.25364099071152E-8</v>
      </c>
      <c r="F165" s="3">
        <f t="shared" si="10"/>
        <v>10.760804020099734</v>
      </c>
      <c r="G165" s="1">
        <f t="shared" si="11"/>
        <v>1.278000710576394E-3</v>
      </c>
      <c r="H165" s="1">
        <f t="shared" si="12"/>
        <v>-8.9442607058543358E-4</v>
      </c>
      <c r="I165" s="1">
        <f t="shared" si="13"/>
        <v>8.9002930680380111E-3</v>
      </c>
      <c r="J165" s="1">
        <f t="shared" si="14"/>
        <v>8.4153280542913542</v>
      </c>
    </row>
    <row r="166" spans="1:10" x14ac:dyDescent="0.6">
      <c r="A166" s="1">
        <v>164</v>
      </c>
      <c r="B166" s="1">
        <v>78087516.807581201</v>
      </c>
      <c r="C166" s="1">
        <v>34.5728029176829</v>
      </c>
      <c r="D166" s="1">
        <v>1.37537080010923</v>
      </c>
      <c r="E166" s="2">
        <v>2.2091834496881399E-8</v>
      </c>
      <c r="F166" s="3">
        <f t="shared" si="10"/>
        <v>10.795226130652493</v>
      </c>
      <c r="G166" s="1">
        <f t="shared" si="11"/>
        <v>1.2599927628308037E-3</v>
      </c>
      <c r="H166" s="1">
        <f t="shared" si="12"/>
        <v>-9.4385147532142751E-4</v>
      </c>
      <c r="I166" s="1">
        <f t="shared" si="13"/>
        <v>7.4819218154667374E-3</v>
      </c>
      <c r="J166" s="1">
        <f t="shared" si="14"/>
        <v>8.4228099761068211</v>
      </c>
    </row>
    <row r="167" spans="1:10" x14ac:dyDescent="0.6">
      <c r="A167" s="1">
        <v>165</v>
      </c>
      <c r="B167" s="1">
        <v>78048756.617936403</v>
      </c>
      <c r="C167" s="1">
        <v>34.581378230126298</v>
      </c>
      <c r="D167" s="1">
        <v>1.38220108382261</v>
      </c>
      <c r="E167" s="2">
        <v>2.1648205464292199E-8</v>
      </c>
      <c r="F167" s="3">
        <f t="shared" si="10"/>
        <v>10.829648241205252</v>
      </c>
      <c r="G167" s="1">
        <f t="shared" si="11"/>
        <v>1.2400280695868608E-3</v>
      </c>
      <c r="H167" s="1">
        <f t="shared" si="12"/>
        <v>-9.929836592885051E-4</v>
      </c>
      <c r="I167" s="1">
        <f t="shared" si="13"/>
        <v>5.9653730399899258E-3</v>
      </c>
      <c r="J167" s="1">
        <f t="shared" si="14"/>
        <v>8.4287753491468109</v>
      </c>
    </row>
    <row r="168" spans="1:10" x14ac:dyDescent="0.6">
      <c r="A168" s="1">
        <v>166</v>
      </c>
      <c r="B168" s="1">
        <v>78008160.706401199</v>
      </c>
      <c r="C168" s="1">
        <v>34.5898354780727</v>
      </c>
      <c r="D168" s="1">
        <v>1.3890798150044901</v>
      </c>
      <c r="E168" s="2">
        <v>2.1205483184707501E-8</v>
      </c>
      <c r="F168" s="3">
        <f t="shared" si="10"/>
        <v>10.864070351758011</v>
      </c>
      <c r="G168" s="1">
        <f t="shared" si="11"/>
        <v>1.2226542833997504E-3</v>
      </c>
      <c r="H168" s="1">
        <f t="shared" si="12"/>
        <v>-1.0405412327342675E-3</v>
      </c>
      <c r="I168" s="1">
        <f t="shared" si="13"/>
        <v>4.4884315899732484E-3</v>
      </c>
      <c r="J168" s="1">
        <f t="shared" si="14"/>
        <v>8.4332637807367838</v>
      </c>
    </row>
    <row r="169" spans="1:10" x14ac:dyDescent="0.6">
      <c r="A169" s="1">
        <v>167</v>
      </c>
      <c r="B169" s="1">
        <v>77965758.3138946</v>
      </c>
      <c r="C169" s="1">
        <v>34.598167929759597</v>
      </c>
      <c r="D169" s="1">
        <v>1.3960049537789101</v>
      </c>
      <c r="E169" s="2">
        <v>2.0763542028406301E-8</v>
      </c>
      <c r="F169" s="3">
        <f t="shared" si="10"/>
        <v>10.89849246231077</v>
      </c>
      <c r="G169" s="1">
        <f t="shared" si="11"/>
        <v>1.204320315276878E-3</v>
      </c>
      <c r="H169" s="1">
        <f t="shared" si="12"/>
        <v>-1.0874227154567327E-3</v>
      </c>
      <c r="I169" s="1">
        <f t="shared" si="13"/>
        <v>2.9418360299918321E-3</v>
      </c>
      <c r="J169" s="1">
        <f t="shared" si="14"/>
        <v>8.4362056167667756</v>
      </c>
    </row>
    <row r="170" spans="1:10" x14ac:dyDescent="0.6">
      <c r="A170" s="1">
        <v>168</v>
      </c>
      <c r="B170" s="1">
        <v>77921592.164181694</v>
      </c>
      <c r="C170" s="1">
        <v>34.606379070459496</v>
      </c>
      <c r="D170" s="1">
        <v>1.40297648840614</v>
      </c>
      <c r="E170" s="2">
        <v>2.0322305978679999E-8</v>
      </c>
      <c r="F170" s="3">
        <f t="shared" si="10"/>
        <v>10.932914572863529</v>
      </c>
      <c r="G170" s="1">
        <f t="shared" si="11"/>
        <v>1.1865030798436725E-3</v>
      </c>
      <c r="H170" s="1">
        <f t="shared" si="12"/>
        <v>-1.1332838263709421E-3</v>
      </c>
      <c r="I170" s="1">
        <f t="shared" si="13"/>
        <v>1.3681013573973715E-3</v>
      </c>
      <c r="J170" s="1">
        <f t="shared" si="14"/>
        <v>8.4375737181241721</v>
      </c>
    </row>
    <row r="171" spans="1:10" x14ac:dyDescent="0.6">
      <c r="A171" s="1">
        <v>169</v>
      </c>
      <c r="B171" s="1">
        <v>77875697.842230707</v>
      </c>
      <c r="C171" s="1">
        <v>34.614470537480599</v>
      </c>
      <c r="D171" s="1">
        <v>1.40999397936979</v>
      </c>
      <c r="E171" s="2">
        <v>1.9881715238460399E-8</v>
      </c>
      <c r="F171" s="3">
        <f t="shared" si="10"/>
        <v>10.967336683416288</v>
      </c>
      <c r="G171" s="1">
        <f t="shared" si="11"/>
        <v>1.1689349635976374E-3</v>
      </c>
      <c r="H171" s="1">
        <f t="shared" si="12"/>
        <v>-1.1783087095188938E-3</v>
      </c>
      <c r="I171" s="1">
        <f t="shared" si="13"/>
        <v>-2.462552141236959E-4</v>
      </c>
      <c r="J171" s="1">
        <f t="shared" si="14"/>
        <v>8.4373274629100479</v>
      </c>
    </row>
    <row r="172" spans="1:10" x14ac:dyDescent="0.6">
      <c r="A172" s="1">
        <v>170</v>
      </c>
      <c r="B172" s="1">
        <v>77828117.644179702</v>
      </c>
      <c r="C172" s="1">
        <v>34.622445522122</v>
      </c>
      <c r="D172" s="1">
        <v>1.41705762122126</v>
      </c>
      <c r="E172" s="2">
        <v>1.9441658696622799E-8</v>
      </c>
      <c r="F172" s="3">
        <f t="shared" si="10"/>
        <v>11.001758793969048</v>
      </c>
      <c r="G172" s="1">
        <f t="shared" si="11"/>
        <v>1.1518399722399552E-3</v>
      </c>
      <c r="H172" s="1">
        <f t="shared" si="12"/>
        <v>-1.2223259229816054E-3</v>
      </c>
      <c r="I172" s="1">
        <f t="shared" si="13"/>
        <v>-1.8931871135915727E-3</v>
      </c>
      <c r="J172" s="1">
        <f t="shared" si="14"/>
        <v>8.4354342757964567</v>
      </c>
    </row>
    <row r="173" spans="1:10" x14ac:dyDescent="0.6">
      <c r="A173" s="1">
        <v>171</v>
      </c>
      <c r="B173" s="1">
        <v>77778855.286252707</v>
      </c>
      <c r="C173" s="1">
        <v>34.630289159113303</v>
      </c>
      <c r="D173" s="1">
        <v>1.4241633977653201</v>
      </c>
      <c r="E173" s="2">
        <v>1.9002058961452E-8</v>
      </c>
      <c r="F173" s="3">
        <f t="shared" si="10"/>
        <v>11.036180904521807</v>
      </c>
      <c r="G173" s="1">
        <f t="shared" si="11"/>
        <v>1.1326104489628932E-3</v>
      </c>
      <c r="H173" s="1">
        <f t="shared" si="12"/>
        <v>-1.2663279012900205E-3</v>
      </c>
      <c r="I173" s="1">
        <f t="shared" si="13"/>
        <v>-3.6737065727542855E-3</v>
      </c>
      <c r="J173" s="1">
        <f t="shared" si="14"/>
        <v>8.4317605692237017</v>
      </c>
    </row>
    <row r="174" spans="1:10" x14ac:dyDescent="0.6">
      <c r="A174" s="1">
        <v>172</v>
      </c>
      <c r="B174" s="1">
        <v>77727997.370770395</v>
      </c>
      <c r="C174" s="1">
        <v>34.638027378601201</v>
      </c>
      <c r="D174" s="1">
        <v>1.431316011756</v>
      </c>
      <c r="E174" s="2">
        <v>1.8575336942975301E-8</v>
      </c>
      <c r="F174" s="3">
        <f t="shared" si="10"/>
        <v>11.070603015074566</v>
      </c>
      <c r="G174" s="1">
        <f t="shared" si="11"/>
        <v>1.1171369496553653E-3</v>
      </c>
      <c r="H174" s="1">
        <f t="shared" si="12"/>
        <v>-1.3081846890491194E-3</v>
      </c>
      <c r="I174" s="1">
        <f t="shared" si="13"/>
        <v>-5.369785941259848E-3</v>
      </c>
      <c r="J174" s="1">
        <f t="shared" si="14"/>
        <v>8.4263907832824412</v>
      </c>
    </row>
    <row r="175" spans="1:10" x14ac:dyDescent="0.6">
      <c r="A175" s="1">
        <v>173</v>
      </c>
      <c r="B175" s="1">
        <v>77675544.849012703</v>
      </c>
      <c r="C175" s="1">
        <v>34.645645688690799</v>
      </c>
      <c r="D175" s="1">
        <v>1.4385120883217699</v>
      </c>
      <c r="E175" s="2">
        <v>1.8136462759742602E-8</v>
      </c>
      <c r="F175" s="3">
        <f t="shared" si="10"/>
        <v>11.105025125627325</v>
      </c>
      <c r="G175" s="1">
        <f t="shared" si="11"/>
        <v>1.0995823178008631E-3</v>
      </c>
      <c r="H175" s="1">
        <f t="shared" si="12"/>
        <v>-1.3500986395548792E-3</v>
      </c>
      <c r="I175" s="1">
        <f t="shared" si="13"/>
        <v>-7.2072917404719678E-3</v>
      </c>
      <c r="J175" s="1">
        <f t="shared" si="14"/>
        <v>8.4191834915419683</v>
      </c>
    </row>
    <row r="176" spans="1:10" x14ac:dyDescent="0.6">
      <c r="A176" s="1">
        <v>174</v>
      </c>
      <c r="B176" s="1">
        <v>77621544.848481297</v>
      </c>
      <c r="C176" s="1">
        <v>34.653150661893399</v>
      </c>
      <c r="D176" s="1">
        <v>1.4457519897808799</v>
      </c>
      <c r="E176" s="2">
        <v>1.7697818145636501E-8</v>
      </c>
      <c r="F176" s="3">
        <f t="shared" si="10"/>
        <v>11.139447236180084</v>
      </c>
      <c r="G176" s="1">
        <f t="shared" si="11"/>
        <v>1.0829875388679749E-3</v>
      </c>
      <c r="H176" s="1">
        <f t="shared" si="12"/>
        <v>-1.3908826537757716E-3</v>
      </c>
      <c r="I176" s="1">
        <f t="shared" si="13"/>
        <v>-9.0749837352074002E-3</v>
      </c>
      <c r="J176" s="1">
        <f t="shared" si="14"/>
        <v>8.4101085078067612</v>
      </c>
    </row>
    <row r="177" spans="1:10" x14ac:dyDescent="0.6">
      <c r="A177" s="1">
        <v>175</v>
      </c>
      <c r="B177" s="1">
        <v>77566023.184900403</v>
      </c>
      <c r="C177" s="1">
        <v>34.660539058586799</v>
      </c>
      <c r="D177" s="1">
        <v>1.4530345638584701</v>
      </c>
      <c r="E177" s="2">
        <v>1.7259345653186202E-8</v>
      </c>
      <c r="F177" s="3">
        <f t="shared" si="10"/>
        <v>11.173869346732843</v>
      </c>
      <c r="G177" s="1">
        <f t="shared" si="11"/>
        <v>1.0659361530375863E-3</v>
      </c>
      <c r="H177" s="1">
        <f t="shared" si="12"/>
        <v>-1.4310855280815684E-3</v>
      </c>
      <c r="I177" s="1">
        <f t="shared" si="13"/>
        <v>-1.1032555551867478E-2</v>
      </c>
      <c r="J177" s="1">
        <f t="shared" si="14"/>
        <v>8.3990759522548935</v>
      </c>
    </row>
    <row r="178" spans="1:10" x14ac:dyDescent="0.6">
      <c r="A178" s="1">
        <v>176</v>
      </c>
      <c r="B178" s="1">
        <v>77509024.153170198</v>
      </c>
      <c r="C178" s="1">
        <v>34.667818354788501</v>
      </c>
      <c r="D178" s="1">
        <v>1.4603607376085701</v>
      </c>
      <c r="E178" s="2">
        <v>1.6833495711796701E-8</v>
      </c>
      <c r="F178" s="3">
        <f t="shared" si="10"/>
        <v>11.208291457285602</v>
      </c>
      <c r="G178" s="1">
        <f t="shared" si="11"/>
        <v>1.0499738568085187E-3</v>
      </c>
      <c r="H178" s="1">
        <f t="shared" si="12"/>
        <v>-1.4702311018855131E-3</v>
      </c>
      <c r="I178" s="1">
        <f t="shared" si="13"/>
        <v>-1.3019483702373661E-2</v>
      </c>
      <c r="J178" s="1">
        <f t="shared" si="14"/>
        <v>8.3860564685525194</v>
      </c>
    </row>
    <row r="179" spans="1:10" x14ac:dyDescent="0.6">
      <c r="A179" s="1">
        <v>177</v>
      </c>
      <c r="B179" s="1">
        <v>77450576.428507298</v>
      </c>
      <c r="C179" s="1">
        <v>34.674986566747101</v>
      </c>
      <c r="D179" s="1">
        <v>1.4677294459858401</v>
      </c>
      <c r="E179" s="2">
        <v>1.6395183362928301E-8</v>
      </c>
      <c r="F179" s="3">
        <f t="shared" si="10"/>
        <v>11.242713567838361</v>
      </c>
      <c r="G179" s="1">
        <f t="shared" si="11"/>
        <v>1.0337355178105902E-3</v>
      </c>
      <c r="H179" s="1">
        <f t="shared" si="12"/>
        <v>-1.5087218283622993E-3</v>
      </c>
      <c r="I179" s="1">
        <f t="shared" si="13"/>
        <v>-1.509766437161192E-2</v>
      </c>
      <c r="J179" s="1">
        <f t="shared" si="14"/>
        <v>8.3709588041809067</v>
      </c>
    </row>
    <row r="180" spans="1:10" x14ac:dyDescent="0.6">
      <c r="A180" s="1">
        <v>178</v>
      </c>
      <c r="B180" s="1">
        <v>77390695.715479702</v>
      </c>
      <c r="C180" s="1">
        <v>34.682037218448201</v>
      </c>
      <c r="D180" s="1">
        <v>1.47513861105161</v>
      </c>
      <c r="E180" s="2">
        <v>1.59568199924293E-8</v>
      </c>
      <c r="F180" s="3">
        <f t="shared" si="10"/>
        <v>11.277135678391121</v>
      </c>
      <c r="G180" s="1">
        <f t="shared" si="11"/>
        <v>1.016573576715057E-3</v>
      </c>
      <c r="H180" s="1">
        <f t="shared" si="12"/>
        <v>-1.5468930512884185E-3</v>
      </c>
      <c r="I180" s="1">
        <f t="shared" si="13"/>
        <v>-1.7313231953390188E-2</v>
      </c>
      <c r="J180" s="1">
        <f t="shared" si="14"/>
        <v>8.3536455722275171</v>
      </c>
    </row>
    <row r="181" spans="1:10" x14ac:dyDescent="0.6">
      <c r="A181" s="1">
        <v>179</v>
      </c>
      <c r="B181" s="1">
        <v>77329439.677976593</v>
      </c>
      <c r="C181" s="1">
        <v>34.688985104736098</v>
      </c>
      <c r="D181" s="1">
        <v>1.48259084046068</v>
      </c>
      <c r="E181" s="2">
        <v>1.5530918427604201E-8</v>
      </c>
      <c r="F181" s="3">
        <f t="shared" si="10"/>
        <v>11.31155778894388</v>
      </c>
      <c r="G181" s="1">
        <f t="shared" si="11"/>
        <v>1.0015545576397939E-3</v>
      </c>
      <c r="H181" s="1">
        <f t="shared" si="12"/>
        <v>-1.5836606385883202E-3</v>
      </c>
      <c r="I181" s="1">
        <f t="shared" si="13"/>
        <v>-1.9525511422390243E-2</v>
      </c>
      <c r="J181" s="1">
        <f t="shared" si="14"/>
        <v>8.3341200608051267</v>
      </c>
    </row>
    <row r="182" spans="1:10" x14ac:dyDescent="0.6">
      <c r="A182" s="1">
        <v>180</v>
      </c>
      <c r="B182" s="1">
        <v>77266829.764693394</v>
      </c>
      <c r="C182" s="1">
        <v>34.6958244626001</v>
      </c>
      <c r="D182" s="1">
        <v>1.4900841056793399</v>
      </c>
      <c r="E182" s="2">
        <v>1.5092335234319599E-8</v>
      </c>
      <c r="F182" s="3">
        <f t="shared" si="10"/>
        <v>11.345979899496639</v>
      </c>
      <c r="G182" s="1">
        <f t="shared" si="11"/>
        <v>9.8571401623847752E-4</v>
      </c>
      <c r="H182" s="1">
        <f t="shared" si="12"/>
        <v>-1.6199594926316879E-3</v>
      </c>
      <c r="I182" s="1">
        <f t="shared" si="13"/>
        <v>-2.1874986686520544E-2</v>
      </c>
      <c r="J182" s="1">
        <f t="shared" si="14"/>
        <v>8.3122450741186054</v>
      </c>
    </row>
    <row r="183" spans="1:10" x14ac:dyDescent="0.6">
      <c r="A183" s="1">
        <v>181</v>
      </c>
      <c r="B183" s="1">
        <v>77202894.616673201</v>
      </c>
      <c r="C183" s="1">
        <v>34.7025572262582</v>
      </c>
      <c r="D183" s="1">
        <v>1.4976184518685201</v>
      </c>
      <c r="E183" s="2">
        <v>1.46660869117932E-8</v>
      </c>
      <c r="F183" s="3">
        <f t="shared" si="10"/>
        <v>11.380402010049398</v>
      </c>
      <c r="G183" s="1">
        <f t="shared" si="11"/>
        <v>9.7016148757693866E-4</v>
      </c>
      <c r="H183" s="1">
        <f t="shared" si="12"/>
        <v>-1.6556036266453496E-3</v>
      </c>
      <c r="I183" s="1">
        <f t="shared" si="13"/>
        <v>-2.4327789569288126E-2</v>
      </c>
      <c r="J183" s="1">
        <f t="shared" si="14"/>
        <v>8.2879172845493176</v>
      </c>
    </row>
    <row r="184" spans="1:10" x14ac:dyDescent="0.6">
      <c r="A184" s="1">
        <v>182</v>
      </c>
      <c r="B184" s="1">
        <v>77137691.704568699</v>
      </c>
      <c r="C184" s="1">
        <v>34.709197204354098</v>
      </c>
      <c r="D184" s="1">
        <v>1.50519626619418</v>
      </c>
      <c r="E184" s="2">
        <v>1.42270653546191E-8</v>
      </c>
      <c r="F184" s="3">
        <f t="shared" si="10"/>
        <v>11.414824120602157</v>
      </c>
      <c r="G184" s="1">
        <f t="shared" si="11"/>
        <v>9.566071641795745E-4</v>
      </c>
      <c r="H184" s="1">
        <f t="shared" si="12"/>
        <v>-1.689845174121156E-3</v>
      </c>
      <c r="I184" s="1">
        <f t="shared" si="13"/>
        <v>-2.6803517687105743E-2</v>
      </c>
      <c r="J184" s="1">
        <f t="shared" si="14"/>
        <v>8.2611137668622128</v>
      </c>
    </row>
    <row r="185" spans="1:10" x14ac:dyDescent="0.6">
      <c r="A185" s="1">
        <v>183</v>
      </c>
      <c r="B185" s="1">
        <v>77071179.365993097</v>
      </c>
      <c r="C185" s="1">
        <v>34.715709890679499</v>
      </c>
      <c r="D185" s="1">
        <v>1.5128089780053</v>
      </c>
      <c r="E185" s="2">
        <v>1.37876481204328E-8</v>
      </c>
      <c r="F185" s="3">
        <f t="shared" si="10"/>
        <v>11.449246231154916</v>
      </c>
      <c r="G185" s="1">
        <f t="shared" si="11"/>
        <v>9.3809075953077805E-4</v>
      </c>
      <c r="H185" s="1">
        <f t="shared" si="12"/>
        <v>-1.7252535599858682E-3</v>
      </c>
      <c r="I185" s="1">
        <f t="shared" si="13"/>
        <v>-2.9677008962777997E-2</v>
      </c>
      <c r="J185" s="1">
        <f t="shared" si="14"/>
        <v>8.2314367578994343</v>
      </c>
    </row>
    <row r="186" spans="1:10" x14ac:dyDescent="0.6">
      <c r="A186" s="1">
        <v>184</v>
      </c>
      <c r="B186" s="1">
        <v>77003436.864029095</v>
      </c>
      <c r="C186" s="1">
        <v>34.722122060605798</v>
      </c>
      <c r="D186" s="1">
        <v>1.5204622819515501</v>
      </c>
      <c r="E186" s="2">
        <v>1.33604345928878E-8</v>
      </c>
      <c r="F186" s="3">
        <f t="shared" si="10"/>
        <v>11.483668341707675</v>
      </c>
      <c r="G186" s="1">
        <f t="shared" si="11"/>
        <v>9.2344040716558834E-4</v>
      </c>
      <c r="H186" s="1">
        <f t="shared" si="12"/>
        <v>-1.7586937217056794E-3</v>
      </c>
      <c r="I186" s="1">
        <f t="shared" si="13"/>
        <v>-3.2495318256077613E-2</v>
      </c>
      <c r="J186" s="1">
        <f t="shared" si="14"/>
        <v>8.198941439643356</v>
      </c>
    </row>
    <row r="187" spans="1:10" x14ac:dyDescent="0.6">
      <c r="A187" s="1">
        <v>185</v>
      </c>
      <c r="B187" s="1">
        <v>76934507.073355496</v>
      </c>
      <c r="C187" s="1">
        <v>34.728441287972601</v>
      </c>
      <c r="D187" s="1">
        <v>1.52815710851786</v>
      </c>
      <c r="E187" s="2">
        <v>1.2920223624601899E-8</v>
      </c>
      <c r="F187" s="3">
        <f t="shared" si="10"/>
        <v>11.518090452260434</v>
      </c>
      <c r="G187" s="1">
        <f t="shared" si="11"/>
        <v>9.0988857605116811E-4</v>
      </c>
      <c r="H187" s="1">
        <f t="shared" si="12"/>
        <v>-1.7911062790944498E-3</v>
      </c>
      <c r="I187" s="1">
        <f t="shared" si="13"/>
        <v>-3.5415120656714302E-2</v>
      </c>
      <c r="J187" s="1">
        <f t="shared" si="14"/>
        <v>8.1635263189866425</v>
      </c>
    </row>
    <row r="188" spans="1:10" x14ac:dyDescent="0.6">
      <c r="A188" s="1">
        <v>186</v>
      </c>
      <c r="B188" s="1">
        <v>76864420.537791803</v>
      </c>
      <c r="C188" s="1">
        <v>34.734668191152103</v>
      </c>
      <c r="D188" s="1">
        <v>1.53589310561888</v>
      </c>
      <c r="E188" s="2">
        <v>1.24921532662786E-8</v>
      </c>
      <c r="F188" s="3">
        <f t="shared" si="10"/>
        <v>11.552512562813193</v>
      </c>
      <c r="G188" s="1">
        <f t="shared" si="11"/>
        <v>8.9643312489672423E-4</v>
      </c>
      <c r="H188" s="1">
        <f t="shared" si="12"/>
        <v>-1.822809851974843E-3</v>
      </c>
      <c r="I188" s="1">
        <f t="shared" si="13"/>
        <v>-3.8502071746416615E-2</v>
      </c>
      <c r="J188" s="1">
        <f t="shared" si="14"/>
        <v>8.1250242472402263</v>
      </c>
    </row>
    <row r="189" spans="1:10" x14ac:dyDescent="0.6">
      <c r="A189" s="1">
        <v>187</v>
      </c>
      <c r="B189" s="1">
        <v>76793107.070443198</v>
      </c>
      <c r="C189" s="1">
        <v>34.740759585215201</v>
      </c>
      <c r="D189" s="1">
        <v>1.5436599053473301</v>
      </c>
      <c r="E189" s="2">
        <v>1.2050846587410001E-8</v>
      </c>
      <c r="F189" s="3">
        <f t="shared" si="10"/>
        <v>11.586934673365953</v>
      </c>
      <c r="G189" s="1">
        <f t="shared" si="11"/>
        <v>8.7676957233451182E-4</v>
      </c>
      <c r="H189" s="1">
        <f t="shared" si="12"/>
        <v>-1.8564266604884309E-3</v>
      </c>
      <c r="I189" s="1">
        <f t="shared" si="13"/>
        <v>-4.2158795179518142E-2</v>
      </c>
      <c r="J189" s="1">
        <f t="shared" si="14"/>
        <v>8.0828654520607088</v>
      </c>
    </row>
    <row r="190" spans="1:10" x14ac:dyDescent="0.6">
      <c r="A190" s="1">
        <v>188</v>
      </c>
      <c r="B190" s="1">
        <v>76720733.585833594</v>
      </c>
      <c r="C190" s="1">
        <v>34.746780690904799</v>
      </c>
      <c r="D190" s="1">
        <v>1.5514714510479599</v>
      </c>
      <c r="E190" s="2">
        <v>1.16090052859358E-8</v>
      </c>
      <c r="F190" s="3">
        <f t="shared" si="10"/>
        <v>11.621356783918712</v>
      </c>
      <c r="G190" s="1">
        <f t="shared" si="11"/>
        <v>8.6650149233663109E-4</v>
      </c>
      <c r="H190" s="1">
        <f t="shared" si="12"/>
        <v>-1.8857843797284901E-3</v>
      </c>
      <c r="I190" s="1">
        <f t="shared" si="13"/>
        <v>-4.5501368885183156E-2</v>
      </c>
      <c r="J190" s="1">
        <f t="shared" si="14"/>
        <v>8.0373640831755253</v>
      </c>
    </row>
    <row r="191" spans="1:10" x14ac:dyDescent="0.6">
      <c r="A191" s="1">
        <v>189</v>
      </c>
      <c r="B191" s="1">
        <v>76647242.387079</v>
      </c>
      <c r="C191" s="1">
        <v>34.752694258661201</v>
      </c>
      <c r="D191" s="1">
        <v>1.55931893804758</v>
      </c>
      <c r="E191" s="2">
        <v>1.11791506197826E-8</v>
      </c>
      <c r="F191" s="3">
        <f t="shared" si="10"/>
        <v>11.655778894471471</v>
      </c>
      <c r="G191" s="1">
        <f t="shared" si="11"/>
        <v>8.5087949275973961E-4</v>
      </c>
      <c r="H191" s="1">
        <f t="shared" si="12"/>
        <v>-1.9167290997515473E-3</v>
      </c>
      <c r="I191" s="1">
        <f t="shared" si="13"/>
        <v>-4.9400176216753744E-2</v>
      </c>
      <c r="J191" s="1">
        <f t="shared" si="14"/>
        <v>7.9879639069587718</v>
      </c>
    </row>
    <row r="192" spans="1:10" x14ac:dyDescent="0.6">
      <c r="A192" s="1">
        <v>190</v>
      </c>
      <c r="B192" s="1">
        <v>76572702.349081099</v>
      </c>
      <c r="C192" s="1">
        <v>34.7585191865006</v>
      </c>
      <c r="D192" s="1">
        <v>1.5672060192291</v>
      </c>
      <c r="E192" s="2">
        <v>1.07359695227154E-8</v>
      </c>
      <c r="F192" s="3">
        <f t="shared" si="10"/>
        <v>11.69020100502423</v>
      </c>
      <c r="G192" s="1">
        <f t="shared" si="11"/>
        <v>8.3798391534305259E-4</v>
      </c>
      <c r="H192" s="1">
        <f t="shared" si="12"/>
        <v>-1.9459622118483759E-3</v>
      </c>
      <c r="I192" s="1">
        <f t="shared" si="13"/>
        <v>-5.3398511145469597E-2</v>
      </c>
      <c r="J192" s="1">
        <f t="shared" si="14"/>
        <v>7.9345653958133022</v>
      </c>
    </row>
    <row r="193" spans="1:10" x14ac:dyDescent="0.6">
      <c r="A193" s="1">
        <v>191</v>
      </c>
      <c r="B193" s="1">
        <v>76497068.353389293</v>
      </c>
      <c r="C193" s="1">
        <v>34.764226854785299</v>
      </c>
      <c r="D193" s="1">
        <v>1.5751256414058701</v>
      </c>
      <c r="E193" s="2">
        <v>1.02919762962959E-8</v>
      </c>
      <c r="F193" s="3">
        <f t="shared" si="10"/>
        <v>11.724623115576989</v>
      </c>
      <c r="G193" s="1">
        <f t="shared" si="11"/>
        <v>8.2097854992382456E-4</v>
      </c>
      <c r="H193" s="1">
        <f t="shared" si="12"/>
        <v>-1.9764585472542575E-3</v>
      </c>
      <c r="I193" s="1">
        <f t="shared" si="13"/>
        <v>-5.8037317784812241E-2</v>
      </c>
      <c r="J193" s="1">
        <f t="shared" si="14"/>
        <v>7.8765280780284899</v>
      </c>
    </row>
    <row r="194" spans="1:10" x14ac:dyDescent="0.6">
      <c r="A194" s="1">
        <v>192</v>
      </c>
      <c r="B194" s="1">
        <v>76420416.658982098</v>
      </c>
      <c r="C194" s="1">
        <v>34.769837692904197</v>
      </c>
      <c r="D194" s="1">
        <v>1.58308172272418</v>
      </c>
      <c r="E194" s="2">
        <v>9.8599202426183896E-9</v>
      </c>
      <c r="F194" s="3">
        <f t="shared" si="10"/>
        <v>11.759045226129748</v>
      </c>
      <c r="G194" s="1">
        <f t="shared" si="11"/>
        <v>8.069193411788545E-4</v>
      </c>
      <c r="H194" s="1">
        <f t="shared" si="12"/>
        <v>-2.0050477199716815E-3</v>
      </c>
      <c r="I194" s="1">
        <f t="shared" si="13"/>
        <v>-6.2795595157106768E-2</v>
      </c>
      <c r="J194" s="1">
        <f t="shared" si="14"/>
        <v>7.8137324828713828</v>
      </c>
    </row>
    <row r="195" spans="1:10" x14ac:dyDescent="0.6">
      <c r="A195" s="1">
        <v>193</v>
      </c>
      <c r="B195" s="1">
        <v>76342832.610461593</v>
      </c>
      <c r="C195" s="1">
        <v>34.775383663967602</v>
      </c>
      <c r="D195" s="1">
        <v>1.5910811731711001</v>
      </c>
      <c r="E195" s="2">
        <v>9.4143619420641396E-9</v>
      </c>
      <c r="F195" s="3">
        <f t="shared" si="10"/>
        <v>11.793467336682507</v>
      </c>
      <c r="G195" s="1">
        <f t="shared" si="11"/>
        <v>7.9746257046412958E-4</v>
      </c>
      <c r="H195" s="1">
        <f t="shared" si="12"/>
        <v>-2.0314851615957225E-3</v>
      </c>
      <c r="I195" s="1">
        <f t="shared" si="13"/>
        <v>-6.7621787733136443E-2</v>
      </c>
      <c r="J195" s="1">
        <f t="shared" si="14"/>
        <v>7.7461106951382463</v>
      </c>
    </row>
    <row r="196" spans="1:10" x14ac:dyDescent="0.6">
      <c r="A196" s="1">
        <v>194</v>
      </c>
      <c r="B196" s="1">
        <v>76264241.161745995</v>
      </c>
      <c r="C196" s="1">
        <v>34.780817323133498</v>
      </c>
      <c r="D196" s="1">
        <v>1.5991123980428501</v>
      </c>
      <c r="E196" s="2">
        <v>8.9678873409268107E-9</v>
      </c>
      <c r="F196" s="3">
        <f t="shared" ref="F196:F201" si="15">5.15+0.0344221105527591*A196</f>
        <v>11.827889447235265</v>
      </c>
      <c r="G196" s="1">
        <f t="shared" ref="G196:G201" si="16">5/2*(1/C196+1/C195)*(C196-C195)</f>
        <v>7.8118976050204063E-4</v>
      </c>
      <c r="H196" s="1">
        <f t="shared" ref="H196:H201" si="17">(1/B196+1/B195)*(B196-B195)</f>
        <v>-2.0599692430168146E-3</v>
      </c>
      <c r="I196" s="1">
        <f t="shared" ref="I196:I201" si="18">83140000/2.4942*(G196+H196)/((E195+E196)*31560000000000)</f>
        <v>-7.3474858609869104E-2</v>
      </c>
      <c r="J196" s="1">
        <f t="shared" ref="J196:J201" si="19">J195+I196</f>
        <v>7.6726358365283769</v>
      </c>
    </row>
    <row r="197" spans="1:10" x14ac:dyDescent="0.6">
      <c r="A197" s="1">
        <v>195</v>
      </c>
      <c r="B197" s="1">
        <v>76184714.9728778</v>
      </c>
      <c r="C197" s="1">
        <v>34.786163067879997</v>
      </c>
      <c r="D197" s="1">
        <v>1.6071805930216501</v>
      </c>
      <c r="E197" s="2">
        <v>8.5332420286899692E-9</v>
      </c>
      <c r="F197" s="3">
        <f t="shared" si="15"/>
        <v>11.862311557788026</v>
      </c>
      <c r="G197" s="1">
        <f t="shared" si="16"/>
        <v>7.6843133739864849E-4</v>
      </c>
      <c r="H197" s="1">
        <f t="shared" si="17"/>
        <v>-2.0866318150236777E-3</v>
      </c>
      <c r="I197" s="1">
        <f t="shared" si="18"/>
        <v>-7.9553105951526371E-2</v>
      </c>
      <c r="J197" s="1">
        <f t="shared" si="19"/>
        <v>7.5930827305768505</v>
      </c>
    </row>
    <row r="198" spans="1:10" x14ac:dyDescent="0.6">
      <c r="A198" s="1">
        <v>196</v>
      </c>
      <c r="B198" s="1">
        <v>76104289.5979947</v>
      </c>
      <c r="C198" s="1">
        <v>34.791427165406503</v>
      </c>
      <c r="D198" s="1">
        <v>1.6152864905885</v>
      </c>
      <c r="E198" s="2">
        <v>8.0848972479391097E-9</v>
      </c>
      <c r="F198" s="3">
        <f t="shared" si="15"/>
        <v>11.896733668340783</v>
      </c>
      <c r="G198" s="1">
        <f t="shared" si="16"/>
        <v>7.5657945884425367E-4</v>
      </c>
      <c r="H198" s="1">
        <f t="shared" si="17"/>
        <v>-2.1124413424436048E-3</v>
      </c>
      <c r="I198" s="1">
        <f t="shared" si="18"/>
        <v>-8.6173713435919466E-2</v>
      </c>
      <c r="J198" s="1">
        <f t="shared" si="19"/>
        <v>7.5069090171409307</v>
      </c>
    </row>
    <row r="199" spans="1:10" x14ac:dyDescent="0.6">
      <c r="A199" s="1">
        <v>197</v>
      </c>
      <c r="B199" s="1">
        <v>76022915.968226299</v>
      </c>
      <c r="C199" s="1">
        <v>34.796578359470601</v>
      </c>
      <c r="D199" s="1">
        <v>1.62342233389257</v>
      </c>
      <c r="E199" s="2">
        <v>7.6354989096845698E-9</v>
      </c>
      <c r="F199" s="3">
        <f t="shared" si="15"/>
        <v>11.931155778893544</v>
      </c>
      <c r="G199" s="1">
        <f t="shared" si="16"/>
        <v>7.4024166283694775E-4</v>
      </c>
      <c r="H199" s="1">
        <f t="shared" si="17"/>
        <v>-2.1396213188415599E-3</v>
      </c>
      <c r="I199" s="1">
        <f t="shared" si="18"/>
        <v>-9.4018608772526296E-2</v>
      </c>
      <c r="J199" s="1">
        <f t="shared" si="19"/>
        <v>7.4128904083684048</v>
      </c>
    </row>
    <row r="200" spans="1:10" x14ac:dyDescent="0.6">
      <c r="A200" s="1">
        <v>198</v>
      </c>
      <c r="B200" s="1">
        <v>75940817.463444695</v>
      </c>
      <c r="C200" s="1">
        <v>34.801705292237102</v>
      </c>
      <c r="D200" s="1">
        <v>1.63160832047144</v>
      </c>
      <c r="E200" s="2">
        <v>7.1851262242752099E-9</v>
      </c>
      <c r="F200" s="3">
        <f t="shared" si="15"/>
        <v>11.965577889446301</v>
      </c>
      <c r="G200" s="1">
        <f t="shared" si="16"/>
        <v>7.3664644087764264E-4</v>
      </c>
      <c r="H200" s="1">
        <f t="shared" si="17"/>
        <v>-2.1610032049042393E-3</v>
      </c>
      <c r="I200" s="1">
        <f t="shared" si="18"/>
        <v>-0.10150653673251632</v>
      </c>
      <c r="J200" s="1">
        <f t="shared" si="19"/>
        <v>7.3113838716358881</v>
      </c>
    </row>
    <row r="201" spans="1:10" x14ac:dyDescent="0.6">
      <c r="A201" s="1">
        <v>199</v>
      </c>
      <c r="B201" s="1">
        <v>75857614.151626006</v>
      </c>
      <c r="C201" s="1">
        <v>34.806634079860402</v>
      </c>
      <c r="D201" s="1">
        <v>1.63980325405345</v>
      </c>
      <c r="E201" s="2">
        <v>6.7335163637708398E-9</v>
      </c>
      <c r="F201" s="3">
        <f t="shared" si="15"/>
        <v>11.999999999999062</v>
      </c>
      <c r="G201" s="1">
        <f t="shared" si="16"/>
        <v>7.0807430438236268E-4</v>
      </c>
      <c r="H201" s="1">
        <f t="shared" si="17"/>
        <v>-2.1924689453089309E-3</v>
      </c>
      <c r="I201" s="1">
        <f t="shared" si="18"/>
        <v>-0.11264041597188219</v>
      </c>
      <c r="J201" s="1">
        <f t="shared" si="19"/>
        <v>7.1987434556640055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store-3.2e+3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肖良</dc:creator>
  <cp:lastModifiedBy>肖良</cp:lastModifiedBy>
  <dcterms:created xsi:type="dcterms:W3CDTF">2020-01-25T15:10:03Z</dcterms:created>
  <dcterms:modified xsi:type="dcterms:W3CDTF">2020-01-25T16:07:18Z</dcterms:modified>
</cp:coreProperties>
</file>