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<sst xmlns="http://schemas.openxmlformats.org/spreadsheetml/2006/main" count="4" uniqueCount="4">
  <si>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M_c=4</t>
  </si>
  <si>
    <t>dgr</t>
  </si>
  <si>
    <t>t_max</t>
  </si>
  <si>
    <t>g_in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</si>
</sst>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F3" sqref="F3"/>
    </sheetView>
  </sheetViews>
  <sheetFormatPr defaultColWidth="9.14285714285714" defaultRowHeight="17.4" outlineLevelCol="7"/>
  <cols>
    <col min="2" max="2" width="9.21428571428571"/>
    <col min="3" max="4" width="12.3571428571429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2:5">
      <c r="B2" s="1">
        <v>10000</v>
      </c>
      <c r="C2">
        <v>20.8287013887682</v>
      </c>
      <c r="D2">
        <f>LN(C2)</f>
        <v>3.0363319100154</v>
      </c>
      <c r="E2">
        <v>1.69209998913676</v>
      </c>
    </row>
    <row r="3" spans="2:5">
      <c r="B3" s="1">
        <v>50000</v>
      </c>
      <c r="C3">
        <v>21.2571610928401</v>
      </c>
      <c r="D3">
        <f t="shared" ref="D3:D8" si="0">LN(C3)</f>
        <v>3.05669383120541</v>
      </c>
      <c r="E3">
        <v>8.43497887808651</v>
      </c>
    </row>
    <row r="4" spans="2:8">
      <c r="B4" s="1">
        <v>80000</v>
      </c>
      <c r="C4">
        <v>21.9946948492645</v>
      </c>
      <c r="D4">
        <f t="shared" si="0"/>
        <v>3.09080128106337</v>
      </c>
      <c r="E4">
        <v>13.4921411369369</v>
      </c>
      <c r="H4">
        <v>10.3181386275728</v>
      </c>
    </row>
    <row r="5" spans="2:5">
      <c r="B5" s="1">
        <v>100000</v>
      </c>
      <c r="C5">
        <v>22.7236569889384</v>
      </c>
      <c r="D5">
        <f t="shared" si="0"/>
        <v>3.12340653992061</v>
      </c>
      <c r="E5">
        <v>16.8635865620108</v>
      </c>
    </row>
    <row r="6" spans="2:5">
      <c r="B6" s="1">
        <v>200000</v>
      </c>
      <c r="C6">
        <v>31.5256096481022</v>
      </c>
      <c r="D6">
        <f t="shared" si="0"/>
        <v>3.45080022022394</v>
      </c>
      <c r="E6">
        <v>33.7208032868026</v>
      </c>
    </row>
    <row r="7" spans="2:5">
      <c r="B7" s="1">
        <v>300000</v>
      </c>
      <c r="C7">
        <v>105.313428836947</v>
      </c>
      <c r="D7">
        <f t="shared" si="0"/>
        <v>4.65694094032449</v>
      </c>
      <c r="E7">
        <v>50.5779926823633</v>
      </c>
    </row>
    <row r="8" spans="2:5">
      <c r="B8" s="1">
        <v>310000</v>
      </c>
      <c r="C8">
        <v>165.652881638086</v>
      </c>
      <c r="D8">
        <f t="shared" si="0"/>
        <v>5.10989452453837</v>
      </c>
      <c r="E8">
        <v>52.2637394386702</v>
      </c>
    </row>
    <row r="10" spans="2:4">
      <c r="B10">
        <v>1</v>
      </c>
      <c r="C10">
        <f>C2-H4</f>
        <v>10.5105627611954</v>
      </c>
      <c r="D10">
        <f>LN(C10)</f>
        <v>2.35238072876416</v>
      </c>
    </row>
    <row r="11" spans="2:4">
      <c r="B11">
        <v>5</v>
      </c>
      <c r="C11">
        <f>C3-H4</f>
        <v>10.9390224652673</v>
      </c>
      <c r="D11">
        <f t="shared" ref="D11:D16" si="1">LN(C11)</f>
        <v>2.3923364388212</v>
      </c>
    </row>
    <row r="12" spans="2:4">
      <c r="B12">
        <v>8</v>
      </c>
      <c r="C12">
        <f>C4-H4</f>
        <v>11.6765562216917</v>
      </c>
      <c r="D12">
        <f t="shared" si="1"/>
        <v>2.45758308989179</v>
      </c>
    </row>
    <row r="13" spans="2:4">
      <c r="B13">
        <v>10</v>
      </c>
      <c r="C13">
        <f>C5-H4</f>
        <v>12.4055183613656</v>
      </c>
      <c r="D13">
        <f t="shared" si="1"/>
        <v>2.51814140275728</v>
      </c>
    </row>
    <row r="14" spans="2:4">
      <c r="B14">
        <v>20</v>
      </c>
      <c r="C14">
        <f>C6-H4</f>
        <v>21.2074710205294</v>
      </c>
      <c r="D14">
        <f t="shared" si="1"/>
        <v>3.05435352622608</v>
      </c>
    </row>
    <row r="15" spans="2:4">
      <c r="B15">
        <v>30</v>
      </c>
      <c r="C15">
        <f>C7-H4</f>
        <v>94.9952902093742</v>
      </c>
      <c r="D15">
        <f t="shared" si="1"/>
        <v>4.55382731362814</v>
      </c>
    </row>
    <row r="16" spans="2:4">
      <c r="B16">
        <v>31</v>
      </c>
      <c r="C16">
        <f>C8-H4</f>
        <v>155.334743010514</v>
      </c>
      <c r="D16">
        <f t="shared" si="1"/>
        <v>5.04558242059134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CulturalResearcher</dc:creator>
  <cp:lastModifiedBy>肖良</cp:lastModifiedBy>
  <dcterms:created xsi:type="dcterms:W3CDTF">2020-02-10T11:31:39Z</dcterms:created>
  <dcterms:modified xsi:type="dcterms:W3CDTF">2020-02-10T11:44:57Z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