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52"/>
  </bookViews>
  <sheets>
    <sheet name="Data-M_c=10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<sst xmlns="http://schemas.openxmlformats.org/spreadsheetml/2006/main" count="12" uniqueCount="12">
  <si>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</si>
  <si>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</si>
  <si>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</si>
  <si>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L_s</t>
  </si>
  <si>
    <t>ST</t>
  </si>
  <si>
    <t>M</t>
  </si>
  <si>
    <t>a=0.3</t>
  </si>
  <si>
    <t>M_c=10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</si>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</sst>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3" borderId="2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18" fillId="27" borderId="1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1"/>
  <sheetViews>
    <sheetView tabSelected="1" topLeftCell="A114" workbookViewId="0">
      <selection activeCell="G119" sqref="G119"/>
    </sheetView>
  </sheetViews>
  <sheetFormatPr defaultColWidth="6.42857142857143" defaultRowHeight="17.4"/>
  <cols>
    <col min="7" max="9" width="13.4285714285714"/>
    <col min="10" max="10" width="12.3571428571429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>
      <c r="A2">
        <v>0</v>
      </c>
      <c r="B2">
        <v>1110851.55439061</v>
      </c>
      <c r="C2">
        <v>49.9175890700995</v>
      </c>
      <c r="D2">
        <v>128483.504966758</v>
      </c>
      <c r="E2">
        <v>0.0960244400671774</v>
      </c>
      <c r="F2">
        <v>11.05</v>
      </c>
      <c r="G2" s="1" t="s">
        <v>9</v>
      </c>
      <c r="H2" s="1" t="s">
        <v>10</v>
      </c>
      <c r="I2" s="1" t="s">
        <v>11</v>
      </c>
      <c r="J2" s="1">
        <v>0</v>
      </c>
    </row>
    <row r="3" spans="1:10">
      <c r="A3">
        <v>1</v>
      </c>
      <c r="B3">
        <v>1327266.21645788</v>
      </c>
      <c r="C3">
        <v>49.8780126829911</v>
      </c>
      <c r="D3">
        <v>81391.717989893</v>
      </c>
      <c r="E3">
        <v>0.0687590664348522</v>
      </c>
      <c r="F3">
        <v>11.1201005025125</v>
      </c>
      <c r="G3" s="1">
        <f>5/2*(1/C3+1/C2)*(C3-C2)</f>
        <v>-0.00396574524702534</v>
      </c>
      <c r="H3" s="1">
        <f>(1/B3+1/B2)*(B3-B2)</f>
        <v>0.35787164820916</v>
      </c>
      <c r="I3" s="1">
        <f>83140000/2.4942*(G3+H3)/((E2+E3)*31560000000000)</f>
        <v>2.26838003948638e-6</v>
      </c>
      <c r="J3" s="1">
        <f>J2+I3</f>
        <v>2.26838003948638e-6</v>
      </c>
    </row>
    <row r="4" spans="1:10">
      <c r="A4">
        <v>2</v>
      </c>
      <c r="B4">
        <v>1584833.51527759</v>
      </c>
      <c r="C4">
        <v>49.840843901927</v>
      </c>
      <c r="D4">
        <v>53863.7230727484</v>
      </c>
      <c r="E4">
        <v>0.0475193910254421</v>
      </c>
      <c r="F4">
        <v>11.1902010050251</v>
      </c>
      <c r="G4" s="1">
        <f t="shared" ref="G4:G35" si="0">5/2*(1/C4+1/C3)*(C4-C3)</f>
        <v>-0.00372735784393751</v>
      </c>
      <c r="H4" s="1">
        <f t="shared" ref="H4:H35" si="1">(1/B4+1/B3)*(B4-B3)</f>
        <v>0.356578604222046</v>
      </c>
      <c r="I4" s="1">
        <f t="shared" ref="I4:I35" si="2">83140000/2.4942*(G4+H4)/((E3+E4)*31560000000000)</f>
        <v>3.20504509742387e-6</v>
      </c>
      <c r="J4" s="1">
        <f t="shared" ref="J4:J35" si="3">J3+I4</f>
        <v>5.47342513691025e-6</v>
      </c>
    </row>
    <row r="5" spans="1:10">
      <c r="A5">
        <v>3</v>
      </c>
      <c r="B5">
        <v>1882844.34820791</v>
      </c>
      <c r="C5">
        <v>49.8073709412753</v>
      </c>
      <c r="D5">
        <v>36805.2620707094</v>
      </c>
      <c r="E5">
        <v>0.032479874689936</v>
      </c>
      <c r="F5">
        <v>11.2603015075376</v>
      </c>
      <c r="G5" s="1">
        <f t="shared" si="0"/>
        <v>-0.00335911330487344</v>
      </c>
      <c r="H5" s="1">
        <f t="shared" si="1"/>
        <v>0.346316139374417</v>
      </c>
      <c r="I5" s="1">
        <f t="shared" si="2"/>
        <v>4.52788569324718e-6</v>
      </c>
      <c r="J5" s="1">
        <f t="shared" si="3"/>
        <v>1.00013108301574e-5</v>
      </c>
    </row>
    <row r="6" spans="1:10">
      <c r="A6">
        <v>4</v>
      </c>
      <c r="B6">
        <v>2219803.3711191</v>
      </c>
      <c r="C6">
        <v>49.7782303528082</v>
      </c>
      <c r="D6">
        <v>25867.2151838195</v>
      </c>
      <c r="E6">
        <v>0.0222558385942445</v>
      </c>
      <c r="F6">
        <v>11.3304020100502</v>
      </c>
      <c r="G6" s="1">
        <f t="shared" si="0"/>
        <v>-0.00292618516970406</v>
      </c>
      <c r="H6" s="1">
        <f t="shared" si="1"/>
        <v>0.330759549439074</v>
      </c>
      <c r="I6" s="1">
        <f t="shared" si="2"/>
        <v>6.32592617551427e-6</v>
      </c>
      <c r="J6" s="1">
        <f t="shared" si="3"/>
        <v>1.63272370056717e-5</v>
      </c>
    </row>
    <row r="7" spans="1:10">
      <c r="A7">
        <v>5</v>
      </c>
      <c r="B7">
        <v>2593247.75586749</v>
      </c>
      <c r="C7">
        <v>49.7536561476124</v>
      </c>
      <c r="D7">
        <v>18665.0067682289</v>
      </c>
      <c r="E7">
        <v>0.0154142794642454</v>
      </c>
      <c r="F7">
        <v>11.4005025125628</v>
      </c>
      <c r="G7" s="1">
        <f t="shared" si="0"/>
        <v>-0.00246897829005796</v>
      </c>
      <c r="H7" s="1">
        <f t="shared" si="1"/>
        <v>0.312239534845754</v>
      </c>
      <c r="I7" s="1">
        <f t="shared" si="2"/>
        <v>8.68530162858882e-6</v>
      </c>
      <c r="J7" s="1">
        <f t="shared" si="3"/>
        <v>2.50125386342605e-5</v>
      </c>
    </row>
    <row r="8" spans="1:10">
      <c r="A8">
        <v>6</v>
      </c>
      <c r="B8">
        <v>2999948.48616513</v>
      </c>
      <c r="C8">
        <v>49.7336169165745</v>
      </c>
      <c r="D8">
        <v>13808.2365367616</v>
      </c>
      <c r="E8">
        <v>0.0108434835754962</v>
      </c>
      <c r="F8">
        <v>11.4706030150753</v>
      </c>
      <c r="G8" s="1">
        <f t="shared" si="0"/>
        <v>-0.0020142507914565</v>
      </c>
      <c r="H8" s="1">
        <f t="shared" si="1"/>
        <v>0.292399887662344</v>
      </c>
      <c r="I8" s="1">
        <f t="shared" si="2"/>
        <v>1.16804387755554e-5</v>
      </c>
      <c r="J8" s="1">
        <f t="shared" si="3"/>
        <v>3.6692977409816e-5</v>
      </c>
    </row>
    <row r="9" spans="1:10">
      <c r="A9">
        <v>7</v>
      </c>
      <c r="B9">
        <v>3436221.86123217</v>
      </c>
      <c r="C9">
        <v>49.7179096702545</v>
      </c>
      <c r="D9">
        <v>10457.9007122596</v>
      </c>
      <c r="E9">
        <v>0.0077681060976991</v>
      </c>
      <c r="F9">
        <v>11.5407035175879</v>
      </c>
      <c r="G9" s="1">
        <f t="shared" si="0"/>
        <v>-0.0015793871900092</v>
      </c>
      <c r="H9" s="1">
        <f t="shared" si="1"/>
        <v>0.272390054147997</v>
      </c>
      <c r="I9" s="1">
        <f t="shared" si="2"/>
        <v>1.53682369655609e-5</v>
      </c>
      <c r="J9" s="1">
        <f t="shared" si="3"/>
        <v>5.20612143753769e-5</v>
      </c>
    </row>
    <row r="10" spans="1:10">
      <c r="A10">
        <v>8</v>
      </c>
      <c r="B10">
        <v>3898226.91859529</v>
      </c>
      <c r="C10">
        <v>49.7062318009927</v>
      </c>
      <c r="D10">
        <v>8095.5999377882</v>
      </c>
      <c r="E10">
        <v>0.00567320223379285</v>
      </c>
      <c r="F10">
        <v>11.6108040201005</v>
      </c>
      <c r="G10" s="1">
        <f t="shared" si="0"/>
        <v>-0.00117455069262873</v>
      </c>
      <c r="H10" s="1">
        <f t="shared" si="1"/>
        <v>0.252968180488121</v>
      </c>
      <c r="I10" s="1">
        <f t="shared" si="2"/>
        <v>1.97854050560646e-5</v>
      </c>
      <c r="J10" s="1">
        <f t="shared" si="3"/>
        <v>7.18466194314414e-5</v>
      </c>
    </row>
    <row r="11" spans="1:10">
      <c r="A11">
        <v>9</v>
      </c>
      <c r="B11">
        <v>4382176.29812717</v>
      </c>
      <c r="C11">
        <v>49.6982325924443</v>
      </c>
      <c r="D11">
        <v>6394.60142698446</v>
      </c>
      <c r="E11">
        <v>0.004224106017036</v>
      </c>
      <c r="F11">
        <v>11.680904522613</v>
      </c>
      <c r="G11" s="1">
        <f t="shared" si="0"/>
        <v>-0.000804713213738321</v>
      </c>
      <c r="H11" s="1">
        <f t="shared" si="1"/>
        <v>0.234581879248133</v>
      </c>
      <c r="I11" s="1">
        <f t="shared" si="2"/>
        <v>2.49474834846574e-5</v>
      </c>
      <c r="J11" s="1">
        <f t="shared" si="3"/>
        <v>9.67941029160989e-5</v>
      </c>
    </row>
    <row r="12" spans="1:10">
      <c r="A12">
        <v>10</v>
      </c>
      <c r="B12">
        <v>4884490.4016703</v>
      </c>
      <c r="C12">
        <v>49.6935483776552</v>
      </c>
      <c r="D12">
        <v>5145.09648289311</v>
      </c>
      <c r="E12">
        <v>0.00320470205283246</v>
      </c>
      <c r="F12">
        <v>11.7510050251256</v>
      </c>
      <c r="G12" s="1">
        <f t="shared" si="0"/>
        <v>-0.000471287942904927</v>
      </c>
      <c r="H12" s="1">
        <f t="shared" si="1"/>
        <v>0.21746522009571</v>
      </c>
      <c r="I12" s="1">
        <f t="shared" si="2"/>
        <v>3.08510679570375e-5</v>
      </c>
      <c r="J12" s="1">
        <f t="shared" si="3"/>
        <v>0.000127645170873136</v>
      </c>
    </row>
    <row r="13" spans="1:10">
      <c r="A13">
        <v>11</v>
      </c>
      <c r="B13">
        <v>5401867.97579012</v>
      </c>
      <c r="C13">
        <v>49.6918252541602</v>
      </c>
      <c r="D13">
        <v>4209.86467237895</v>
      </c>
      <c r="E13">
        <v>0.00247504208207495</v>
      </c>
      <c r="F13">
        <v>11.8211055276381</v>
      </c>
      <c r="G13" s="1">
        <f t="shared" si="0"/>
        <v>-0.000173377976310575</v>
      </c>
      <c r="H13" s="1">
        <f t="shared" si="1"/>
        <v>0.201700058942361</v>
      </c>
      <c r="I13" s="1">
        <f t="shared" si="2"/>
        <v>3.74753356527005e-5</v>
      </c>
      <c r="J13" s="1">
        <f t="shared" si="3"/>
        <v>0.000165120506525837</v>
      </c>
    </row>
    <row r="14" spans="1:10">
      <c r="A14">
        <v>12</v>
      </c>
      <c r="B14">
        <v>5931331.98232393</v>
      </c>
      <c r="C14">
        <v>49.6927290615329</v>
      </c>
      <c r="D14">
        <v>3497.50088087242</v>
      </c>
      <c r="E14">
        <v>0.00194372673818111</v>
      </c>
      <c r="F14">
        <v>11.8912060301507</v>
      </c>
      <c r="G14" s="1">
        <f t="shared" si="0"/>
        <v>9.09404262059734e-5</v>
      </c>
      <c r="H14" s="1">
        <f t="shared" si="1"/>
        <v>0.187280601192459</v>
      </c>
      <c r="I14" s="1">
        <f t="shared" si="2"/>
        <v>4.47861881093115e-5</v>
      </c>
      <c r="J14" s="1">
        <f t="shared" si="3"/>
        <v>0.000209906694635148</v>
      </c>
    </row>
    <row r="15" spans="1:10">
      <c r="A15">
        <v>13</v>
      </c>
      <c r="B15">
        <v>6470208.18837887</v>
      </c>
      <c r="C15">
        <v>49.6959544785996</v>
      </c>
      <c r="D15">
        <v>2946.02197294607</v>
      </c>
      <c r="E15">
        <v>0.00155036077098644</v>
      </c>
      <c r="F15">
        <v>11.9613065326633</v>
      </c>
      <c r="G15" s="1">
        <f t="shared" si="0"/>
        <v>0.000324525585329456</v>
      </c>
      <c r="H15" s="1">
        <f t="shared" si="1"/>
        <v>0.174138237556664</v>
      </c>
      <c r="I15" s="1">
        <f t="shared" si="2"/>
        <v>5.27364291270941e-5</v>
      </c>
      <c r="J15" s="1">
        <f t="shared" si="3"/>
        <v>0.000262643123762243</v>
      </c>
    </row>
    <row r="16" spans="1:10">
      <c r="A16">
        <v>14</v>
      </c>
      <c r="B16">
        <v>7016142.49372321</v>
      </c>
      <c r="C16">
        <v>49.7012240923814</v>
      </c>
      <c r="D16">
        <v>2512.65537551401</v>
      </c>
      <c r="E16">
        <v>0.00125448213751609</v>
      </c>
      <c r="F16">
        <v>12.0314070351758</v>
      </c>
      <c r="G16" s="1">
        <f t="shared" si="0"/>
        <v>0.00053015728136055</v>
      </c>
      <c r="H16" s="1">
        <f t="shared" si="1"/>
        <v>0.162187798178909</v>
      </c>
      <c r="I16" s="1">
        <f t="shared" si="2"/>
        <v>6.12729354392091e-5</v>
      </c>
      <c r="J16" s="1">
        <f t="shared" si="3"/>
        <v>0.000323916059201452</v>
      </c>
    </row>
    <row r="17" spans="1:10">
      <c r="A17">
        <v>15</v>
      </c>
      <c r="B17">
        <v>7567042.07581459</v>
      </c>
      <c r="C17">
        <v>49.7082909377351</v>
      </c>
      <c r="D17">
        <v>2167.3822824948</v>
      </c>
      <c r="E17">
        <v>0.00102858566598647</v>
      </c>
      <c r="F17">
        <v>12.1015075376884</v>
      </c>
      <c r="G17" s="1">
        <f t="shared" si="0"/>
        <v>0.000710882191435075</v>
      </c>
      <c r="H17" s="1">
        <f t="shared" si="1"/>
        <v>0.151321370426534</v>
      </c>
      <c r="I17" s="1">
        <f t="shared" si="2"/>
        <v>7.03329237653139e-5</v>
      </c>
      <c r="J17" s="1">
        <f t="shared" si="3"/>
        <v>0.000394248982966766</v>
      </c>
    </row>
    <row r="18" spans="1:10">
      <c r="A18">
        <v>16</v>
      </c>
      <c r="B18">
        <v>8121087.97937195</v>
      </c>
      <c r="C18">
        <v>49.716933396741</v>
      </c>
      <c r="D18">
        <v>1888.78886530016</v>
      </c>
      <c r="E18">
        <v>0.000853689075970772</v>
      </c>
      <c r="F18">
        <v>12.171608040201</v>
      </c>
      <c r="G18" s="1">
        <f t="shared" si="0"/>
        <v>0.000869242099180485</v>
      </c>
      <c r="H18" s="1">
        <f t="shared" si="1"/>
        <v>0.141441406042275</v>
      </c>
      <c r="I18" s="1">
        <f t="shared" si="2"/>
        <v>7.98539002291452e-5</v>
      </c>
      <c r="J18" s="1">
        <f t="shared" si="3"/>
        <v>0.000474102883195911</v>
      </c>
    </row>
    <row r="19" spans="1:10">
      <c r="A19">
        <v>17</v>
      </c>
      <c r="B19">
        <v>8676665.87038234</v>
      </c>
      <c r="C19">
        <v>49.7269560264659</v>
      </c>
      <c r="D19">
        <v>1661.36981239965</v>
      </c>
      <c r="E19">
        <v>0.000716500329917307</v>
      </c>
      <c r="F19">
        <v>12.2417085427135</v>
      </c>
      <c r="G19" s="1">
        <f t="shared" si="0"/>
        <v>0.00100786784234241</v>
      </c>
      <c r="H19" s="1">
        <f t="shared" si="1"/>
        <v>0.13244302113549</v>
      </c>
      <c r="I19" s="1">
        <f t="shared" si="2"/>
        <v>8.97658565036587e-5</v>
      </c>
      <c r="J19" s="1">
        <f t="shared" si="3"/>
        <v>0.000563868739699569</v>
      </c>
    </row>
    <row r="20" spans="1:10">
      <c r="A20">
        <v>18</v>
      </c>
      <c r="B20">
        <v>9232380.33458439</v>
      </c>
      <c r="C20">
        <v>49.7381851897131</v>
      </c>
      <c r="D20">
        <v>1473.7333099207</v>
      </c>
      <c r="E20">
        <v>0.000607575138917151</v>
      </c>
      <c r="F20">
        <v>12.3118090452261</v>
      </c>
      <c r="G20" s="1">
        <f t="shared" si="0"/>
        <v>0.00112895465215449</v>
      </c>
      <c r="H20" s="1">
        <f t="shared" si="1"/>
        <v>0.124238899830757</v>
      </c>
      <c r="I20" s="1">
        <f t="shared" si="2"/>
        <v>0.000100003501094718</v>
      </c>
      <c r="J20" s="1">
        <f t="shared" si="3"/>
        <v>0.000663872240794287</v>
      </c>
    </row>
    <row r="21" spans="1:10">
      <c r="A21">
        <v>19</v>
      </c>
      <c r="B21">
        <v>9787002.22459853</v>
      </c>
      <c r="C21">
        <v>49.7504672320336</v>
      </c>
      <c r="D21">
        <v>1317.39384634362</v>
      </c>
      <c r="E21">
        <v>0.000520109195107515</v>
      </c>
      <c r="F21">
        <v>12.3819095477386</v>
      </c>
      <c r="G21" s="1">
        <f t="shared" si="0"/>
        <v>0.00123451692315791</v>
      </c>
      <c r="H21" s="1">
        <f t="shared" si="1"/>
        <v>0.116742784087803</v>
      </c>
      <c r="I21" s="1">
        <f t="shared" si="2"/>
        <v>0.000110497552876744</v>
      </c>
      <c r="J21" s="1">
        <f t="shared" si="3"/>
        <v>0.000774369793671031</v>
      </c>
    </row>
    <row r="22" spans="1:10">
      <c r="A22">
        <v>20</v>
      </c>
      <c r="B22">
        <v>10339461.2064989</v>
      </c>
      <c r="C22">
        <v>49.7636655535618</v>
      </c>
      <c r="D22">
        <v>1185.95015421046</v>
      </c>
      <c r="E22">
        <v>0.000449134554579577</v>
      </c>
      <c r="F22">
        <v>12.4520100502512</v>
      </c>
      <c r="G22" s="1">
        <f t="shared" si="0"/>
        <v>0.00132627611686032</v>
      </c>
      <c r="H22" s="1">
        <f t="shared" si="1"/>
        <v>0.109880319142485</v>
      </c>
      <c r="I22" s="1">
        <f t="shared" si="2"/>
        <v>0.000121182326536415</v>
      </c>
      <c r="J22" s="1">
        <f t="shared" si="3"/>
        <v>0.000895552120207446</v>
      </c>
    </row>
    <row r="23" spans="1:10">
      <c r="A23">
        <v>21</v>
      </c>
      <c r="B23">
        <v>10888825.3741891</v>
      </c>
      <c r="C23">
        <v>49.7776595308659</v>
      </c>
      <c r="D23">
        <v>1074.51515166609</v>
      </c>
      <c r="E23">
        <v>0.000390978150138224</v>
      </c>
      <c r="F23">
        <v>12.5221105527638</v>
      </c>
      <c r="G23" s="1">
        <f t="shared" si="0"/>
        <v>0.00140584602111782</v>
      </c>
      <c r="H23" s="1">
        <f t="shared" si="1"/>
        <v>0.103584871105609</v>
      </c>
      <c r="I23" s="1">
        <f t="shared" si="2"/>
        <v>0.000131994276676721</v>
      </c>
      <c r="J23" s="1">
        <f t="shared" si="3"/>
        <v>0.00102754639688417</v>
      </c>
    </row>
    <row r="24" spans="1:10">
      <c r="A24">
        <v>22</v>
      </c>
      <c r="B24">
        <v>11434268.7420485</v>
      </c>
      <c r="C24">
        <v>49.7923424636595</v>
      </c>
      <c r="D24">
        <v>979.316968959479</v>
      </c>
      <c r="E24">
        <v>0.000342892065088723</v>
      </c>
      <c r="F24">
        <v>12.5922110552763</v>
      </c>
      <c r="G24" s="1">
        <f t="shared" si="0"/>
        <v>0.00147463420897582</v>
      </c>
      <c r="H24" s="1">
        <f t="shared" si="1"/>
        <v>0.0977945443227506</v>
      </c>
      <c r="I24" s="1">
        <f t="shared" si="2"/>
        <v>0.000142868642089321</v>
      </c>
      <c r="J24" s="1">
        <f t="shared" si="3"/>
        <v>0.00117041503897349</v>
      </c>
    </row>
    <row r="25" spans="1:10">
      <c r="A25">
        <v>23</v>
      </c>
      <c r="B25">
        <v>11975092.770833</v>
      </c>
      <c r="C25">
        <v>49.807618481715</v>
      </c>
      <c r="D25">
        <v>897.41228114125</v>
      </c>
      <c r="E25">
        <v>0.000302796440675495</v>
      </c>
      <c r="F25">
        <v>12.6623115577889</v>
      </c>
      <c r="G25" s="1">
        <f t="shared" si="0"/>
        <v>0.00153373739003959</v>
      </c>
      <c r="H25" s="1">
        <f t="shared" si="1"/>
        <v>0.0924609317682993</v>
      </c>
      <c r="I25" s="1">
        <f t="shared" si="2"/>
        <v>0.000153752405429213</v>
      </c>
      <c r="J25" s="1">
        <f t="shared" si="3"/>
        <v>0.0013241674444027</v>
      </c>
    </row>
    <row r="26" spans="1:10">
      <c r="A26">
        <v>24</v>
      </c>
      <c r="B26">
        <v>12510675.5834894</v>
      </c>
      <c r="C26">
        <v>49.8234029230232</v>
      </c>
      <c r="D26">
        <v>826.481764671643</v>
      </c>
      <c r="E26">
        <v>0.000269100414837952</v>
      </c>
      <c r="F26">
        <v>12.7324120603015</v>
      </c>
      <c r="G26" s="1">
        <f t="shared" si="0"/>
        <v>0.00158428986091281</v>
      </c>
      <c r="H26" s="1">
        <f t="shared" si="1"/>
        <v>0.0875347950369504</v>
      </c>
      <c r="I26" s="1">
        <f t="shared" si="2"/>
        <v>0.000164586708661207</v>
      </c>
      <c r="J26" s="1">
        <f t="shared" si="3"/>
        <v>0.00148875415306391</v>
      </c>
    </row>
    <row r="27" spans="1:10">
      <c r="A27">
        <v>25</v>
      </c>
      <c r="B27">
        <v>13040469.3540261</v>
      </c>
      <c r="C27">
        <v>49.8396243524682</v>
      </c>
      <c r="D27">
        <v>764.683819549821</v>
      </c>
      <c r="E27">
        <v>0.000240575947872395</v>
      </c>
      <c r="F27">
        <v>12.802512562814</v>
      </c>
      <c r="G27" s="1">
        <f t="shared" si="0"/>
        <v>0.00162762764870572</v>
      </c>
      <c r="H27" s="1">
        <f t="shared" si="1"/>
        <v>0.0829742293779831</v>
      </c>
      <c r="I27" s="1">
        <f t="shared" si="2"/>
        <v>0.000175318260913236</v>
      </c>
      <c r="J27" s="1">
        <f t="shared" si="3"/>
        <v>0.00166407241397714</v>
      </c>
    </row>
    <row r="28" spans="1:10">
      <c r="A28">
        <v>26</v>
      </c>
      <c r="B28">
        <v>13564051.8433487</v>
      </c>
      <c r="C28">
        <v>49.8562021351647</v>
      </c>
      <c r="D28">
        <v>710.533413449199</v>
      </c>
      <c r="E28">
        <v>0.000216262102046919</v>
      </c>
      <c r="F28">
        <v>12.8726130653266</v>
      </c>
      <c r="G28" s="1">
        <f t="shared" si="0"/>
        <v>0.00166283622283199</v>
      </c>
      <c r="H28" s="1">
        <f t="shared" si="1"/>
        <v>0.0787513299764359</v>
      </c>
      <c r="I28" s="1">
        <f t="shared" si="2"/>
        <v>0.000185913978574378</v>
      </c>
      <c r="J28" s="1">
        <f t="shared" si="3"/>
        <v>0.00184998639255152</v>
      </c>
    </row>
    <row r="29" spans="1:10">
      <c r="A29">
        <v>27</v>
      </c>
      <c r="B29">
        <v>14080971.2916243</v>
      </c>
      <c r="C29">
        <v>49.8730893841191</v>
      </c>
      <c r="D29">
        <v>662.840778298988</v>
      </c>
      <c r="E29">
        <v>0.000195407043964745</v>
      </c>
      <c r="F29">
        <v>12.9427135678391</v>
      </c>
      <c r="G29" s="1">
        <f t="shared" si="0"/>
        <v>0.00169330887458867</v>
      </c>
      <c r="H29" s="1">
        <f t="shared" si="1"/>
        <v>0.0748200123856784</v>
      </c>
      <c r="I29" s="1">
        <f t="shared" si="2"/>
        <v>0.000196304604419657</v>
      </c>
      <c r="J29" s="1">
        <f t="shared" si="3"/>
        <v>0.00204629099697118</v>
      </c>
    </row>
    <row r="30" spans="1:10">
      <c r="A30">
        <v>28</v>
      </c>
      <c r="B30">
        <v>14590908.7413521</v>
      </c>
      <c r="C30">
        <v>49.8902269093447</v>
      </c>
      <c r="D30">
        <v>620.62988414265</v>
      </c>
      <c r="E30">
        <v>0.000177411397826461</v>
      </c>
      <c r="F30">
        <v>13.0128140703517</v>
      </c>
      <c r="G30" s="1">
        <f t="shared" si="0"/>
        <v>0.00171781836931917</v>
      </c>
      <c r="H30" s="1">
        <f t="shared" si="1"/>
        <v>0.071163635125474</v>
      </c>
      <c r="I30" s="1">
        <f t="shared" si="2"/>
        <v>0.000206472106715049</v>
      </c>
      <c r="J30" s="1">
        <f t="shared" si="3"/>
        <v>0.00225276310368623</v>
      </c>
    </row>
    <row r="31" spans="1:10">
      <c r="A31">
        <v>29</v>
      </c>
      <c r="B31">
        <v>15093572.2015703</v>
      </c>
      <c r="C31">
        <v>49.9075653911704</v>
      </c>
      <c r="D31">
        <v>583.100945767987</v>
      </c>
      <c r="E31">
        <v>0.000161796273229694</v>
      </c>
      <c r="F31">
        <v>13.0829145728643</v>
      </c>
      <c r="G31" s="1">
        <f t="shared" si="0"/>
        <v>0.0017373613132485</v>
      </c>
      <c r="H31" s="1">
        <f t="shared" si="1"/>
        <v>0.0677536034690693</v>
      </c>
      <c r="I31" s="1">
        <f t="shared" si="2"/>
        <v>0.000216373677738917</v>
      </c>
      <c r="J31" s="1">
        <f t="shared" si="3"/>
        <v>0.00246913678142514</v>
      </c>
    </row>
    <row r="32" spans="1:10">
      <c r="A32">
        <v>30</v>
      </c>
      <c r="B32">
        <v>15588692.2477461</v>
      </c>
      <c r="C32">
        <v>49.9250629933427</v>
      </c>
      <c r="D32">
        <v>549.593697119597</v>
      </c>
      <c r="E32">
        <v>0.000148175915400135</v>
      </c>
      <c r="F32">
        <v>13.1530150753768</v>
      </c>
      <c r="G32" s="1">
        <f t="shared" si="0"/>
        <v>0.00175269378288028</v>
      </c>
      <c r="H32" s="1">
        <f t="shared" si="1"/>
        <v>0.0645648578366424</v>
      </c>
      <c r="I32" s="1">
        <f t="shared" si="2"/>
        <v>0.000225968293104841</v>
      </c>
      <c r="J32" s="1">
        <f t="shared" si="3"/>
        <v>0.00269510507452999</v>
      </c>
    </row>
    <row r="33" spans="1:10">
      <c r="A33">
        <v>31</v>
      </c>
      <c r="B33">
        <v>16076074.720966</v>
      </c>
      <c r="C33">
        <v>49.9426788191589</v>
      </c>
      <c r="D33">
        <v>519.558938761414</v>
      </c>
      <c r="E33">
        <v>0.000136237027912763</v>
      </c>
      <c r="F33">
        <v>13.2231155778894</v>
      </c>
      <c r="G33" s="1">
        <f t="shared" si="0"/>
        <v>0.00176391555917746</v>
      </c>
      <c r="H33" s="1">
        <f t="shared" si="1"/>
        <v>0.0615823849723549</v>
      </c>
      <c r="I33" s="1">
        <f t="shared" si="2"/>
        <v>0.000235241343380284</v>
      </c>
      <c r="J33" s="1">
        <f t="shared" si="3"/>
        <v>0.00293034641791027</v>
      </c>
    </row>
    <row r="34" spans="1:10">
      <c r="A34">
        <v>32</v>
      </c>
      <c r="B34">
        <v>16555536.3615271</v>
      </c>
      <c r="C34">
        <v>49.9603780405381</v>
      </c>
      <c r="D34">
        <v>492.53749140251</v>
      </c>
      <c r="E34">
        <v>0.000125723739251074</v>
      </c>
      <c r="F34">
        <v>13.293216080402</v>
      </c>
      <c r="G34" s="1">
        <f t="shared" si="0"/>
        <v>0.00177163967661036</v>
      </c>
      <c r="H34" s="1">
        <f t="shared" si="1"/>
        <v>0.058785350467565</v>
      </c>
      <c r="I34" s="1">
        <f t="shared" si="2"/>
        <v>0.00024415733643161</v>
      </c>
      <c r="J34" s="1">
        <f t="shared" si="3"/>
        <v>0.00317450375434188</v>
      </c>
    </row>
    <row r="35" spans="1:10">
      <c r="A35">
        <v>33</v>
      </c>
      <c r="B35">
        <v>17026932.0134836</v>
      </c>
      <c r="C35">
        <v>49.9781284157099</v>
      </c>
      <c r="D35">
        <v>468.142970251085</v>
      </c>
      <c r="E35">
        <v>0.000116425582148116</v>
      </c>
      <c r="F35">
        <v>13.3633165829145</v>
      </c>
      <c r="G35" s="1">
        <f t="shared" si="0"/>
        <v>0.00177612977831767</v>
      </c>
      <c r="H35" s="1">
        <f t="shared" si="1"/>
        <v>0.056158891833819</v>
      </c>
      <c r="I35" s="1">
        <f t="shared" si="2"/>
        <v>0.000252696756609644</v>
      </c>
      <c r="J35" s="1">
        <f t="shared" si="3"/>
        <v>0.00342720051095152</v>
      </c>
    </row>
    <row r="36" spans="1:10">
      <c r="A36">
        <v>34</v>
      </c>
      <c r="B36">
        <v>17490143.3441784</v>
      </c>
      <c r="C36">
        <v>49.9959011357993</v>
      </c>
      <c r="D36">
        <v>446.048589168974</v>
      </c>
      <c r="E36">
        <v>0.000108168425076645</v>
      </c>
      <c r="F36">
        <v>13.4334170854271</v>
      </c>
      <c r="G36" s="1">
        <f t="shared" ref="G36:G67" si="4">5/2*(1/C36+1/C35)*(C36-C35)</f>
        <v>0.00177773375053618</v>
      </c>
      <c r="H36" s="1">
        <f t="shared" ref="H36:H67" si="5">(1/B36+1/B35)*(B36-B35)</f>
        <v>0.0536887625381068</v>
      </c>
      <c r="I36" s="1">
        <f t="shared" ref="I36:I67" si="6">83140000/2.4942*(G36+H36)/((E35+E36)*31560000000000)</f>
        <v>0.00026084007716625</v>
      </c>
      <c r="J36" s="1">
        <f t="shared" ref="J36:J67" si="7">J35+I36</f>
        <v>0.00368804058811777</v>
      </c>
    </row>
    <row r="37" spans="1:10">
      <c r="A37">
        <v>35</v>
      </c>
      <c r="B37">
        <v>17945075.1736243</v>
      </c>
      <c r="C37">
        <v>50.0136706706832</v>
      </c>
      <c r="D37">
        <v>425.977031333863</v>
      </c>
      <c r="E37">
        <v>0.000100807517851876</v>
      </c>
      <c r="F37">
        <v>13.5035175879397</v>
      </c>
      <c r="G37" s="1">
        <f t="shared" si="4"/>
        <v>0.0017767834742116</v>
      </c>
      <c r="H37" s="1">
        <f t="shared" si="5"/>
        <v>0.0513621018707144</v>
      </c>
      <c r="I37" s="1">
        <f t="shared" si="6"/>
        <v>0.00026857024635294</v>
      </c>
      <c r="J37" s="1">
        <f t="shared" si="7"/>
        <v>0.00395661083447071</v>
      </c>
    </row>
    <row r="38" spans="1:10">
      <c r="A38">
        <v>36</v>
      </c>
      <c r="B38">
        <v>18391655.4337697</v>
      </c>
      <c r="C38">
        <v>50.0314135246007</v>
      </c>
      <c r="D38">
        <v>407.691097930147</v>
      </c>
      <c r="E38" s="2">
        <v>9.42216791902855e-5</v>
      </c>
      <c r="F38">
        <v>13.5736180904522</v>
      </c>
      <c r="G38" s="1">
        <f t="shared" si="4"/>
        <v>0.0017734858857161</v>
      </c>
      <c r="H38" s="1">
        <f t="shared" si="5"/>
        <v>0.0491676291993379</v>
      </c>
      <c r="I38" s="1">
        <f t="shared" si="6"/>
        <v>0.000275873868762626</v>
      </c>
      <c r="J38" s="1">
        <f t="shared" si="7"/>
        <v>0.00423248470323334</v>
      </c>
    </row>
    <row r="39" spans="1:10">
      <c r="A39">
        <v>37</v>
      </c>
      <c r="B39">
        <v>18829838.0830308</v>
      </c>
      <c r="C39">
        <v>50.0491062146711</v>
      </c>
      <c r="D39">
        <v>390.986950288846</v>
      </c>
      <c r="E39" s="2">
        <v>8.83089137024706e-5</v>
      </c>
      <c r="F39">
        <v>13.6437185929648</v>
      </c>
      <c r="G39" s="1">
        <f t="shared" si="4"/>
        <v>0.00176784559766836</v>
      </c>
      <c r="H39" s="1">
        <f t="shared" si="5"/>
        <v>0.0470957334301315</v>
      </c>
      <c r="I39" s="1">
        <f t="shared" si="6"/>
        <v>0.000282742673443987</v>
      </c>
      <c r="J39" s="1">
        <f t="shared" si="7"/>
        <v>0.00451522737667733</v>
      </c>
    </row>
    <row r="40" spans="1:10">
      <c r="A40">
        <v>38</v>
      </c>
      <c r="B40">
        <v>19259582.0804918</v>
      </c>
      <c r="C40">
        <v>50.066731905771</v>
      </c>
      <c r="D40">
        <v>375.689861656758</v>
      </c>
      <c r="E40" s="2">
        <v>8.29833135059306e-5</v>
      </c>
      <c r="F40">
        <v>13.7138190954773</v>
      </c>
      <c r="G40" s="1">
        <f t="shared" si="4"/>
        <v>0.00176052979999024</v>
      </c>
      <c r="H40" s="1">
        <f t="shared" si="5"/>
        <v>0.0451357575713473</v>
      </c>
      <c r="I40" s="1">
        <f t="shared" si="6"/>
        <v>0.000289162890168817</v>
      </c>
      <c r="J40" s="1">
        <f t="shared" si="7"/>
        <v>0.00480439026684614</v>
      </c>
    </row>
    <row r="41" spans="1:10">
      <c r="A41">
        <v>39</v>
      </c>
      <c r="B41">
        <v>19680869.6692456</v>
      </c>
      <c r="C41">
        <v>50.0842724840603</v>
      </c>
      <c r="D41">
        <v>361.648086968316</v>
      </c>
      <c r="E41" s="2">
        <v>7.81717746112492e-5</v>
      </c>
      <c r="F41">
        <v>13.7839195979899</v>
      </c>
      <c r="G41" s="1">
        <f t="shared" si="4"/>
        <v>0.00175141317196101</v>
      </c>
      <c r="H41" s="1">
        <f t="shared" si="5"/>
        <v>0.0432801249582513</v>
      </c>
      <c r="I41" s="1">
        <f t="shared" si="6"/>
        <v>0.000295130783027967</v>
      </c>
      <c r="J41" s="1">
        <f t="shared" si="7"/>
        <v>0.00509952104987411</v>
      </c>
    </row>
    <row r="42" spans="1:10">
      <c r="A42">
        <v>40</v>
      </c>
      <c r="B42">
        <v>20093695.9524788</v>
      </c>
      <c r="C42">
        <v>50.1017119024811</v>
      </c>
      <c r="D42">
        <v>348.729891653424</v>
      </c>
      <c r="E42" s="2">
        <v>7.38120029476318e-5</v>
      </c>
      <c r="F42">
        <v>13.8540201005025</v>
      </c>
      <c r="G42" s="1">
        <f t="shared" si="4"/>
        <v>0.00174070445641755</v>
      </c>
      <c r="H42" s="1">
        <f t="shared" si="5"/>
        <v>0.0415210830366919</v>
      </c>
      <c r="I42" s="1">
        <f t="shared" si="6"/>
        <v>0.000300641531924954</v>
      </c>
      <c r="J42" s="1">
        <f t="shared" si="7"/>
        <v>0.00540016258179906</v>
      </c>
    </row>
    <row r="43" spans="1:10">
      <c r="A43">
        <v>41</v>
      </c>
      <c r="B43">
        <v>20498068.0959889</v>
      </c>
      <c r="C43">
        <v>50.1190360047688</v>
      </c>
      <c r="D43">
        <v>336.820318401388</v>
      </c>
      <c r="E43" s="2">
        <v>6.98506387372992e-5</v>
      </c>
      <c r="F43">
        <v>13.924120603015</v>
      </c>
      <c r="G43" s="1">
        <f t="shared" si="4"/>
        <v>0.00172859444447429</v>
      </c>
      <c r="H43" s="1">
        <f t="shared" si="5"/>
        <v>0.0398516582711826</v>
      </c>
      <c r="I43" s="1">
        <f t="shared" si="6"/>
        <v>0.000305692671458494</v>
      </c>
      <c r="J43" s="1">
        <f t="shared" si="7"/>
        <v>0.00570585525325756</v>
      </c>
    </row>
    <row r="44" spans="1:10">
      <c r="A44">
        <v>42</v>
      </c>
      <c r="B44">
        <v>20894003.8765665</v>
      </c>
      <c r="C44">
        <v>50.1362322925219</v>
      </c>
      <c r="D44">
        <v>325.819250179033</v>
      </c>
      <c r="E44" s="2">
        <v>6.62419019702208e-5</v>
      </c>
      <c r="F44">
        <v>13.9942211055276</v>
      </c>
      <c r="G44" s="1">
        <f t="shared" si="4"/>
        <v>0.00171525033557717</v>
      </c>
      <c r="H44" s="1">
        <f t="shared" si="5"/>
        <v>0.0382654931393453</v>
      </c>
      <c r="I44" s="1">
        <f t="shared" si="6"/>
        <v>0.000310283223533062</v>
      </c>
      <c r="J44" s="1">
        <f t="shared" si="7"/>
        <v>0.00601613847679062</v>
      </c>
    </row>
    <row r="45" spans="1:10">
      <c r="A45">
        <v>43</v>
      </c>
      <c r="B45">
        <v>21281534.9011345</v>
      </c>
      <c r="C45">
        <v>50.1532878996433</v>
      </c>
      <c r="D45">
        <v>315.638338886273</v>
      </c>
      <c r="E45" s="2">
        <v>6.29461885228105e-5</v>
      </c>
      <c r="F45">
        <v>14.0643216080402</v>
      </c>
      <c r="G45" s="1">
        <f t="shared" si="4"/>
        <v>0.00170063707374366</v>
      </c>
      <c r="H45" s="1">
        <f t="shared" si="5"/>
        <v>0.0367572064207641</v>
      </c>
      <c r="I45" s="1">
        <f t="shared" si="6"/>
        <v>0.000314415682260372</v>
      </c>
      <c r="J45" s="1">
        <f t="shared" si="7"/>
        <v>0.00633055415905099</v>
      </c>
    </row>
    <row r="46" spans="1:10">
      <c r="A46">
        <v>44</v>
      </c>
      <c r="B46">
        <v>21660697.1953941</v>
      </c>
      <c r="C46">
        <v>50.1701924428683</v>
      </c>
      <c r="D46">
        <v>306.199764705589</v>
      </c>
      <c r="E46" s="2">
        <v>5.99292009754507e-5</v>
      </c>
      <c r="F46">
        <v>14.1344221105527</v>
      </c>
      <c r="G46" s="1">
        <f t="shared" si="4"/>
        <v>0.00168500371470793</v>
      </c>
      <c r="H46" s="1">
        <f t="shared" si="5"/>
        <v>0.0353211128692416</v>
      </c>
      <c r="I46" s="1">
        <f t="shared" si="6"/>
        <v>0.000318090248887587</v>
      </c>
      <c r="J46" s="1">
        <f t="shared" si="7"/>
        <v>0.00664864440793858</v>
      </c>
    </row>
    <row r="47" spans="1:10">
      <c r="A47">
        <v>45</v>
      </c>
      <c r="B47">
        <v>22031526.9830843</v>
      </c>
      <c r="C47">
        <v>50.1869399304796</v>
      </c>
      <c r="D47">
        <v>297.435728420839</v>
      </c>
      <c r="E47" s="2">
        <v>5.71613373025898e-5</v>
      </c>
      <c r="F47">
        <v>14.2045226130653</v>
      </c>
      <c r="G47" s="1">
        <f t="shared" si="4"/>
        <v>0.00166878902192964</v>
      </c>
      <c r="H47" s="1">
        <f t="shared" si="5"/>
        <v>0.0339517165032296</v>
      </c>
      <c r="I47" s="1">
        <f t="shared" si="6"/>
        <v>0.000321306881405401</v>
      </c>
      <c r="J47" s="1">
        <f t="shared" si="7"/>
        <v>0.00696995128934398</v>
      </c>
    </row>
    <row r="48" spans="1:10">
      <c r="A48">
        <v>46</v>
      </c>
      <c r="B48">
        <v>22394097.0393466</v>
      </c>
      <c r="C48">
        <v>50.2035139081878</v>
      </c>
      <c r="D48">
        <v>289.284407706995</v>
      </c>
      <c r="E48" s="2">
        <v>5.46163605818076e-5</v>
      </c>
      <c r="F48">
        <v>14.2746231155778</v>
      </c>
      <c r="G48" s="1">
        <f t="shared" si="4"/>
        <v>0.00165095161205074</v>
      </c>
      <c r="H48" s="1">
        <f t="shared" si="5"/>
        <v>0.0326473034769639</v>
      </c>
      <c r="I48" s="1">
        <f t="shared" si="6"/>
        <v>0.000324084765208894</v>
      </c>
      <c r="J48" s="1">
        <f t="shared" si="7"/>
        <v>0.00729403605455287</v>
      </c>
    </row>
    <row r="49" spans="1:10">
      <c r="A49">
        <v>47</v>
      </c>
      <c r="B49">
        <v>22698541.1884968</v>
      </c>
      <c r="C49">
        <v>50.2385572992706</v>
      </c>
      <c r="D49">
        <v>281.692797664344</v>
      </c>
      <c r="E49">
        <v>0.000105957418292948</v>
      </c>
      <c r="F49">
        <v>14.3447236180904</v>
      </c>
      <c r="G49" s="1">
        <f t="shared" si="4"/>
        <v>0.00348891604157482</v>
      </c>
      <c r="H49" s="1">
        <f t="shared" si="5"/>
        <v>0.0270073377171914</v>
      </c>
      <c r="I49" s="1">
        <f t="shared" si="6"/>
        <v>0.000200592003214932</v>
      </c>
      <c r="J49" s="1">
        <f t="shared" si="7"/>
        <v>0.0074946280577678</v>
      </c>
    </row>
    <row r="50" spans="1:10">
      <c r="A50">
        <v>48</v>
      </c>
      <c r="B50">
        <v>23043142.2814081</v>
      </c>
      <c r="C50">
        <v>50.2555318020377</v>
      </c>
      <c r="D50">
        <v>274.612171430047</v>
      </c>
      <c r="E50">
        <v>0.000105808884236094</v>
      </c>
      <c r="F50">
        <v>14.414824120603</v>
      </c>
      <c r="G50" s="1">
        <f t="shared" si="4"/>
        <v>0.00168910464318768</v>
      </c>
      <c r="H50" s="1">
        <f t="shared" si="5"/>
        <v>0.0301362456240271</v>
      </c>
      <c r="I50" s="1">
        <f t="shared" si="6"/>
        <v>0.000158729661124971</v>
      </c>
      <c r="J50" s="1">
        <f t="shared" si="7"/>
        <v>0.00765335771889277</v>
      </c>
    </row>
    <row r="51" spans="1:10">
      <c r="A51">
        <v>49</v>
      </c>
      <c r="B51">
        <v>23379667.2244049</v>
      </c>
      <c r="C51">
        <v>50.2723268089093</v>
      </c>
      <c r="D51">
        <v>267.999988048916</v>
      </c>
      <c r="E51">
        <v>0.000105668121658088</v>
      </c>
      <c r="F51">
        <v>14.4849246231155</v>
      </c>
      <c r="G51" s="1">
        <f t="shared" si="4"/>
        <v>0.00167068189578907</v>
      </c>
      <c r="H51" s="1">
        <f t="shared" si="5"/>
        <v>0.0289980405625665</v>
      </c>
      <c r="I51" s="1">
        <f t="shared" si="6"/>
        <v>0.000153170201275933</v>
      </c>
      <c r="J51" s="1">
        <f t="shared" si="7"/>
        <v>0.00780652792016871</v>
      </c>
    </row>
    <row r="52" spans="1:10">
      <c r="A52">
        <v>50</v>
      </c>
      <c r="B52">
        <v>23762881.5852049</v>
      </c>
      <c r="C52">
        <v>50.2679854696087</v>
      </c>
      <c r="D52">
        <v>261.817605403263</v>
      </c>
      <c r="E52" s="2">
        <v>4.62521143419142e-5</v>
      </c>
      <c r="F52">
        <v>14.5550251256281</v>
      </c>
      <c r="G52" s="1">
        <f t="shared" si="4"/>
        <v>-0.000431800857815417</v>
      </c>
      <c r="H52" s="1">
        <f t="shared" si="5"/>
        <v>0.0325175192449854</v>
      </c>
      <c r="I52" s="1">
        <f t="shared" si="6"/>
        <v>0.000223068317590287</v>
      </c>
      <c r="J52" s="1">
        <f t="shared" si="7"/>
        <v>0.00802959623775899</v>
      </c>
    </row>
    <row r="53" spans="1:10">
      <c r="A53">
        <v>51</v>
      </c>
      <c r="B53">
        <v>24085059.962414</v>
      </c>
      <c r="C53">
        <v>50.283616185344</v>
      </c>
      <c r="D53">
        <v>256.030616586522</v>
      </c>
      <c r="E53" s="2">
        <v>4.45317120857423e-5</v>
      </c>
      <c r="F53">
        <v>14.6251256281407</v>
      </c>
      <c r="G53" s="1">
        <f t="shared" si="4"/>
        <v>0.0015544969802317</v>
      </c>
      <c r="H53" s="1">
        <f t="shared" si="5"/>
        <v>0.0269347415587604</v>
      </c>
      <c r="I53" s="1">
        <f t="shared" si="6"/>
        <v>0.000331447012251424</v>
      </c>
      <c r="J53" s="1">
        <f t="shared" si="7"/>
        <v>0.00836104325001042</v>
      </c>
    </row>
    <row r="54" spans="1:10">
      <c r="A54">
        <v>52</v>
      </c>
      <c r="B54">
        <v>24399390.7394344</v>
      </c>
      <c r="C54">
        <v>50.2990404275722</v>
      </c>
      <c r="D54">
        <v>250.607898432843</v>
      </c>
      <c r="E54" s="2">
        <v>4.29327675407014e-5</v>
      </c>
      <c r="F54">
        <v>14.6952261306532</v>
      </c>
      <c r="G54" s="1">
        <f t="shared" si="4"/>
        <v>0.0015334892823793</v>
      </c>
      <c r="H54" s="1">
        <f t="shared" si="5"/>
        <v>0.0259335918741599</v>
      </c>
      <c r="I54" s="1">
        <f t="shared" si="6"/>
        <v>0.000331682489799347</v>
      </c>
      <c r="J54" s="1">
        <f t="shared" si="7"/>
        <v>0.00869272573980976</v>
      </c>
    </row>
    <row r="55" spans="1:10">
      <c r="A55">
        <v>53</v>
      </c>
      <c r="B55">
        <v>24705952.1767263</v>
      </c>
      <c r="C55">
        <v>50.3142560746169</v>
      </c>
      <c r="D55">
        <v>245.521571446758</v>
      </c>
      <c r="E55" s="2">
        <v>4.14444837100238e-5</v>
      </c>
      <c r="F55">
        <v>14.7653266331658</v>
      </c>
      <c r="G55" s="1">
        <f t="shared" si="4"/>
        <v>0.00151228991809767</v>
      </c>
      <c r="H55" s="1">
        <f t="shared" si="5"/>
        <v>0.0249727111183943</v>
      </c>
      <c r="I55" s="1">
        <f t="shared" si="6"/>
        <v>0.000331525067155535</v>
      </c>
      <c r="J55" s="1">
        <f t="shared" si="7"/>
        <v>0.0090242508069653</v>
      </c>
    </row>
    <row r="56" spans="1:10">
      <c r="A56">
        <v>54</v>
      </c>
      <c r="B56">
        <v>25004832.5822522</v>
      </c>
      <c r="C56">
        <v>50.3292586139114</v>
      </c>
      <c r="D56">
        <v>240.746284481686</v>
      </c>
      <c r="E56" s="2">
        <v>4.00571950852368e-5</v>
      </c>
      <c r="F56">
        <v>14.8354271356783</v>
      </c>
      <c r="G56" s="1">
        <f t="shared" si="4"/>
        <v>0.00149066133811967</v>
      </c>
      <c r="H56" s="1">
        <f t="shared" si="5"/>
        <v>0.0240504117187268</v>
      </c>
      <c r="I56" s="1">
        <f t="shared" si="6"/>
        <v>0.000330989590437049</v>
      </c>
      <c r="J56" s="1">
        <f t="shared" si="7"/>
        <v>0.00935524039740235</v>
      </c>
    </row>
    <row r="57" spans="1:10">
      <c r="A57">
        <v>55</v>
      </c>
      <c r="B57">
        <v>25296116.1672066</v>
      </c>
      <c r="C57">
        <v>50.3440459998204</v>
      </c>
      <c r="D57">
        <v>236.259254335619</v>
      </c>
      <c r="E57" s="2">
        <v>3.87622957280458e-5</v>
      </c>
      <c r="F57">
        <v>14.9055276381909</v>
      </c>
      <c r="G57" s="1">
        <f t="shared" si="4"/>
        <v>0.00146884879609147</v>
      </c>
      <c r="H57" s="1">
        <f t="shared" si="5"/>
        <v>0.0231640444404803</v>
      </c>
      <c r="I57" s="1">
        <f t="shared" si="6"/>
        <v>0.000330083298373556</v>
      </c>
      <c r="J57" s="1">
        <f t="shared" si="7"/>
        <v>0.0096853236957759</v>
      </c>
    </row>
    <row r="58" spans="1:10">
      <c r="A58">
        <v>56</v>
      </c>
      <c r="B58">
        <v>25579894.125287</v>
      </c>
      <c r="C58">
        <v>50.3586145134865</v>
      </c>
      <c r="D58">
        <v>232.039678262238</v>
      </c>
      <c r="E58" s="2">
        <v>3.75520477955587e-5</v>
      </c>
      <c r="F58">
        <v>14.9756281407035</v>
      </c>
      <c r="G58" s="1">
        <f t="shared" si="4"/>
        <v>0.00144668610508837</v>
      </c>
      <c r="H58" s="1">
        <f t="shared" si="5"/>
        <v>0.0223120315992073</v>
      </c>
      <c r="I58" s="1">
        <f t="shared" si="6"/>
        <v>0.000328820265347577</v>
      </c>
      <c r="J58" s="1">
        <f t="shared" si="7"/>
        <v>0.0100141439611235</v>
      </c>
    </row>
    <row r="59" spans="1:10">
      <c r="A59">
        <v>57</v>
      </c>
      <c r="B59">
        <v>25856252.0215225</v>
      </c>
      <c r="C59">
        <v>50.3729642208831</v>
      </c>
      <c r="D59">
        <v>228.068782845436</v>
      </c>
      <c r="E59" s="2">
        <v>3.64195376824819e-5</v>
      </c>
      <c r="F59">
        <v>15.045728643216</v>
      </c>
      <c r="G59" s="1">
        <f t="shared" si="4"/>
        <v>0.00142454907071815</v>
      </c>
      <c r="H59" s="1">
        <f t="shared" si="5"/>
        <v>0.021491958079209</v>
      </c>
      <c r="I59" s="1">
        <f t="shared" si="6"/>
        <v>0.000327209005741562</v>
      </c>
      <c r="J59" s="1">
        <f t="shared" si="7"/>
        <v>0.010341352966865</v>
      </c>
    </row>
    <row r="60" spans="1:10">
      <c r="A60">
        <v>58</v>
      </c>
      <c r="B60">
        <v>26125294.4345019</v>
      </c>
      <c r="C60">
        <v>50.3870874236051</v>
      </c>
      <c r="D60">
        <v>224.329055609436</v>
      </c>
      <c r="E60" s="2">
        <v>3.53584493100005e-5</v>
      </c>
      <c r="F60">
        <v>15.1158291457286</v>
      </c>
      <c r="G60" s="1">
        <f t="shared" si="4"/>
        <v>0.00140166690756664</v>
      </c>
      <c r="H60" s="1">
        <f t="shared" si="5"/>
        <v>0.0207034718026326</v>
      </c>
      <c r="I60" s="1">
        <f t="shared" si="6"/>
        <v>0.000325269783624624</v>
      </c>
      <c r="J60" s="1">
        <f t="shared" si="7"/>
        <v>0.0106666227504897</v>
      </c>
    </row>
    <row r="61" spans="1:10">
      <c r="A61">
        <v>59</v>
      </c>
      <c r="B61">
        <v>26387103.0887063</v>
      </c>
      <c r="C61">
        <v>50.4009876218592</v>
      </c>
      <c r="D61">
        <v>220.80523892165</v>
      </c>
      <c r="E61" s="2">
        <v>3.43632381050505e-5</v>
      </c>
      <c r="F61">
        <v>15.1859296482412</v>
      </c>
      <c r="G61" s="1">
        <f t="shared" si="4"/>
        <v>0.00137915110614212</v>
      </c>
      <c r="H61" s="1">
        <f t="shared" si="5"/>
        <v>0.0199431124402263</v>
      </c>
      <c r="I61" s="1">
        <f t="shared" si="6"/>
        <v>0.000323003455393966</v>
      </c>
      <c r="J61" s="1">
        <f t="shared" si="7"/>
        <v>0.0109896262058836</v>
      </c>
    </row>
    <row r="62" spans="1:10">
      <c r="A62">
        <v>60</v>
      </c>
      <c r="B62">
        <v>26641772.4627847</v>
      </c>
      <c r="C62">
        <v>50.414662381025</v>
      </c>
      <c r="D62">
        <v>217.482924902285</v>
      </c>
      <c r="E62" s="2">
        <v>3.34288027558031e-5</v>
      </c>
      <c r="F62">
        <v>15.2560301507537</v>
      </c>
      <c r="G62" s="1">
        <f t="shared" si="4"/>
        <v>0.00135641236425164</v>
      </c>
      <c r="H62" s="1">
        <f t="shared" si="5"/>
        <v>0.019210307228148</v>
      </c>
      <c r="I62" s="1">
        <f t="shared" si="6"/>
        <v>0.00032042623674684</v>
      </c>
      <c r="J62" s="1">
        <f t="shared" si="7"/>
        <v>0.0113100524426305</v>
      </c>
    </row>
    <row r="63" spans="1:10">
      <c r="A63">
        <v>61</v>
      </c>
      <c r="B63">
        <v>26889400.2839492</v>
      </c>
      <c r="C63">
        <v>50.4281093523624</v>
      </c>
      <c r="D63">
        <v>214.34899227226</v>
      </c>
      <c r="E63" s="2">
        <v>3.25505355415822e-5</v>
      </c>
      <c r="F63">
        <v>15.3261306532663</v>
      </c>
      <c r="G63" s="1">
        <f t="shared" si="4"/>
        <v>0.00133345914093364</v>
      </c>
      <c r="H63" s="1">
        <f t="shared" si="5"/>
        <v>0.0185038442059276</v>
      </c>
      <c r="I63" s="1">
        <f t="shared" si="6"/>
        <v>0.000317553153211972</v>
      </c>
      <c r="J63" s="1">
        <f t="shared" si="7"/>
        <v>0.0116276055958424</v>
      </c>
    </row>
    <row r="64" spans="1:10">
      <c r="A64">
        <v>62</v>
      </c>
      <c r="B64">
        <v>27130072.6733372</v>
      </c>
      <c r="C64">
        <v>50.4413311671826</v>
      </c>
      <c r="D64">
        <v>211.391679649739</v>
      </c>
      <c r="E64" s="2">
        <v>3.1724314618876e-5</v>
      </c>
      <c r="F64">
        <v>15.3962311557788</v>
      </c>
      <c r="G64" s="1">
        <f t="shared" si="4"/>
        <v>0.00131078500874685</v>
      </c>
      <c r="H64" s="1">
        <f t="shared" si="5"/>
        <v>0.0178215116556085</v>
      </c>
      <c r="I64" s="1">
        <f t="shared" si="6"/>
        <v>0.000314389319928545</v>
      </c>
      <c r="J64" s="1">
        <f t="shared" si="7"/>
        <v>0.011941994915771</v>
      </c>
    </row>
    <row r="65" spans="1:10">
      <c r="A65">
        <v>63</v>
      </c>
      <c r="B65">
        <v>27363906.2889447</v>
      </c>
      <c r="C65">
        <v>50.4543175014007</v>
      </c>
      <c r="D65">
        <v>208.599351605291</v>
      </c>
      <c r="E65" s="2">
        <v>3.09462334372939e-5</v>
      </c>
      <c r="F65">
        <v>15.4663316582914</v>
      </c>
      <c r="G65" s="1">
        <f t="shared" si="4"/>
        <v>0.00128710550004977</v>
      </c>
      <c r="H65" s="1">
        <f t="shared" si="5"/>
        <v>0.017164312508773</v>
      </c>
      <c r="I65" s="1">
        <f t="shared" si="6"/>
        <v>0.000310962490441993</v>
      </c>
      <c r="J65" s="1">
        <f t="shared" si="7"/>
        <v>0.012252957406213</v>
      </c>
    </row>
    <row r="66" spans="1:10">
      <c r="A66">
        <v>64</v>
      </c>
      <c r="B66">
        <v>27590971.213335</v>
      </c>
      <c r="C66">
        <v>50.4670783552577</v>
      </c>
      <c r="D66">
        <v>205.962599922543</v>
      </c>
      <c r="E66" s="2">
        <v>3.02129847764881e-5</v>
      </c>
      <c r="F66">
        <v>15.536432160804</v>
      </c>
      <c r="G66" s="1">
        <f t="shared" si="4"/>
        <v>0.00126443495481776</v>
      </c>
      <c r="H66" s="1">
        <f t="shared" si="5"/>
        <v>0.0165276540505902</v>
      </c>
      <c r="I66" s="1">
        <f t="shared" si="6"/>
        <v>0.000307260524766685</v>
      </c>
      <c r="J66" s="1">
        <f t="shared" si="7"/>
        <v>0.0125602179309797</v>
      </c>
    </row>
    <row r="67" spans="1:10">
      <c r="A67">
        <v>65</v>
      </c>
      <c r="B67">
        <v>27811373.6045099</v>
      </c>
      <c r="C67">
        <v>50.479608447962</v>
      </c>
      <c r="D67">
        <v>203.471758194734</v>
      </c>
      <c r="E67" s="2">
        <v>2.95213632379545e-5</v>
      </c>
      <c r="F67">
        <v>15.6065326633165</v>
      </c>
      <c r="G67" s="1">
        <f t="shared" si="4"/>
        <v>0.00124125845970382</v>
      </c>
      <c r="H67" s="1">
        <f t="shared" si="5"/>
        <v>0.015913108377227</v>
      </c>
      <c r="I67" s="1">
        <f t="shared" si="6"/>
        <v>0.000303313901865684</v>
      </c>
      <c r="J67" s="1">
        <f t="shared" si="7"/>
        <v>0.0128635318328454</v>
      </c>
    </row>
    <row r="68" spans="1:10">
      <c r="A68">
        <v>66</v>
      </c>
      <c r="B68">
        <v>28025205.2620652</v>
      </c>
      <c r="C68">
        <v>50.4919086964307</v>
      </c>
      <c r="D68">
        <v>201.118401570599</v>
      </c>
      <c r="E68" s="2">
        <v>2.88685342721704e-5</v>
      </c>
      <c r="F68">
        <v>15.6766331658291</v>
      </c>
      <c r="G68" s="1">
        <f t="shared" ref="G68:G99" si="8">5/2*(1/C68+1/C67)*(C68-C67)</f>
        <v>0.00121818994099515</v>
      </c>
      <c r="H68" s="1">
        <f t="shared" ref="H68:H99" si="9">(1/B68+1/B67)*(B68-B67)</f>
        <v>0.0153186171473178</v>
      </c>
      <c r="I68" s="1">
        <f t="shared" ref="I68:I99" si="10">83140000/2.4942*(G68+H68)/((E67+E68)*31560000000000)</f>
        <v>0.0002991270568527</v>
      </c>
      <c r="J68" s="1">
        <f t="shared" ref="J68:J99" si="11">J67+I68</f>
        <v>0.0131626588896981</v>
      </c>
    </row>
    <row r="69" spans="1:10">
      <c r="A69">
        <v>67</v>
      </c>
      <c r="B69">
        <v>28232562.3175504</v>
      </c>
      <c r="C69">
        <v>50.5039784239776</v>
      </c>
      <c r="D69">
        <v>198.894549641005</v>
      </c>
      <c r="E69" s="2">
        <v>2.82518704721293e-5</v>
      </c>
      <c r="F69">
        <v>15.7467336683417</v>
      </c>
      <c r="G69" s="1">
        <f t="shared" si="8"/>
        <v>0.00119507121165151</v>
      </c>
      <c r="H69" s="1">
        <f t="shared" si="9"/>
        <v>0.0147435549951359</v>
      </c>
      <c r="I69" s="1">
        <f t="shared" si="10"/>
        <v>0.000294714402662846</v>
      </c>
      <c r="J69" s="1">
        <f t="shared" si="11"/>
        <v>0.0134573732923609</v>
      </c>
    </row>
    <row r="70" spans="1:10">
      <c r="A70">
        <v>68</v>
      </c>
      <c r="B70">
        <v>28433532.9520191</v>
      </c>
      <c r="C70">
        <v>50.5158199292552</v>
      </c>
      <c r="D70">
        <v>196.793012622443</v>
      </c>
      <c r="E70" s="2">
        <v>2.76690007886239e-5</v>
      </c>
      <c r="F70">
        <v>15.8168341708542</v>
      </c>
      <c r="G70" s="1">
        <f t="shared" si="8"/>
        <v>0.00117219650339266</v>
      </c>
      <c r="H70" s="1">
        <f t="shared" si="9"/>
        <v>0.0141864839208747</v>
      </c>
      <c r="I70" s="1">
        <f t="shared" si="10"/>
        <v>0.000290082630799311</v>
      </c>
      <c r="J70" s="1">
        <f t="shared" si="11"/>
        <v>0.0137474559231602</v>
      </c>
    </row>
    <row r="71" spans="1:10">
      <c r="A71">
        <v>69</v>
      </c>
      <c r="B71">
        <v>28628216.735103</v>
      </c>
      <c r="C71">
        <v>50.5274311776234</v>
      </c>
      <c r="D71">
        <v>194.806950501557</v>
      </c>
      <c r="E71" s="2">
        <v>2.71177141271607e-5</v>
      </c>
      <c r="F71">
        <v>15.8869346733668</v>
      </c>
      <c r="G71" s="1">
        <f t="shared" si="8"/>
        <v>0.0011491364731766</v>
      </c>
      <c r="H71" s="1">
        <f t="shared" si="9"/>
        <v>0.013647394297063</v>
      </c>
      <c r="I71" s="1">
        <f t="shared" si="10"/>
        <v>0.000285250485335896</v>
      </c>
      <c r="J71" s="1">
        <f t="shared" si="11"/>
        <v>0.0140327064084961</v>
      </c>
    </row>
    <row r="72" spans="1:10">
      <c r="A72">
        <v>70</v>
      </c>
      <c r="B72">
        <v>28816701.3595379</v>
      </c>
      <c r="C72">
        <v>50.5388136692079</v>
      </c>
      <c r="D72">
        <v>192.930081035612</v>
      </c>
      <c r="E72" s="2">
        <v>2.65959997249772e-5</v>
      </c>
      <c r="F72">
        <v>15.9570351758793</v>
      </c>
      <c r="G72" s="1">
        <f t="shared" si="8"/>
        <v>0.00112624068957214</v>
      </c>
      <c r="H72" s="1">
        <f t="shared" si="9"/>
        <v>0.0131246877814204</v>
      </c>
      <c r="I72" s="1">
        <f t="shared" si="10"/>
        <v>0.000280220387803581</v>
      </c>
      <c r="J72" s="1">
        <f t="shared" si="11"/>
        <v>0.0143129267962997</v>
      </c>
    </row>
    <row r="73" spans="1:10">
      <c r="A73">
        <v>71</v>
      </c>
      <c r="B73">
        <v>28999082.2327846</v>
      </c>
      <c r="C73">
        <v>50.5499667884977</v>
      </c>
      <c r="D73">
        <v>191.156574313019</v>
      </c>
      <c r="E73" s="2">
        <v>2.61019993947497e-5</v>
      </c>
      <c r="F73">
        <v>16.0271356783919</v>
      </c>
      <c r="G73" s="1">
        <f t="shared" si="8"/>
        <v>0.00110329943392988</v>
      </c>
      <c r="H73" s="1">
        <f t="shared" si="9"/>
        <v>0.0126181936350658</v>
      </c>
      <c r="I73" s="1">
        <f t="shared" si="10"/>
        <v>0.000275010322551541</v>
      </c>
      <c r="J73" s="1">
        <f t="shared" si="11"/>
        <v>0.0145879371188512</v>
      </c>
    </row>
    <row r="74" spans="1:10">
      <c r="A74">
        <v>72</v>
      </c>
      <c r="B74">
        <v>29175445.9760696</v>
      </c>
      <c r="C74">
        <v>50.5608930477266</v>
      </c>
      <c r="D74">
        <v>189.481157949931</v>
      </c>
      <c r="E74" s="2">
        <v>2.56340330833357e-5</v>
      </c>
      <c r="F74">
        <v>16.0972361809045</v>
      </c>
      <c r="G74" s="1">
        <f t="shared" si="8"/>
        <v>0.00108062174272787</v>
      </c>
      <c r="H74" s="1">
        <f t="shared" si="9"/>
        <v>0.0121266382145104</v>
      </c>
      <c r="I74" s="1">
        <f t="shared" si="10"/>
        <v>0.000269625743860099</v>
      </c>
      <c r="J74" s="1">
        <f t="shared" si="11"/>
        <v>0.0148575628627113</v>
      </c>
    </row>
    <row r="75" spans="1:10">
      <c r="A75">
        <v>73</v>
      </c>
      <c r="B75">
        <v>29345889.0237962</v>
      </c>
      <c r="C75">
        <v>50.5715903440599</v>
      </c>
      <c r="D75">
        <v>187.898683833533</v>
      </c>
      <c r="E75" s="2">
        <v>2.51905070478256e-5</v>
      </c>
      <c r="F75">
        <v>16.167336683417</v>
      </c>
      <c r="G75" s="1">
        <f t="shared" si="8"/>
        <v>0.0010577507932384</v>
      </c>
      <c r="H75" s="1">
        <f t="shared" si="9"/>
        <v>0.0116500755523273</v>
      </c>
      <c r="I75" s="1">
        <f t="shared" si="10"/>
        <v>0.000264082464599813</v>
      </c>
      <c r="J75" s="1">
        <f t="shared" si="11"/>
        <v>0.0151216453273111</v>
      </c>
    </row>
    <row r="76" spans="1:10">
      <c r="A76">
        <v>74</v>
      </c>
      <c r="B76">
        <v>29510495.8827766</v>
      </c>
      <c r="C76">
        <v>50.5820618164319</v>
      </c>
      <c r="D76">
        <v>186.404615437765</v>
      </c>
      <c r="E76" s="2">
        <v>2.47699944797806e-5</v>
      </c>
      <c r="F76">
        <v>16.2374371859296</v>
      </c>
      <c r="G76" s="1">
        <f t="shared" si="8"/>
        <v>0.0010352045883234</v>
      </c>
      <c r="H76" s="1">
        <f t="shared" si="9"/>
        <v>0.0111871054791809</v>
      </c>
      <c r="I76" s="1">
        <f t="shared" si="10"/>
        <v>0.000258385571449598</v>
      </c>
      <c r="J76" s="1">
        <f t="shared" si="11"/>
        <v>0.0153800308987607</v>
      </c>
    </row>
    <row r="77" spans="1:10">
      <c r="A77">
        <v>75</v>
      </c>
      <c r="B77">
        <v>29669356.6597168</v>
      </c>
      <c r="C77">
        <v>50.5923075632393</v>
      </c>
      <c r="D77">
        <v>184.994583999554</v>
      </c>
      <c r="E77" s="2">
        <v>2.43711569800186e-5</v>
      </c>
      <c r="F77">
        <v>16.3075376884422</v>
      </c>
      <c r="G77" s="1">
        <f t="shared" si="8"/>
        <v>0.00101268206318375</v>
      </c>
      <c r="H77" s="1">
        <f t="shared" si="9"/>
        <v>0.0107375679290405</v>
      </c>
      <c r="I77" s="1">
        <f t="shared" si="10"/>
        <v>0.000252547764603812</v>
      </c>
      <c r="J77" s="1">
        <f t="shared" si="11"/>
        <v>0.0156325786633645</v>
      </c>
    </row>
    <row r="78" spans="1:10">
      <c r="A78">
        <v>76</v>
      </c>
      <c r="B78">
        <v>29822555.441289</v>
      </c>
      <c r="C78">
        <v>50.6023300626131</v>
      </c>
      <c r="D78">
        <v>183.664644292621</v>
      </c>
      <c r="E78" s="2">
        <v>2.39927699569637e-5</v>
      </c>
      <c r="F78">
        <v>16.3776381909547</v>
      </c>
      <c r="G78" s="1">
        <f t="shared" si="8"/>
        <v>0.000990418040644256</v>
      </c>
      <c r="H78" s="1">
        <f t="shared" si="9"/>
        <v>0.0103005462131908</v>
      </c>
      <c r="I78" s="1">
        <f t="shared" si="10"/>
        <v>0.000246576240560929</v>
      </c>
      <c r="J78" s="1">
        <f t="shared" si="11"/>
        <v>0.0158791549039255</v>
      </c>
    </row>
    <row r="79" spans="1:10">
      <c r="A79">
        <v>77</v>
      </c>
      <c r="B79">
        <v>29970187.5460313</v>
      </c>
      <c r="C79">
        <v>50.6121258558109</v>
      </c>
      <c r="D79">
        <v>182.410799631149</v>
      </c>
      <c r="E79" s="2">
        <v>2.36336572846243e-5</v>
      </c>
      <c r="F79">
        <v>16.4477386934673</v>
      </c>
      <c r="G79" s="1">
        <f t="shared" si="8"/>
        <v>0.000967825514712441</v>
      </c>
      <c r="H79" s="1">
        <f t="shared" si="9"/>
        <v>0.00987631591246781</v>
      </c>
      <c r="I79" s="1">
        <f t="shared" si="10"/>
        <v>0.000240485513433052</v>
      </c>
      <c r="J79" s="1">
        <f t="shared" si="11"/>
        <v>0.0161196404173585</v>
      </c>
    </row>
    <row r="80" spans="1:10">
      <c r="A80">
        <v>78</v>
      </c>
      <c r="B80">
        <v>30112328.4152549</v>
      </c>
      <c r="C80">
        <v>50.621700974506</v>
      </c>
      <c r="D80">
        <v>181.229803461308</v>
      </c>
      <c r="E80" s="2">
        <v>2.32928035283214e-5</v>
      </c>
      <c r="F80">
        <v>16.5178391959799</v>
      </c>
      <c r="G80" s="1">
        <f t="shared" si="8"/>
        <v>0.000945841827831547</v>
      </c>
      <c r="H80" s="1">
        <f t="shared" si="9"/>
        <v>0.00946309670901146</v>
      </c>
      <c r="I80" s="1">
        <f t="shared" si="10"/>
        <v>0.000234277399042192</v>
      </c>
      <c r="J80" s="1">
        <f t="shared" si="11"/>
        <v>0.0163539178164007</v>
      </c>
    </row>
    <row r="81" spans="1:10">
      <c r="A81">
        <v>79</v>
      </c>
      <c r="B81">
        <v>30249067.1621359</v>
      </c>
      <c r="C81">
        <v>50.6310544367817</v>
      </c>
      <c r="D81">
        <v>180.118254838074</v>
      </c>
      <c r="E81" s="2">
        <v>2.29692080811045e-5</v>
      </c>
      <c r="F81">
        <v>16.5879396984924</v>
      </c>
      <c r="G81" s="1">
        <f t="shared" si="8"/>
        <v>0.000923773611644403</v>
      </c>
      <c r="H81" s="1">
        <f t="shared" si="9"/>
        <v>0.00906138417008498</v>
      </c>
      <c r="I81" s="1">
        <f t="shared" si="10"/>
        <v>0.000227967097249056</v>
      </c>
      <c r="J81" s="1">
        <f t="shared" si="11"/>
        <v>0.0165818849136498</v>
      </c>
    </row>
    <row r="82" spans="1:10">
      <c r="A82">
        <v>80</v>
      </c>
      <c r="B82">
        <v>30380490.8121345</v>
      </c>
      <c r="C82">
        <v>50.6401852346841</v>
      </c>
      <c r="D82">
        <v>179.073006903131</v>
      </c>
      <c r="E82" s="2">
        <v>2.26619439344541e-5</v>
      </c>
      <c r="F82">
        <v>16.658040201005</v>
      </c>
      <c r="G82" s="1">
        <f t="shared" si="8"/>
        <v>0.000901618071057555</v>
      </c>
      <c r="H82" s="1">
        <f t="shared" si="9"/>
        <v>0.00867063999235033</v>
      </c>
      <c r="I82" s="1">
        <f t="shared" si="10"/>
        <v>0.000221561713899819</v>
      </c>
      <c r="J82" s="1">
        <f t="shared" si="11"/>
        <v>0.0168034466275496</v>
      </c>
    </row>
    <row r="83" spans="1:10">
      <c r="A83">
        <v>81</v>
      </c>
      <c r="B83">
        <v>30506672.7043338</v>
      </c>
      <c r="C83">
        <v>50.6490993011722</v>
      </c>
      <c r="D83">
        <v>178.09140796418</v>
      </c>
      <c r="E83" s="2">
        <v>2.23702070690038e-5</v>
      </c>
      <c r="F83">
        <v>16.7281407035175</v>
      </c>
      <c r="G83" s="1">
        <f t="shared" si="8"/>
        <v>0.000880060175959412</v>
      </c>
      <c r="H83" s="1">
        <f t="shared" si="9"/>
        <v>0.00828959188371734</v>
      </c>
      <c r="I83" s="1">
        <f t="shared" si="10"/>
        <v>0.000215066078149892</v>
      </c>
      <c r="J83" s="1">
        <f t="shared" si="11"/>
        <v>0.0170185127056995</v>
      </c>
    </row>
    <row r="84" spans="1:10">
      <c r="A84">
        <v>82</v>
      </c>
      <c r="B84">
        <v>30627695.1366101</v>
      </c>
      <c r="C84">
        <v>50.657797042051</v>
      </c>
      <c r="D84">
        <v>177.170739411631</v>
      </c>
      <c r="E84" s="2">
        <v>2.2093200847936e-5</v>
      </c>
      <c r="F84">
        <v>16.7982412060301</v>
      </c>
      <c r="G84" s="1">
        <f t="shared" si="8"/>
        <v>0.000858553687544266</v>
      </c>
      <c r="H84" s="1">
        <f t="shared" si="9"/>
        <v>0.0079184858418267</v>
      </c>
      <c r="I84" s="1">
        <f t="shared" si="10"/>
        <v>0.000208490878226313</v>
      </c>
      <c r="J84" s="1">
        <f t="shared" si="11"/>
        <v>0.0172270035839258</v>
      </c>
    </row>
    <row r="85" spans="1:10">
      <c r="A85">
        <v>83</v>
      </c>
      <c r="B85">
        <v>30743644.9744374</v>
      </c>
      <c r="C85">
        <v>50.6662765588718</v>
      </c>
      <c r="D85">
        <v>176.308339716843</v>
      </c>
      <c r="E85" s="2">
        <v>2.18301716575823e-5</v>
      </c>
      <c r="F85">
        <v>16.8683417085427</v>
      </c>
      <c r="G85" s="1">
        <f t="shared" si="8"/>
        <v>0.0008368709013401</v>
      </c>
      <c r="H85" s="1">
        <f t="shared" si="9"/>
        <v>0.00755728986875851</v>
      </c>
      <c r="I85" s="1">
        <f t="shared" si="10"/>
        <v>0.000201847490820688</v>
      </c>
      <c r="J85" s="1">
        <f t="shared" si="11"/>
        <v>0.0174288510747465</v>
      </c>
    </row>
    <row r="86" spans="1:10">
      <c r="A86">
        <v>84</v>
      </c>
      <c r="B86">
        <v>30854595.2571475</v>
      </c>
      <c r="C86">
        <v>50.6745420975568</v>
      </c>
      <c r="D86">
        <v>175.501989380179</v>
      </c>
      <c r="E86" s="2">
        <v>2.15804600940361e-5</v>
      </c>
      <c r="F86">
        <v>16.9384422110552</v>
      </c>
      <c r="G86" s="1">
        <f t="shared" si="8"/>
        <v>0.000815617916805022</v>
      </c>
      <c r="H86" s="1">
        <f t="shared" si="9"/>
        <v>0.00720479301028615</v>
      </c>
      <c r="I86" s="1">
        <f t="shared" si="10"/>
        <v>0.000195138186506277</v>
      </c>
      <c r="J86" s="1">
        <f t="shared" si="11"/>
        <v>0.0176239892612528</v>
      </c>
    </row>
    <row r="87" spans="1:10">
      <c r="A87">
        <v>85</v>
      </c>
      <c r="B87">
        <v>30960625.7358938</v>
      </c>
      <c r="C87">
        <v>50.6825930810253</v>
      </c>
      <c r="D87">
        <v>174.749406207697</v>
      </c>
      <c r="E87" s="2">
        <v>2.13434181730959e-5</v>
      </c>
      <c r="F87">
        <v>17.0085427135678</v>
      </c>
      <c r="G87" s="1">
        <f t="shared" si="8"/>
        <v>0.000794318377794736</v>
      </c>
      <c r="H87" s="1">
        <f t="shared" si="9"/>
        <v>0.006861144488726</v>
      </c>
      <c r="I87" s="1">
        <f t="shared" si="10"/>
        <v>0.00018837108984941</v>
      </c>
      <c r="J87" s="1">
        <f t="shared" si="11"/>
        <v>0.0178123603511022</v>
      </c>
    </row>
    <row r="88" spans="1:10">
      <c r="A88">
        <v>86</v>
      </c>
      <c r="B88">
        <v>31061812.3554351</v>
      </c>
      <c r="C88">
        <v>50.6904321679284</v>
      </c>
      <c r="D88">
        <v>174.048564038957</v>
      </c>
      <c r="E88" s="2">
        <v>2.11184631961378e-5</v>
      </c>
      <c r="F88">
        <v>17.0786432160804</v>
      </c>
      <c r="G88" s="1">
        <f t="shared" si="8"/>
        <v>0.000773291211416609</v>
      </c>
      <c r="H88" s="1">
        <f t="shared" si="9"/>
        <v>0.00652582465170871</v>
      </c>
      <c r="I88" s="1">
        <f t="shared" si="10"/>
        <v>0.000181556907044177</v>
      </c>
      <c r="J88" s="1">
        <f t="shared" si="11"/>
        <v>0.0179939172581464</v>
      </c>
    </row>
    <row r="89" spans="1:10">
      <c r="A89">
        <v>87</v>
      </c>
      <c r="B89">
        <v>31158231.785149</v>
      </c>
      <c r="C89">
        <v>50.6980594210947</v>
      </c>
      <c r="D89">
        <v>173.397480322546</v>
      </c>
      <c r="E89" s="2">
        <v>2.09050362702327e-5</v>
      </c>
      <c r="F89">
        <v>17.1487437185929</v>
      </c>
      <c r="G89" s="1">
        <f t="shared" si="8"/>
        <v>0.000752279976743267</v>
      </c>
      <c r="H89" s="1">
        <f t="shared" si="9"/>
        <v>0.00619862377727287</v>
      </c>
      <c r="I89" s="1">
        <f t="shared" si="10"/>
        <v>0.000174699157587581</v>
      </c>
      <c r="J89" s="1">
        <f t="shared" si="11"/>
        <v>0.0181686164157339</v>
      </c>
    </row>
    <row r="90" spans="1:10">
      <c r="A90">
        <v>88</v>
      </c>
      <c r="B90">
        <v>31249941.5580063</v>
      </c>
      <c r="C90">
        <v>50.705485206622</v>
      </c>
      <c r="D90">
        <v>172.794720058301</v>
      </c>
      <c r="E90" s="2">
        <v>2.07026810593015e-5</v>
      </c>
      <c r="F90">
        <v>17.2188442211055</v>
      </c>
      <c r="G90" s="1">
        <f t="shared" si="8"/>
        <v>0.000732300393875514</v>
      </c>
      <c r="H90" s="1">
        <f t="shared" si="9"/>
        <v>0.00587807436045075</v>
      </c>
      <c r="I90" s="1">
        <f t="shared" si="10"/>
        <v>0.000167800766984293</v>
      </c>
      <c r="J90" s="1">
        <f t="shared" si="11"/>
        <v>0.0183364171827182</v>
      </c>
    </row>
    <row r="91" spans="1:10">
      <c r="A91">
        <v>89</v>
      </c>
      <c r="B91">
        <v>31337054.9346181</v>
      </c>
      <c r="C91">
        <v>50.7126890778765</v>
      </c>
      <c r="D91">
        <v>172.237594668218</v>
      </c>
      <c r="E91" s="2">
        <v>2.05107686256086e-5</v>
      </c>
      <c r="F91">
        <v>17.288944723618</v>
      </c>
      <c r="G91" s="1">
        <f t="shared" si="8"/>
        <v>0.000710313643650802</v>
      </c>
      <c r="H91" s="1">
        <f t="shared" si="9"/>
        <v>0.0055675172326841</v>
      </c>
      <c r="I91" s="1">
        <f t="shared" si="10"/>
        <v>0.000160883829322935</v>
      </c>
      <c r="J91" s="1">
        <f t="shared" si="11"/>
        <v>0.0184973010120412</v>
      </c>
    </row>
    <row r="92" spans="1:10">
      <c r="A92">
        <v>90</v>
      </c>
      <c r="B92">
        <v>31419603.1750662</v>
      </c>
      <c r="C92">
        <v>50.7196941228792</v>
      </c>
      <c r="D92">
        <v>171.725472436334</v>
      </c>
      <c r="E92" s="2">
        <v>2.03289970638938e-5</v>
      </c>
      <c r="F92">
        <v>17.3590452261306</v>
      </c>
      <c r="G92" s="1">
        <f t="shared" si="8"/>
        <v>0.000690612289198166</v>
      </c>
      <c r="H92" s="1">
        <f t="shared" si="9"/>
        <v>0.00526149006398284</v>
      </c>
      <c r="I92" s="1">
        <f t="shared" si="10"/>
        <v>0.00015393199564149</v>
      </c>
      <c r="J92" s="1">
        <f t="shared" si="11"/>
        <v>0.0186512330076826</v>
      </c>
    </row>
    <row r="93" spans="1:10">
      <c r="A93">
        <v>91</v>
      </c>
      <c r="B93">
        <v>31497674.3356093</v>
      </c>
      <c r="C93">
        <v>50.7264929763367</v>
      </c>
      <c r="D93">
        <v>171.256388844136</v>
      </c>
      <c r="E93" s="2">
        <v>2.0156879018992e-5</v>
      </c>
      <c r="F93">
        <v>17.4291457286432</v>
      </c>
      <c r="G93" s="1">
        <f t="shared" si="8"/>
        <v>0.000670193102614286</v>
      </c>
      <c r="H93" s="1">
        <f t="shared" si="9"/>
        <v>0.00496342396491488</v>
      </c>
      <c r="I93" s="1">
        <f t="shared" si="10"/>
        <v>0.000146968930124105</v>
      </c>
      <c r="J93" s="1">
        <f t="shared" si="11"/>
        <v>0.0187982019378068</v>
      </c>
    </row>
    <row r="94" spans="1:10">
      <c r="A94">
        <v>92</v>
      </c>
      <c r="B94">
        <v>31571330.9075533</v>
      </c>
      <c r="C94">
        <v>50.7330904454843</v>
      </c>
      <c r="D94">
        <v>170.829231507047</v>
      </c>
      <c r="E94" s="2">
        <v>1.9994060502796e-5</v>
      </c>
      <c r="F94">
        <v>17.4992462311557</v>
      </c>
      <c r="G94" s="1">
        <f t="shared" si="8"/>
        <v>0.000650255890374314</v>
      </c>
      <c r="H94" s="1">
        <f t="shared" si="9"/>
        <v>0.00467149733041284</v>
      </c>
      <c r="I94" s="1">
        <f t="shared" si="10"/>
        <v>0.000139991210956203</v>
      </c>
      <c r="J94" s="1">
        <f t="shared" si="11"/>
        <v>0.018938193148763</v>
      </c>
    </row>
    <row r="95" spans="1:10">
      <c r="A95">
        <v>93</v>
      </c>
      <c r="B95">
        <v>31640647.1691885</v>
      </c>
      <c r="C95">
        <v>50.7394837069647</v>
      </c>
      <c r="D95">
        <v>170.442332109951</v>
      </c>
      <c r="E95" s="2">
        <v>1.98401313491571e-5</v>
      </c>
      <c r="F95">
        <v>17.5693467336683</v>
      </c>
      <c r="G95" s="1">
        <f t="shared" si="8"/>
        <v>0.000630048223293433</v>
      </c>
      <c r="H95" s="1">
        <f t="shared" si="9"/>
        <v>0.00438627912585457</v>
      </c>
      <c r="I95" s="1">
        <f t="shared" si="10"/>
        <v>0.000133006115355359</v>
      </c>
      <c r="J95" s="1">
        <f t="shared" si="11"/>
        <v>0.0190711992641183</v>
      </c>
    </row>
    <row r="96" spans="1:10">
      <c r="A96">
        <v>94</v>
      </c>
      <c r="B96">
        <v>31705683.8682244</v>
      </c>
      <c r="C96">
        <v>50.7456778087516</v>
      </c>
      <c r="D96">
        <v>170.094589048737</v>
      </c>
      <c r="E96" s="2">
        <v>1.96947673665789e-5</v>
      </c>
      <c r="F96">
        <v>17.6394472361809</v>
      </c>
      <c r="G96" s="1">
        <f t="shared" si="8"/>
        <v>0.000610345563574661</v>
      </c>
      <c r="H96" s="1">
        <f t="shared" si="9"/>
        <v>0.00410674250740876</v>
      </c>
      <c r="I96" s="1">
        <f t="shared" si="10"/>
        <v>0.000126018731902545</v>
      </c>
      <c r="J96" s="1">
        <f t="shared" si="11"/>
        <v>0.0191972179960209</v>
      </c>
    </row>
    <row r="97" spans="1:10">
      <c r="A97">
        <v>95</v>
      </c>
      <c r="B97">
        <v>31766511.5553022</v>
      </c>
      <c r="C97">
        <v>50.7516725872504</v>
      </c>
      <c r="D97">
        <v>169.784842519083</v>
      </c>
      <c r="E97" s="2">
        <v>1.95576472277131e-5</v>
      </c>
      <c r="F97">
        <v>17.7095477386934</v>
      </c>
      <c r="G97" s="1">
        <f t="shared" si="8"/>
        <v>0.000590633991559283</v>
      </c>
      <c r="H97" s="1">
        <f t="shared" si="9"/>
        <v>0.00383334734439801</v>
      </c>
      <c r="I97" s="1">
        <f t="shared" si="10"/>
        <v>0.000119038832696207</v>
      </c>
      <c r="J97" s="1">
        <f t="shared" si="11"/>
        <v>0.0193162568287171</v>
      </c>
    </row>
    <row r="98" spans="1:10">
      <c r="A98">
        <v>96</v>
      </c>
      <c r="B98">
        <v>31823191.216462</v>
      </c>
      <c r="C98">
        <v>50.7574707107103</v>
      </c>
      <c r="D98">
        <v>169.511958343793</v>
      </c>
      <c r="E98" s="2">
        <v>1.94284673173408e-5</v>
      </c>
      <c r="F98">
        <v>17.779648241206</v>
      </c>
      <c r="G98" s="1">
        <f t="shared" si="8"/>
        <v>0.000571192238496364</v>
      </c>
      <c r="H98" s="1">
        <f t="shared" si="9"/>
        <v>0.00356533864571849</v>
      </c>
      <c r="I98" s="1">
        <f t="shared" si="10"/>
        <v>0.000112064502509732</v>
      </c>
      <c r="J98" s="1">
        <f t="shared" si="11"/>
        <v>0.0194283213312268</v>
      </c>
    </row>
    <row r="99" spans="1:10">
      <c r="A99">
        <v>97</v>
      </c>
      <c r="B99">
        <v>31875788.0045129</v>
      </c>
      <c r="C99">
        <v>50.7630722541312</v>
      </c>
      <c r="D99">
        <v>169.274910643653</v>
      </c>
      <c r="E99" s="2">
        <v>1.93069432096386e-5</v>
      </c>
      <c r="F99">
        <v>17.8497487437185</v>
      </c>
      <c r="G99" s="1">
        <f t="shared" si="8"/>
        <v>0.000551764527096261</v>
      </c>
      <c r="H99" s="1">
        <f t="shared" si="9"/>
        <v>0.00330283621837407</v>
      </c>
      <c r="I99" s="1">
        <f t="shared" si="10"/>
        <v>0.000105102486038212</v>
      </c>
      <c r="J99" s="1">
        <f t="shared" si="11"/>
        <v>0.019533423817265</v>
      </c>
    </row>
    <row r="100" spans="1:10">
      <c r="A100">
        <v>98</v>
      </c>
      <c r="B100">
        <v>31924360.0858468</v>
      </c>
      <c r="C100">
        <v>50.7684817417247</v>
      </c>
      <c r="D100">
        <v>169.072814117036</v>
      </c>
      <c r="E100" s="2">
        <v>1.91928262644602e-5</v>
      </c>
      <c r="F100">
        <v>17.9198492462311</v>
      </c>
      <c r="G100" s="1">
        <f t="shared" ref="G100:G131" si="12">5/2*(1/C100+1/C99)*(C100-C99)</f>
        <v>0.000532788812537316</v>
      </c>
      <c r="H100" s="1">
        <f t="shared" ref="H100:H131" si="13">(1/B100+1/B99)*(B100-B99)</f>
        <v>0.00304526625346466</v>
      </c>
      <c r="I100" s="1">
        <f t="shared" ref="I100:I131" si="14">83140000/2.4942*(G100+H100)/((E99+E100)*31560000000000)</f>
        <v>9.81591167075309e-5</v>
      </c>
      <c r="J100" s="1">
        <f t="shared" ref="J100:J131" si="15">J99+I100</f>
        <v>0.0196315829339725</v>
      </c>
    </row>
    <row r="101" spans="1:10">
      <c r="A101">
        <v>99</v>
      </c>
      <c r="B101">
        <v>31968970.4328056</v>
      </c>
      <c r="C101">
        <v>50.7736990377342</v>
      </c>
      <c r="D101">
        <v>168.904734639141</v>
      </c>
      <c r="E101" s="2">
        <v>1.90858333333333e-5</v>
      </c>
      <c r="F101">
        <v>17.9899497487437</v>
      </c>
      <c r="G101" s="1">
        <f t="shared" si="12"/>
        <v>0.000513805788217493</v>
      </c>
      <c r="H101" s="1">
        <f t="shared" si="13"/>
        <v>0.00279280283832492</v>
      </c>
      <c r="I101" s="1">
        <f t="shared" si="14"/>
        <v>9.12363333831366e-5</v>
      </c>
      <c r="J101" s="1">
        <f t="shared" si="15"/>
        <v>0.0197228192673557</v>
      </c>
    </row>
    <row r="102" spans="1:10">
      <c r="A102">
        <v>100</v>
      </c>
      <c r="B102">
        <v>32009683.6615205</v>
      </c>
      <c r="C102">
        <v>50.7787224459045</v>
      </c>
      <c r="D102">
        <v>168.769578713562</v>
      </c>
      <c r="E102" s="2">
        <v>1.89857926183607e-5</v>
      </c>
      <c r="F102">
        <v>18.0600502512562</v>
      </c>
      <c r="G102" s="1">
        <f t="shared" si="12"/>
        <v>0.000494661585534281</v>
      </c>
      <c r="H102" s="1">
        <f t="shared" si="13"/>
        <v>0.00254542680073778</v>
      </c>
      <c r="I102" s="1">
        <f t="shared" si="14"/>
        <v>8.43386288471606e-5</v>
      </c>
      <c r="J102" s="1">
        <f t="shared" si="15"/>
        <v>0.0198071578962028</v>
      </c>
    </row>
    <row r="103" spans="1:10">
      <c r="A103">
        <v>101</v>
      </c>
      <c r="B103">
        <v>32046551.648546</v>
      </c>
      <c r="C103">
        <v>50.7835576514282</v>
      </c>
      <c r="D103">
        <v>168.666769498916</v>
      </c>
      <c r="E103" s="2">
        <v>1.88924279663717e-5</v>
      </c>
      <c r="F103">
        <v>18.1301507537688</v>
      </c>
      <c r="G103" s="1">
        <f t="shared" si="12"/>
        <v>0.000476082806532398</v>
      </c>
      <c r="H103" s="1">
        <f t="shared" si="13"/>
        <v>0.00230222703910897</v>
      </c>
      <c r="I103" s="1">
        <f t="shared" si="14"/>
        <v>7.74698758270439e-5</v>
      </c>
      <c r="J103" s="1">
        <f t="shared" si="15"/>
        <v>0.0198846277720299</v>
      </c>
    </row>
    <row r="104" spans="1:10">
      <c r="A104">
        <v>102</v>
      </c>
      <c r="B104">
        <v>32079632.4807442</v>
      </c>
      <c r="C104">
        <v>50.7882055940728</v>
      </c>
      <c r="D104">
        <v>168.595517757136</v>
      </c>
      <c r="E104" s="2">
        <v>1.88055615961283e-5</v>
      </c>
      <c r="F104">
        <v>18.2002512562814</v>
      </c>
      <c r="G104" s="1">
        <f t="shared" si="12"/>
        <v>0.000457601847779413</v>
      </c>
      <c r="H104" s="1">
        <f t="shared" si="13"/>
        <v>0.00206348414152141</v>
      </c>
      <c r="I104" s="1">
        <f t="shared" si="14"/>
        <v>7.06335801808798e-5</v>
      </c>
      <c r="J104" s="1">
        <f t="shared" si="15"/>
        <v>0.0199552613522108</v>
      </c>
    </row>
    <row r="105" spans="1:10">
      <c r="A105">
        <v>103</v>
      </c>
      <c r="B105">
        <v>32108984.8529098</v>
      </c>
      <c r="C105">
        <v>50.7926664413246</v>
      </c>
      <c r="D105">
        <v>168.555061908077</v>
      </c>
      <c r="E105" s="2">
        <v>1.87249959197048e-5</v>
      </c>
      <c r="F105">
        <v>18.2703517587939</v>
      </c>
      <c r="G105" s="1">
        <f t="shared" si="12"/>
        <v>0.000439142445917122</v>
      </c>
      <c r="H105" s="1">
        <f t="shared" si="13"/>
        <v>0.00182913292248292</v>
      </c>
      <c r="I105" s="1">
        <f t="shared" si="14"/>
        <v>6.38340664802516e-5</v>
      </c>
      <c r="J105" s="1">
        <f t="shared" si="15"/>
        <v>0.020019095418691</v>
      </c>
    </row>
    <row r="106" spans="1:10">
      <c r="A106">
        <v>104</v>
      </c>
      <c r="B106">
        <v>32134659.3676582</v>
      </c>
      <c r="C106">
        <v>50.7969442045091</v>
      </c>
      <c r="D106">
        <v>168.544859244245</v>
      </c>
      <c r="E106" s="2">
        <v>1.86505691496014e-5</v>
      </c>
      <c r="F106">
        <v>18.3404522613065</v>
      </c>
      <c r="G106" s="1">
        <f t="shared" si="12"/>
        <v>0.000421082743096869</v>
      </c>
      <c r="H106" s="1">
        <f t="shared" si="13"/>
        <v>0.00159857175977406</v>
      </c>
      <c r="I106" s="1">
        <f t="shared" si="14"/>
        <v>5.70730478402305e-5</v>
      </c>
      <c r="J106" s="1">
        <f t="shared" si="15"/>
        <v>0.0200761684665312</v>
      </c>
    </row>
    <row r="107" spans="1:10">
      <c r="A107">
        <v>105</v>
      </c>
      <c r="B107">
        <v>32156717.3259257</v>
      </c>
      <c r="C107">
        <v>50.8010359537104</v>
      </c>
      <c r="D107">
        <v>168.564098950503</v>
      </c>
      <c r="E107" s="2">
        <v>1.85820888523075e-5</v>
      </c>
      <c r="F107">
        <v>18.410552763819</v>
      </c>
      <c r="G107" s="1">
        <f t="shared" si="12"/>
        <v>0.000402739227842757</v>
      </c>
      <c r="H107" s="1">
        <f t="shared" si="13"/>
        <v>0.0013723744612993</v>
      </c>
      <c r="I107" s="1">
        <f t="shared" si="14"/>
        <v>5.03551486933449e-5</v>
      </c>
      <c r="J107" s="1">
        <f t="shared" si="15"/>
        <v>0.0201265236152246</v>
      </c>
    </row>
    <row r="108" spans="1:10">
      <c r="A108">
        <v>106</v>
      </c>
      <c r="B108">
        <v>32175202.2090256</v>
      </c>
      <c r="C108">
        <v>50.8049488290368</v>
      </c>
      <c r="D108">
        <v>168.612428810874</v>
      </c>
      <c r="E108" s="2">
        <v>1.85194323854177e-5</v>
      </c>
      <c r="F108">
        <v>18.4806532663316</v>
      </c>
      <c r="G108" s="1">
        <f t="shared" si="12"/>
        <v>0.000385102840209268</v>
      </c>
      <c r="H108" s="1">
        <f t="shared" si="13"/>
        <v>0.00114934450951712</v>
      </c>
      <c r="I108" s="1">
        <f t="shared" si="14"/>
        <v>4.36819507863781e-5</v>
      </c>
      <c r="J108" s="1">
        <f t="shared" si="15"/>
        <v>0.020170205566011</v>
      </c>
    </row>
    <row r="109" spans="1:10">
      <c r="A109">
        <v>107</v>
      </c>
      <c r="B109">
        <v>32190176.142833</v>
      </c>
      <c r="C109">
        <v>50.8086777583478</v>
      </c>
      <c r="D109">
        <v>168.689048205886</v>
      </c>
      <c r="E109" s="2">
        <v>1.84624167398909e-5</v>
      </c>
      <c r="F109">
        <v>18.5507537688442</v>
      </c>
      <c r="G109" s="1">
        <f t="shared" si="12"/>
        <v>0.000366971383784822</v>
      </c>
      <c r="H109" s="1">
        <f t="shared" si="13"/>
        <v>0.000930558321956859</v>
      </c>
      <c r="I109" s="1">
        <f t="shared" si="14"/>
        <v>3.70570153731733e-5</v>
      </c>
      <c r="J109" s="1">
        <f t="shared" si="15"/>
        <v>0.0202072625813841</v>
      </c>
    </row>
    <row r="110" spans="1:10">
      <c r="A110">
        <v>108</v>
      </c>
      <c r="B110">
        <v>32201680.8035157</v>
      </c>
      <c r="C110">
        <v>50.8122300194769</v>
      </c>
      <c r="D110">
        <v>168.793740830414</v>
      </c>
      <c r="E110" s="2">
        <v>1.8410946245026e-5</v>
      </c>
      <c r="F110">
        <v>18.6208542713567</v>
      </c>
      <c r="G110" s="1">
        <f t="shared" si="12"/>
        <v>0.000349560067029553</v>
      </c>
      <c r="H110" s="1">
        <f t="shared" si="13"/>
        <v>0.000714665586335512</v>
      </c>
      <c r="I110" s="1">
        <f t="shared" si="14"/>
        <v>3.048335231758e-5</v>
      </c>
      <c r="J110" s="1">
        <f t="shared" si="15"/>
        <v>0.0202377459337017</v>
      </c>
    </row>
    <row r="111" spans="1:10">
      <c r="A111">
        <v>109</v>
      </c>
      <c r="B111">
        <v>32209776.3722404</v>
      </c>
      <c r="C111">
        <v>50.815603574975</v>
      </c>
      <c r="D111">
        <v>168.925873908497</v>
      </c>
      <c r="E111" s="2">
        <v>1.83648737751309e-5</v>
      </c>
      <c r="F111">
        <v>18.6909547738693</v>
      </c>
      <c r="G111" s="1">
        <f t="shared" si="12"/>
        <v>0.000331951925225558</v>
      </c>
      <c r="H111" s="1">
        <f t="shared" si="13"/>
        <v>0.000502740922658961</v>
      </c>
      <c r="I111" s="1">
        <f t="shared" si="14"/>
        <v>2.39720998324757e-5</v>
      </c>
      <c r="J111" s="1">
        <f t="shared" si="15"/>
        <v>0.0202617180335342</v>
      </c>
    </row>
    <row r="112" spans="1:10">
      <c r="A112">
        <v>110</v>
      </c>
      <c r="B112">
        <v>32214488.7270391</v>
      </c>
      <c r="C112">
        <v>50.8188035307873</v>
      </c>
      <c r="D112">
        <v>169.085087883534</v>
      </c>
      <c r="E112" s="2">
        <v>1.83240949574621e-5</v>
      </c>
      <c r="F112">
        <v>18.7610552763819</v>
      </c>
      <c r="G112" s="1">
        <f t="shared" si="12"/>
        <v>0.0003148496563906</v>
      </c>
      <c r="H112" s="1">
        <f t="shared" si="13"/>
        <v>0.000292582604808764</v>
      </c>
      <c r="I112" s="1">
        <f t="shared" si="14"/>
        <v>1.74865486318322e-5</v>
      </c>
      <c r="J112" s="1">
        <f t="shared" si="15"/>
        <v>0.020279204582166</v>
      </c>
    </row>
    <row r="113" spans="1:10">
      <c r="A113">
        <v>111</v>
      </c>
      <c r="B113">
        <v>32215888.2952249</v>
      </c>
      <c r="C113">
        <v>50.8218278297315</v>
      </c>
      <c r="D113">
        <v>169.270983361401</v>
      </c>
      <c r="E113" s="2">
        <v>1.82884972382682e-5</v>
      </c>
      <c r="F113">
        <v>18.8311557788944</v>
      </c>
      <c r="G113" s="1">
        <f t="shared" si="12"/>
        <v>0.000297548225192315</v>
      </c>
      <c r="H113" s="1">
        <f t="shared" si="13"/>
        <v>8.6888716232675e-5</v>
      </c>
      <c r="I113" s="1">
        <f t="shared" si="14"/>
        <v>1.10901235841093e-5</v>
      </c>
      <c r="J113" s="1">
        <f t="shared" si="15"/>
        <v>0.0202902947057501</v>
      </c>
    </row>
    <row r="114" spans="1:10">
      <c r="A114">
        <v>112</v>
      </c>
      <c r="B114">
        <v>32214010.7843155</v>
      </c>
      <c r="C114">
        <v>50.8246802177422</v>
      </c>
      <c r="D114">
        <v>169.483202124954</v>
      </c>
      <c r="E114" s="2">
        <v>1.82579829707926e-5</v>
      </c>
      <c r="F114">
        <v>18.901256281407</v>
      </c>
      <c r="G114" s="1">
        <f t="shared" si="12"/>
        <v>0.000280618396808635</v>
      </c>
      <c r="H114" s="1">
        <f t="shared" si="13"/>
        <v>-0.000116561468375256</v>
      </c>
      <c r="I114" s="1">
        <f t="shared" si="14"/>
        <v>4.74122723568536e-6</v>
      </c>
      <c r="J114" s="1">
        <f t="shared" si="15"/>
        <v>0.0202950359329858</v>
      </c>
    </row>
    <row r="115" spans="1:10">
      <c r="A115">
        <v>113</v>
      </c>
      <c r="B115">
        <v>32208905.463468</v>
      </c>
      <c r="C115">
        <v>50.8273604995899</v>
      </c>
      <c r="D115">
        <v>169.721415346154</v>
      </c>
      <c r="E115" s="2">
        <v>1.82324602410017e-5</v>
      </c>
      <c r="F115">
        <v>18.9713567839195</v>
      </c>
      <c r="G115" s="1">
        <f t="shared" si="12"/>
        <v>0.000263672212643412</v>
      </c>
      <c r="H115" s="1">
        <f t="shared" si="13"/>
        <v>-0.000316987878035565</v>
      </c>
      <c r="I115" s="1">
        <f t="shared" si="14"/>
        <v>-1.5431830557987e-6</v>
      </c>
      <c r="J115" s="1">
        <f t="shared" si="15"/>
        <v>0.02029349274993</v>
      </c>
    </row>
    <row r="116" spans="1:10">
      <c r="A116">
        <v>114</v>
      </c>
      <c r="B116">
        <v>32200619.6462103</v>
      </c>
      <c r="C116">
        <v>50.8298719959475</v>
      </c>
      <c r="D116">
        <v>169.985460347419</v>
      </c>
      <c r="E116" s="2">
        <v>1.82118609846161e-5</v>
      </c>
      <c r="F116">
        <v>19.0414572864321</v>
      </c>
      <c r="G116" s="1">
        <f t="shared" si="12"/>
        <v>0.000247055354299745</v>
      </c>
      <c r="H116" s="1">
        <f t="shared" si="13"/>
        <v>-0.000514570935321191</v>
      </c>
      <c r="I116" s="1">
        <f t="shared" si="14"/>
        <v>-7.75284259644398e-6</v>
      </c>
      <c r="J116" s="1">
        <f t="shared" si="15"/>
        <v>0.0202857399073336</v>
      </c>
    </row>
    <row r="117" spans="1:10">
      <c r="A117">
        <v>115</v>
      </c>
      <c r="B117">
        <v>32189181.420334</v>
      </c>
      <c r="C117">
        <v>50.8322134280645</v>
      </c>
      <c r="D117">
        <v>170.274728793269</v>
      </c>
      <c r="E117" s="2">
        <v>1.81960719312691e-5</v>
      </c>
      <c r="F117">
        <v>19.1115577889447</v>
      </c>
      <c r="G117" s="1">
        <f t="shared" si="12"/>
        <v>0.000230315176840591</v>
      </c>
      <c r="H117" s="1">
        <f t="shared" si="13"/>
        <v>-0.00071056136517187</v>
      </c>
      <c r="I117" s="1">
        <f t="shared" si="14"/>
        <v>-1.39318777537227e-5</v>
      </c>
      <c r="J117" s="1">
        <f t="shared" si="15"/>
        <v>0.0202718080295798</v>
      </c>
    </row>
    <row r="118" spans="1:10">
      <c r="A118">
        <v>116</v>
      </c>
      <c r="B118">
        <v>32174647.3016317</v>
      </c>
      <c r="C118">
        <v>50.8343887364815</v>
      </c>
      <c r="D118">
        <v>170.589269835127</v>
      </c>
      <c r="E118" s="2">
        <v>1.81850541951046e-5</v>
      </c>
      <c r="F118">
        <v>19.1816582914572</v>
      </c>
      <c r="G118" s="1">
        <f t="shared" si="12"/>
        <v>0.000213964898175381</v>
      </c>
      <c r="H118" s="1">
        <f t="shared" si="13"/>
        <v>-0.000903247661427531</v>
      </c>
      <c r="I118" s="1">
        <f t="shared" si="14"/>
        <v>-2.00107345607011e-5</v>
      </c>
      <c r="J118" s="1">
        <f t="shared" si="15"/>
        <v>0.0202517972950191</v>
      </c>
    </row>
    <row r="119" spans="1:10">
      <c r="A119">
        <v>117</v>
      </c>
      <c r="B119">
        <v>32157055.2584009</v>
      </c>
      <c r="C119">
        <v>50.8363975624014</v>
      </c>
      <c r="D119">
        <v>170.928761451151</v>
      </c>
      <c r="E119" s="2">
        <v>1.81787332069856e-5</v>
      </c>
      <c r="F119">
        <v>19.2517587939698</v>
      </c>
      <c r="G119" s="1">
        <f t="shared" si="12"/>
        <v>0.000197581428629873</v>
      </c>
      <c r="H119" s="1">
        <f t="shared" si="13"/>
        <v>-0.00109383360590586</v>
      </c>
      <c r="I119" s="1">
        <f t="shared" si="14"/>
        <v>-2.60317200074504e-5</v>
      </c>
      <c r="J119" s="1">
        <f t="shared" si="15"/>
        <v>0.0202257655750117</v>
      </c>
    </row>
    <row r="120" spans="1:10">
      <c r="A120">
        <v>118</v>
      </c>
      <c r="B120">
        <v>32136443.8334412</v>
      </c>
      <c r="C120">
        <v>50.8382424242743</v>
      </c>
      <c r="D120">
        <v>171.293051466248</v>
      </c>
      <c r="E120" s="2">
        <v>1.81770560807027e-5</v>
      </c>
      <c r="F120">
        <v>19.3218592964824</v>
      </c>
      <c r="G120" s="1">
        <f t="shared" si="12"/>
        <v>0.000181447593396538</v>
      </c>
      <c r="H120" s="1">
        <f t="shared" si="13"/>
        <v>-0.00128233350924429</v>
      </c>
      <c r="I120" s="1">
        <f t="shared" si="14"/>
        <v>-3.19823586180322e-5</v>
      </c>
      <c r="J120" s="1">
        <f t="shared" si="15"/>
        <v>0.0201937832163937</v>
      </c>
    </row>
    <row r="121" spans="1:10">
      <c r="A121">
        <v>119</v>
      </c>
      <c r="B121">
        <v>32112854.4208958</v>
      </c>
      <c r="C121">
        <v>50.8399231063452</v>
      </c>
      <c r="D121">
        <v>171.681933574316</v>
      </c>
      <c r="E121" s="2">
        <v>1.81799660166063e-5</v>
      </c>
      <c r="F121">
        <v>19.3919597989949</v>
      </c>
      <c r="G121" s="1">
        <f t="shared" si="12"/>
        <v>0.000165294295249462</v>
      </c>
      <c r="H121" s="1">
        <f t="shared" si="13"/>
        <v>-0.00146861779762508</v>
      </c>
      <c r="I121" s="1">
        <f t="shared" si="14"/>
        <v>-3.78621850192465e-5</v>
      </c>
      <c r="J121" s="1">
        <f t="shared" si="15"/>
        <v>0.0201559210313744</v>
      </c>
    </row>
    <row r="122" spans="1:10">
      <c r="A122">
        <v>120</v>
      </c>
      <c r="B122">
        <v>32086322.6467332</v>
      </c>
      <c r="C122">
        <v>50.8414427833067</v>
      </c>
      <c r="D122">
        <v>172.095338403167</v>
      </c>
      <c r="E122" s="2">
        <v>1.81874279796884e-5</v>
      </c>
      <c r="F122">
        <v>19.4620603015075</v>
      </c>
      <c r="G122" s="1">
        <f t="shared" si="12"/>
        <v>0.000149454813921538</v>
      </c>
      <c r="H122" s="1">
        <f t="shared" si="13"/>
        <v>-0.00165309151337763</v>
      </c>
      <c r="I122" s="1">
        <f t="shared" si="14"/>
        <v>-4.36689235081807e-5</v>
      </c>
      <c r="J122" s="1">
        <f t="shared" si="15"/>
        <v>0.0201122521078662</v>
      </c>
    </row>
    <row r="123" spans="1:10">
      <c r="A123">
        <v>121</v>
      </c>
      <c r="B123">
        <v>32056886.1857293</v>
      </c>
      <c r="C123">
        <v>50.8428026642185</v>
      </c>
      <c r="D123">
        <v>172.53315609458</v>
      </c>
      <c r="E123" s="2">
        <v>1.81994022750196e-5</v>
      </c>
      <c r="F123">
        <v>19.5321608040201</v>
      </c>
      <c r="G123" s="1">
        <f t="shared" si="12"/>
        <v>0.000133735654531802</v>
      </c>
      <c r="H123" s="1">
        <f t="shared" si="13"/>
        <v>-0.00183567163159979</v>
      </c>
      <c r="I123" s="1">
        <f t="shared" si="14"/>
        <v>-4.94015692798861e-5</v>
      </c>
      <c r="J123" s="1">
        <f t="shared" si="15"/>
        <v>0.0200628505385864</v>
      </c>
    </row>
    <row r="124" spans="1:10">
      <c r="A124">
        <v>122</v>
      </c>
      <c r="B124">
        <v>32024580.8337443</v>
      </c>
      <c r="C124">
        <v>50.8440041918762</v>
      </c>
      <c r="D124">
        <v>172.995303264156</v>
      </c>
      <c r="E124" s="2">
        <v>1.82158576912679e-5</v>
      </c>
      <c r="F124">
        <v>19.6022613065326</v>
      </c>
      <c r="G124" s="1">
        <f t="shared" si="12"/>
        <v>0.000118159640863442</v>
      </c>
      <c r="H124" s="1">
        <f t="shared" si="13"/>
        <v>-0.00201651814153854</v>
      </c>
      <c r="I124" s="1">
        <f t="shared" si="14"/>
        <v>-5.50600456843184e-5</v>
      </c>
      <c r="J124" s="1">
        <f t="shared" si="15"/>
        <v>0.020007790492902</v>
      </c>
    </row>
    <row r="125" spans="1:10">
      <c r="A125">
        <v>123</v>
      </c>
      <c r="B125">
        <v>31989444.9801995</v>
      </c>
      <c r="C125">
        <v>50.8450469620007</v>
      </c>
      <c r="D125">
        <v>173.481654618588</v>
      </c>
      <c r="E125" s="2">
        <v>1.82367571286627e-5</v>
      </c>
      <c r="F125">
        <v>19.6723618090452</v>
      </c>
      <c r="G125" s="1">
        <f t="shared" si="12"/>
        <v>0.000102544975371143</v>
      </c>
      <c r="H125" s="1">
        <f t="shared" si="13"/>
        <v>-0.00219551035469483</v>
      </c>
      <c r="I125" s="1">
        <f t="shared" si="14"/>
        <v>-6.06422223808891e-5</v>
      </c>
      <c r="J125" s="1">
        <f t="shared" si="15"/>
        <v>0.0199471482705211</v>
      </c>
    </row>
    <row r="126" spans="1:10">
      <c r="A126">
        <v>124</v>
      </c>
      <c r="B126">
        <v>31951509.6150281</v>
      </c>
      <c r="C126">
        <v>50.8459341778227</v>
      </c>
      <c r="D126">
        <v>173.992251532612</v>
      </c>
      <c r="E126" s="2">
        <v>1.82620898610804e-5</v>
      </c>
      <c r="F126">
        <v>19.7424623115577</v>
      </c>
      <c r="G126" s="1">
        <f t="shared" si="12"/>
        <v>8.72462643314329e-5</v>
      </c>
      <c r="H126" s="1">
        <f t="shared" si="13"/>
        <v>-0.0023731505895977</v>
      </c>
      <c r="I126" s="1">
        <f t="shared" si="14"/>
        <v>-6.61485996873519e-5</v>
      </c>
      <c r="J126" s="1">
        <f t="shared" si="15"/>
        <v>0.0198809996708338</v>
      </c>
    </row>
    <row r="127" spans="1:10">
      <c r="A127">
        <v>125</v>
      </c>
      <c r="B127">
        <v>31910816.3312368</v>
      </c>
      <c r="C127">
        <v>50.8466621914513</v>
      </c>
      <c r="D127">
        <v>174.526884613109</v>
      </c>
      <c r="E127" s="2">
        <v>1.82918140403506e-5</v>
      </c>
      <c r="F127">
        <v>19.8125628140703</v>
      </c>
      <c r="G127" s="1">
        <f t="shared" si="12"/>
        <v>7.15896392296293e-5</v>
      </c>
      <c r="H127" s="1">
        <f t="shared" si="13"/>
        <v>-0.00254881416929039</v>
      </c>
      <c r="I127" s="1">
        <f t="shared" si="14"/>
        <v>-7.15769777394751e-5</v>
      </c>
      <c r="J127" s="1">
        <f t="shared" si="15"/>
        <v>0.0198094226930943</v>
      </c>
    </row>
    <row r="128" spans="1:10">
      <c r="A128">
        <v>126</v>
      </c>
      <c r="B128">
        <v>31867384.4351458</v>
      </c>
      <c r="C128">
        <v>50.8472405217295</v>
      </c>
      <c r="D128">
        <v>175.085901965724</v>
      </c>
      <c r="E128" s="2">
        <v>1.83259607348068e-5</v>
      </c>
      <c r="F128">
        <v>19.8826633165829</v>
      </c>
      <c r="G128" s="1">
        <f t="shared" si="12"/>
        <v>5.68697102570569e-5</v>
      </c>
      <c r="H128" s="1">
        <f t="shared" si="13"/>
        <v>-0.00272393486866373</v>
      </c>
      <c r="I128" s="1">
        <f t="shared" si="14"/>
        <v>-7.69278203725288e-5</v>
      </c>
      <c r="J128" s="1">
        <f t="shared" si="15"/>
        <v>0.0197324948727218</v>
      </c>
    </row>
    <row r="129" spans="1:10">
      <c r="A129">
        <v>127</v>
      </c>
      <c r="B129">
        <v>31821254.1565489</v>
      </c>
      <c r="C129">
        <v>50.8476654300238</v>
      </c>
      <c r="D129">
        <v>175.669130892394</v>
      </c>
      <c r="E129" s="2">
        <v>1.83644987210389e-5</v>
      </c>
      <c r="F129">
        <v>19.9527638190954</v>
      </c>
      <c r="G129" s="1">
        <f t="shared" si="12"/>
        <v>4.17826527621838e-5</v>
      </c>
      <c r="H129" s="1">
        <f t="shared" si="13"/>
        <v>-0.00289723905663663</v>
      </c>
      <c r="I129" s="1">
        <f t="shared" si="14"/>
        <v>-8.21985458054322e-5</v>
      </c>
      <c r="J129" s="1">
        <f t="shared" si="15"/>
        <v>0.0196502963269164</v>
      </c>
    </row>
    <row r="130" spans="1:10">
      <c r="A130">
        <v>128</v>
      </c>
      <c r="B130">
        <v>31772455.0166689</v>
      </c>
      <c r="C130">
        <v>50.8479390125543</v>
      </c>
      <c r="D130">
        <v>176.276665603722</v>
      </c>
      <c r="E130" s="2">
        <v>1.8407431675906e-5</v>
      </c>
      <c r="F130">
        <v>20.022864321608</v>
      </c>
      <c r="G130" s="1">
        <f t="shared" si="12"/>
        <v>2.69020998496699e-5</v>
      </c>
      <c r="H130" s="1">
        <f t="shared" si="13"/>
        <v>-0.00306943370652561</v>
      </c>
      <c r="I130" s="1">
        <f t="shared" si="14"/>
        <v>-8.73897344858321e-5</v>
      </c>
      <c r="J130" s="1">
        <f t="shared" si="15"/>
        <v>0.0195629065924305</v>
      </c>
    </row>
    <row r="131" spans="1:10">
      <c r="A131">
        <v>129</v>
      </c>
      <c r="B131">
        <v>31721013.7995533</v>
      </c>
      <c r="C131">
        <v>50.8480642106121</v>
      </c>
      <c r="D131">
        <v>176.908666542839</v>
      </c>
      <c r="E131" s="2">
        <v>1.84547735335907e-5</v>
      </c>
      <c r="F131">
        <v>20.0929648241206</v>
      </c>
      <c r="G131" s="1">
        <f t="shared" si="12"/>
        <v>1.23110106428978e-5</v>
      </c>
      <c r="H131" s="1">
        <f t="shared" si="13"/>
        <v>-0.00324072707573769</v>
      </c>
      <c r="I131" s="1">
        <f t="shared" si="14"/>
        <v>-9.25017476523533e-5</v>
      </c>
      <c r="J131" s="1">
        <f t="shared" si="15"/>
        <v>0.0194704048447782</v>
      </c>
    </row>
    <row r="132" spans="1:10">
      <c r="A132">
        <v>130</v>
      </c>
      <c r="B132">
        <v>31666968.3042686</v>
      </c>
      <c r="C132">
        <v>50.8480367472889</v>
      </c>
      <c r="D132">
        <v>177.565005552629</v>
      </c>
      <c r="E132" s="2">
        <v>1.85065041874536e-5</v>
      </c>
      <c r="F132">
        <v>20.1630653266331</v>
      </c>
      <c r="G132" s="1">
        <f t="shared" ref="G132:G163" si="16">5/2*(1/C132+1/C131)*(C132-C131)</f>
        <v>-2.70052862803015e-6</v>
      </c>
      <c r="H132" s="1">
        <f t="shared" ref="H132:H163" si="17">(1/B132+1/B131)*(B132-B131)</f>
        <v>-0.00341045938232512</v>
      </c>
      <c r="I132" s="1">
        <f t="shared" ref="I132:I163" si="18">83140000/2.4942*(G132+H132)/((E131+E132)*31560000000000)</f>
        <v>-9.7532961358547e-5</v>
      </c>
      <c r="J132" s="1">
        <f t="shared" ref="J132:J163" si="19">J131+I132</f>
        <v>0.0193728718834196</v>
      </c>
    </row>
    <row r="133" spans="1:10">
      <c r="A133">
        <v>131</v>
      </c>
      <c r="B133">
        <v>31610338.217688</v>
      </c>
      <c r="C133">
        <v>50.8478635982614</v>
      </c>
      <c r="D133">
        <v>178.246051051838</v>
      </c>
      <c r="E133" s="2">
        <v>1.85626687787286e-5</v>
      </c>
      <c r="F133">
        <v>20.2331658291457</v>
      </c>
      <c r="G133" s="1">
        <f t="shared" si="16"/>
        <v>-1.7026156110088e-5</v>
      </c>
      <c r="H133" s="1">
        <f t="shared" si="17"/>
        <v>-0.00357980673011914</v>
      </c>
      <c r="I133" s="1">
        <f t="shared" si="18"/>
        <v>-0.000102482359148079</v>
      </c>
      <c r="J133" s="1">
        <f t="shared" si="19"/>
        <v>0.0192703895242716</v>
      </c>
    </row>
    <row r="134" spans="1:10">
      <c r="A134">
        <v>132</v>
      </c>
      <c r="B134">
        <v>31551153.5639346</v>
      </c>
      <c r="C134">
        <v>50.8475443523041</v>
      </c>
      <c r="D134">
        <v>178.951887541702</v>
      </c>
      <c r="E134" s="2">
        <v>1.86232779168517e-5</v>
      </c>
      <c r="F134">
        <v>20.3032663316582</v>
      </c>
      <c r="G134" s="1">
        <f t="shared" si="16"/>
        <v>-3.13923670435909e-5</v>
      </c>
      <c r="H134" s="1">
        <f t="shared" si="17"/>
        <v>-0.00374815122634954</v>
      </c>
      <c r="I134" s="1">
        <f t="shared" si="18"/>
        <v>-0.000107350053991668</v>
      </c>
      <c r="J134" s="1">
        <f t="shared" si="19"/>
        <v>0.0191630394702799</v>
      </c>
    </row>
    <row r="135" spans="1:10">
      <c r="A135">
        <v>133</v>
      </c>
      <c r="B135">
        <v>31489441.1334372</v>
      </c>
      <c r="C135">
        <v>50.8470794293659</v>
      </c>
      <c r="D135">
        <v>179.682652122077</v>
      </c>
      <c r="E135" s="2">
        <v>1.86883529334556e-5</v>
      </c>
      <c r="F135">
        <v>20.3733668341708</v>
      </c>
      <c r="G135" s="1">
        <f t="shared" si="16"/>
        <v>-4.57175532904799e-5</v>
      </c>
      <c r="H135" s="1">
        <f t="shared" si="17"/>
        <v>-0.00391573016930879</v>
      </c>
      <c r="I135" s="1">
        <f t="shared" si="18"/>
        <v>-0.000112137649291279</v>
      </c>
      <c r="J135" s="1">
        <f t="shared" si="19"/>
        <v>0.0190509018209886</v>
      </c>
    </row>
    <row r="136" spans="1:10">
      <c r="A136">
        <v>134</v>
      </c>
      <c r="B136">
        <v>31425229.5908757</v>
      </c>
      <c r="C136">
        <v>50.8464690612089</v>
      </c>
      <c r="D136">
        <v>180.438523767975</v>
      </c>
      <c r="E136" s="2">
        <v>1.87579188829317e-5</v>
      </c>
      <c r="F136">
        <v>20.4434673366834</v>
      </c>
      <c r="G136" s="1">
        <f t="shared" si="16"/>
        <v>-6.0020342104276e-5</v>
      </c>
      <c r="H136" s="1">
        <f t="shared" si="17"/>
        <v>-0.00408245699823982</v>
      </c>
      <c r="I136" s="1">
        <f t="shared" si="18"/>
        <v>-0.000116840473088623</v>
      </c>
      <c r="J136" s="1">
        <f t="shared" si="19"/>
        <v>0.0189340613479</v>
      </c>
    </row>
    <row r="137" spans="1:10">
      <c r="A137">
        <v>135</v>
      </c>
      <c r="B137">
        <v>31358538.7745389</v>
      </c>
      <c r="C137">
        <v>50.8457171999316</v>
      </c>
      <c r="D137">
        <v>181.219837605898</v>
      </c>
      <c r="E137" s="2">
        <v>1.88320257830977e-5</v>
      </c>
      <c r="F137">
        <v>20.5135678391959</v>
      </c>
      <c r="G137" s="1">
        <f t="shared" si="16"/>
        <v>-7.39350096586142e-5</v>
      </c>
      <c r="H137" s="1">
        <f t="shared" si="17"/>
        <v>-0.00424892569035879</v>
      </c>
      <c r="I137" s="1">
        <f t="shared" si="18"/>
        <v>-0.000121462245390647</v>
      </c>
      <c r="J137" s="1">
        <f t="shared" si="19"/>
        <v>0.0188125991025093</v>
      </c>
    </row>
    <row r="138" spans="1:10">
      <c r="A138">
        <v>136</v>
      </c>
      <c r="B138">
        <v>31289397.8281828</v>
      </c>
      <c r="C138">
        <v>50.8448218634654</v>
      </c>
      <c r="D138">
        <v>182.026701002135</v>
      </c>
      <c r="E138" s="2">
        <v>1.89106957977501e-5</v>
      </c>
      <c r="F138">
        <v>20.5836683417085</v>
      </c>
      <c r="G138" s="1">
        <f t="shared" si="16"/>
        <v>-8.80452079924341e-5</v>
      </c>
      <c r="H138" s="1">
        <f t="shared" si="17"/>
        <v>-0.00441457671688248</v>
      </c>
      <c r="I138" s="1">
        <f t="shared" si="18"/>
        <v>-0.000126001007896503</v>
      </c>
      <c r="J138" s="1">
        <f t="shared" si="19"/>
        <v>0.0186865980946128</v>
      </c>
    </row>
    <row r="139" spans="1:10">
      <c r="A139">
        <v>137</v>
      </c>
      <c r="B139">
        <v>31217827.0529385</v>
      </c>
      <c r="C139">
        <v>50.8437863503167</v>
      </c>
      <c r="D139">
        <v>182.859486908985</v>
      </c>
      <c r="E139" s="2">
        <v>1.89939856493361e-5</v>
      </c>
      <c r="F139">
        <v>20.6537688442211</v>
      </c>
      <c r="G139" s="1">
        <f t="shared" si="16"/>
        <v>-0.000101831775161158</v>
      </c>
      <c r="H139" s="1">
        <f t="shared" si="17"/>
        <v>-0.00458000618082951</v>
      </c>
      <c r="I139" s="1">
        <f t="shared" si="18"/>
        <v>-0.000130456366340001</v>
      </c>
      <c r="J139" s="1">
        <f t="shared" si="19"/>
        <v>0.0185561417282728</v>
      </c>
    </row>
    <row r="140" spans="1:10">
      <c r="A140">
        <v>138</v>
      </c>
      <c r="B140">
        <v>31143848.8758598</v>
      </c>
      <c r="C140">
        <v>50.8426117880943</v>
      </c>
      <c r="D140">
        <v>183.718486387557</v>
      </c>
      <c r="E140" s="2">
        <v>1.90819466264917e-5</v>
      </c>
      <c r="F140">
        <v>20.7238693467336</v>
      </c>
      <c r="G140" s="1">
        <f t="shared" si="16"/>
        <v>-0.000115508292559786</v>
      </c>
      <c r="H140" s="1">
        <f t="shared" si="17"/>
        <v>-0.00474511180675798</v>
      </c>
      <c r="I140" s="1">
        <f t="shared" si="18"/>
        <v>-0.000134828866512431</v>
      </c>
      <c r="J140" s="1">
        <f t="shared" si="19"/>
        <v>0.0184213128617604</v>
      </c>
    </row>
    <row r="141" spans="1:10">
      <c r="A141">
        <v>139</v>
      </c>
      <c r="B141">
        <v>31067487.1486305</v>
      </c>
      <c r="C141">
        <v>50.8412977583924</v>
      </c>
      <c r="D141">
        <v>184.603959643729</v>
      </c>
      <c r="E141" s="2">
        <v>1.91746256714554e-5</v>
      </c>
      <c r="F141">
        <v>20.7939698492462</v>
      </c>
      <c r="G141" s="1">
        <f t="shared" si="16"/>
        <v>-0.0001292269060053</v>
      </c>
      <c r="H141" s="1">
        <f t="shared" si="17"/>
        <v>-0.00490983458383366</v>
      </c>
      <c r="I141" s="1">
        <f t="shared" si="18"/>
        <v>-0.000139118649484297</v>
      </c>
      <c r="J141" s="1">
        <f t="shared" si="19"/>
        <v>0.0182821942122761</v>
      </c>
    </row>
    <row r="142" spans="1:10">
      <c r="A142">
        <v>140</v>
      </c>
      <c r="B142">
        <v>30988760.3370276</v>
      </c>
      <c r="C142">
        <v>50.8398473105833</v>
      </c>
      <c r="D142">
        <v>185.51633861221</v>
      </c>
      <c r="E142" s="2">
        <v>1.9272094497247e-5</v>
      </c>
      <c r="F142">
        <v>20.8640703517587</v>
      </c>
      <c r="G142" s="1">
        <f t="shared" si="16"/>
        <v>-0.000142646683257711</v>
      </c>
      <c r="H142" s="1">
        <f t="shared" si="17"/>
        <v>-0.00507455358638875</v>
      </c>
      <c r="I142" s="1">
        <f t="shared" si="18"/>
        <v>-0.000143324343805034</v>
      </c>
      <c r="J142" s="1">
        <f t="shared" si="19"/>
        <v>0.0181388698684711</v>
      </c>
    </row>
    <row r="143" spans="1:10">
      <c r="A143">
        <v>141</v>
      </c>
      <c r="B143">
        <v>30907695.0029255</v>
      </c>
      <c r="C143">
        <v>50.8382570324538</v>
      </c>
      <c r="D143">
        <v>186.45580586934</v>
      </c>
      <c r="E143" s="2">
        <v>1.93743953752821e-5</v>
      </c>
      <c r="F143">
        <v>20.9341708542713</v>
      </c>
      <c r="G143" s="1">
        <f t="shared" si="16"/>
        <v>-0.000156403204029966</v>
      </c>
      <c r="H143" s="1">
        <f t="shared" si="17"/>
        <v>-0.00523877968184483</v>
      </c>
      <c r="I143" s="1">
        <f t="shared" si="18"/>
        <v>-0.000147447654050344</v>
      </c>
      <c r="J143" s="1">
        <f t="shared" si="19"/>
        <v>0.0179914222144207</v>
      </c>
    </row>
    <row r="144" spans="1:10">
      <c r="A144">
        <v>142</v>
      </c>
      <c r="B144">
        <v>30824301.1540649</v>
      </c>
      <c r="C144">
        <v>50.8365352001961</v>
      </c>
      <c r="D144">
        <v>187.423070310108</v>
      </c>
      <c r="E144" s="2">
        <v>1.94816403241074e-5</v>
      </c>
      <c r="F144">
        <v>21.0042713567839</v>
      </c>
      <c r="G144" s="1">
        <f t="shared" si="16"/>
        <v>-0.000169347015162585</v>
      </c>
      <c r="H144" s="1">
        <f t="shared" si="17"/>
        <v>-0.00540361603322528</v>
      </c>
      <c r="I144" s="1">
        <f t="shared" si="18"/>
        <v>-0.000151484927964112</v>
      </c>
      <c r="J144" s="1">
        <f t="shared" si="19"/>
        <v>0.0178399372864566</v>
      </c>
    </row>
    <row r="145" spans="1:10">
      <c r="A145">
        <v>143</v>
      </c>
      <c r="B145">
        <v>30738607.9881128</v>
      </c>
      <c r="C145">
        <v>50.8346748524233</v>
      </c>
      <c r="D145">
        <v>188.418222034858</v>
      </c>
      <c r="E145" s="2">
        <v>1.95938624405475e-5</v>
      </c>
      <c r="F145">
        <v>21.0743718592964</v>
      </c>
      <c r="G145" s="1">
        <f t="shared" si="16"/>
        <v>-0.000182976849834384</v>
      </c>
      <c r="H145" s="1">
        <f t="shared" si="17"/>
        <v>-0.00556785461777093</v>
      </c>
      <c r="I145" s="1">
        <f t="shared" si="18"/>
        <v>-0.000155441799972932</v>
      </c>
      <c r="J145" s="1">
        <f t="shared" si="19"/>
        <v>0.0176844954864837</v>
      </c>
    </row>
    <row r="146" spans="1:10">
      <c r="A146">
        <v>144</v>
      </c>
      <c r="B146">
        <v>30650626.655232</v>
      </c>
      <c r="C146">
        <v>50.8326826171637</v>
      </c>
      <c r="D146">
        <v>189.441954701668</v>
      </c>
      <c r="E146" s="2">
        <v>1.97111771891915e-5</v>
      </c>
      <c r="F146">
        <v>21.144472361809</v>
      </c>
      <c r="G146" s="1">
        <f t="shared" si="16"/>
        <v>-0.000195956235113198</v>
      </c>
      <c r="H146" s="1">
        <f t="shared" si="17"/>
        <v>-0.00573269981972536</v>
      </c>
      <c r="I146" s="1">
        <f t="shared" si="18"/>
        <v>-0.00015931246894529</v>
      </c>
      <c r="J146" s="1">
        <f t="shared" si="19"/>
        <v>0.0175251830175384</v>
      </c>
    </row>
    <row r="147" spans="1:10">
      <c r="A147">
        <v>145</v>
      </c>
      <c r="B147">
        <v>30560376.2867434</v>
      </c>
      <c r="C147">
        <v>50.830557918704</v>
      </c>
      <c r="D147">
        <v>190.4946904456</v>
      </c>
      <c r="E147" s="2">
        <v>1.9833667286562e-5</v>
      </c>
      <c r="F147">
        <v>21.2145728643216</v>
      </c>
      <c r="G147" s="1">
        <f t="shared" si="16"/>
        <v>-0.000208993776848385</v>
      </c>
      <c r="H147" s="1">
        <f t="shared" si="17"/>
        <v>-0.00589766939578446</v>
      </c>
      <c r="I147" s="1">
        <f t="shared" si="18"/>
        <v>-0.000163100707527161</v>
      </c>
      <c r="J147" s="1">
        <f t="shared" si="19"/>
        <v>0.0173620823100112</v>
      </c>
    </row>
    <row r="148" spans="1:10">
      <c r="A148">
        <v>146</v>
      </c>
      <c r="B148">
        <v>30467873.9576297</v>
      </c>
      <c r="C148">
        <v>50.8283015076299</v>
      </c>
      <c r="D148">
        <v>191.576931969824</v>
      </c>
      <c r="E148" s="2">
        <v>1.99614259279391e-5</v>
      </c>
      <c r="F148">
        <v>21.2846733668341</v>
      </c>
      <c r="G148" s="1">
        <f t="shared" si="16"/>
        <v>-0.000221959117773386</v>
      </c>
      <c r="H148" s="1">
        <f t="shared" si="17"/>
        <v>-0.00606293257709353</v>
      </c>
      <c r="I148" s="1">
        <f t="shared" si="18"/>
        <v>-0.000166805367935721</v>
      </c>
      <c r="J148" s="1">
        <f t="shared" si="19"/>
        <v>0.0171952769420755</v>
      </c>
    </row>
    <row r="149" spans="1:10">
      <c r="A149">
        <v>147</v>
      </c>
      <c r="B149">
        <v>30373135.4480401</v>
      </c>
      <c r="C149">
        <v>50.8259148459783</v>
      </c>
      <c r="D149">
        <v>192.689246023274</v>
      </c>
      <c r="E149" s="2">
        <v>2.00945580064204e-5</v>
      </c>
      <c r="F149">
        <v>21.3547738693467</v>
      </c>
      <c r="G149" s="1">
        <f t="shared" si="16"/>
        <v>-0.000234782357144178</v>
      </c>
      <c r="H149" s="1">
        <f t="shared" si="17"/>
        <v>-0.00622861061834958</v>
      </c>
      <c r="I149" s="1">
        <f t="shared" si="18"/>
        <v>-0.000170425630137802</v>
      </c>
      <c r="J149" s="1">
        <f t="shared" si="19"/>
        <v>0.0170248513119377</v>
      </c>
    </row>
    <row r="150" spans="1:10">
      <c r="A150">
        <v>148</v>
      </c>
      <c r="B150">
        <v>30276175.92538</v>
      </c>
      <c r="C150">
        <v>50.8233990282127</v>
      </c>
      <c r="D150">
        <v>193.832217688794</v>
      </c>
      <c r="E150" s="2">
        <v>2.02331749256398e-5</v>
      </c>
      <c r="F150">
        <v>21.4248743718592</v>
      </c>
      <c r="G150" s="1">
        <f t="shared" si="16"/>
        <v>-0.000247499729340046</v>
      </c>
      <c r="H150" s="1">
        <f t="shared" si="17"/>
        <v>-0.00639478129433159</v>
      </c>
      <c r="I150" s="1">
        <f t="shared" si="18"/>
        <v>-0.000173962318969941</v>
      </c>
      <c r="J150" s="1">
        <f t="shared" si="19"/>
        <v>0.0168508889929678</v>
      </c>
    </row>
    <row r="151" spans="1:10">
      <c r="A151">
        <v>149</v>
      </c>
      <c r="B151">
        <v>30177012.4661889</v>
      </c>
      <c r="C151">
        <v>50.820752948081</v>
      </c>
      <c r="D151">
        <v>195.006371376011</v>
      </c>
      <c r="E151" s="2">
        <v>2.03773813435766e-5</v>
      </c>
      <c r="F151">
        <v>21.4949748743718</v>
      </c>
      <c r="G151" s="1">
        <f t="shared" si="16"/>
        <v>-0.000260327828216581</v>
      </c>
      <c r="H151" s="1">
        <f t="shared" si="17"/>
        <v>-0.00656135622613693</v>
      </c>
      <c r="I151" s="1">
        <f t="shared" si="18"/>
        <v>-0.000177416665946446</v>
      </c>
      <c r="J151" s="1">
        <f t="shared" si="19"/>
        <v>0.0166734723270213</v>
      </c>
    </row>
    <row r="152" spans="1:10">
      <c r="A152">
        <v>150</v>
      </c>
      <c r="B152">
        <v>30075656.5698453</v>
      </c>
      <c r="C152">
        <v>50.8179795827883</v>
      </c>
      <c r="D152">
        <v>196.212442797161</v>
      </c>
      <c r="E152" s="2">
        <v>2.05273124637125e-5</v>
      </c>
      <c r="F152">
        <v>21.5650753768844</v>
      </c>
      <c r="G152" s="1">
        <f t="shared" si="16"/>
        <v>-0.00027286500192499</v>
      </c>
      <c r="H152" s="1">
        <f t="shared" si="17"/>
        <v>-0.00672874312631156</v>
      </c>
      <c r="I152" s="1">
        <f t="shared" si="18"/>
        <v>-0.000180786669775492</v>
      </c>
      <c r="J152" s="1">
        <f t="shared" si="19"/>
        <v>0.0164926856572458</v>
      </c>
    </row>
    <row r="153" spans="1:10">
      <c r="A153">
        <v>151</v>
      </c>
      <c r="B153">
        <v>29972118.6112872</v>
      </c>
      <c r="C153">
        <v>50.8150822303183</v>
      </c>
      <c r="D153">
        <v>197.451212857044</v>
      </c>
      <c r="E153" s="2">
        <v>2.06831119016655e-5</v>
      </c>
      <c r="F153">
        <v>21.6351758793969</v>
      </c>
      <c r="G153" s="1">
        <f t="shared" si="16"/>
        <v>-0.0002850797192036</v>
      </c>
      <c r="H153" s="1">
        <f t="shared" si="17"/>
        <v>-0.00689705928803854</v>
      </c>
      <c r="I153" s="1">
        <f t="shared" si="18"/>
        <v>-0.000184072313390903</v>
      </c>
      <c r="J153" s="1">
        <f t="shared" si="19"/>
        <v>0.0163086133438549</v>
      </c>
    </row>
    <row r="154" spans="1:10">
      <c r="A154">
        <v>152</v>
      </c>
      <c r="B154">
        <v>29866421.5927434</v>
      </c>
      <c r="C154">
        <v>50.8120538453805</v>
      </c>
      <c r="D154">
        <v>198.72305149136</v>
      </c>
      <c r="E154" s="2">
        <v>2.08448738104298e-5</v>
      </c>
      <c r="F154">
        <v>21.7052763819095</v>
      </c>
      <c r="G154" s="1">
        <f t="shared" si="16"/>
        <v>-0.000297989794599736</v>
      </c>
      <c r="H154" s="1">
        <f t="shared" si="17"/>
        <v>-0.00706550313332435</v>
      </c>
      <c r="I154" s="1">
        <f t="shared" si="18"/>
        <v>-0.00018727713565523</v>
      </c>
      <c r="J154" s="1">
        <f t="shared" si="19"/>
        <v>0.0161213362081997</v>
      </c>
    </row>
    <row r="155" spans="1:10">
      <c r="A155">
        <v>153</v>
      </c>
      <c r="B155">
        <v>29758566.8545112</v>
      </c>
      <c r="C155">
        <v>50.8089033978876</v>
      </c>
      <c r="D155">
        <v>200.029069565241</v>
      </c>
      <c r="E155" s="2">
        <v>2.10127892285796e-5</v>
      </c>
      <c r="F155">
        <v>21.7753768844221</v>
      </c>
      <c r="G155" s="1">
        <f t="shared" si="16"/>
        <v>-0.000310019466593447</v>
      </c>
      <c r="H155" s="1">
        <f t="shared" si="17"/>
        <v>-0.00723556307177576</v>
      </c>
      <c r="I155" s="1">
        <f t="shared" si="18"/>
        <v>-0.000190396757191989</v>
      </c>
      <c r="J155" s="1">
        <f t="shared" si="19"/>
        <v>0.0159309394510077</v>
      </c>
    </row>
    <row r="156" spans="1:10">
      <c r="A156">
        <v>154</v>
      </c>
      <c r="B156">
        <v>29648570.2977553</v>
      </c>
      <c r="C156">
        <v>50.8056288717193</v>
      </c>
      <c r="D156">
        <v>201.369928800876</v>
      </c>
      <c r="E156" s="2">
        <v>2.11869995803722e-5</v>
      </c>
      <c r="F156">
        <v>21.8454773869346</v>
      </c>
      <c r="G156" s="1">
        <f t="shared" si="16"/>
        <v>-0.000322249790316404</v>
      </c>
      <c r="H156" s="1">
        <f t="shared" si="17"/>
        <v>-0.00740631103487053</v>
      </c>
      <c r="I156" s="1">
        <f t="shared" si="18"/>
        <v>-0.000193432792904146</v>
      </c>
      <c r="J156" s="1">
        <f t="shared" si="19"/>
        <v>0.0157375066581036</v>
      </c>
    </row>
    <row r="157" spans="1:10">
      <c r="A157">
        <v>155</v>
      </c>
      <c r="B157">
        <v>29536444.8441673</v>
      </c>
      <c r="C157">
        <v>50.8022287466433</v>
      </c>
      <c r="D157">
        <v>202.746365449016</v>
      </c>
      <c r="E157" s="2">
        <v>2.13676519516357e-5</v>
      </c>
      <c r="F157">
        <v>21.9155778894472</v>
      </c>
      <c r="G157" s="1">
        <f t="shared" si="16"/>
        <v>-0.000334632100263027</v>
      </c>
      <c r="H157" s="1">
        <f t="shared" si="17"/>
        <v>-0.00757798951301633</v>
      </c>
      <c r="I157" s="1">
        <f t="shared" si="18"/>
        <v>-0.00019638807363381</v>
      </c>
      <c r="J157" s="1">
        <f t="shared" si="19"/>
        <v>0.0155411185844698</v>
      </c>
    </row>
    <row r="158" spans="1:10">
      <c r="A158">
        <v>156</v>
      </c>
      <c r="B158">
        <v>29422195.0849942</v>
      </c>
      <c r="C158">
        <v>50.7987092116012</v>
      </c>
      <c r="D158">
        <v>204.159498082161</v>
      </c>
      <c r="E158" s="2">
        <v>2.15549525978854e-5</v>
      </c>
      <c r="F158">
        <v>21.9856783919597</v>
      </c>
      <c r="G158" s="1">
        <f t="shared" si="16"/>
        <v>-0.000346407731764428</v>
      </c>
      <c r="H158" s="1">
        <f t="shared" si="17"/>
        <v>-0.00775120920872591</v>
      </c>
      <c r="I158" s="1">
        <f t="shared" si="18"/>
        <v>-0.000199256690215495</v>
      </c>
      <c r="J158" s="1">
        <f t="shared" si="19"/>
        <v>0.0153418618942543</v>
      </c>
    </row>
    <row r="159" spans="1:10">
      <c r="A159">
        <v>157</v>
      </c>
      <c r="B159">
        <v>29305835.949739</v>
      </c>
      <c r="C159">
        <v>50.7950660086043</v>
      </c>
      <c r="D159">
        <v>205.610010818637</v>
      </c>
      <c r="E159" s="2">
        <v>2.17490517675184e-5</v>
      </c>
      <c r="F159">
        <v>22.0557788944723</v>
      </c>
      <c r="G159" s="1">
        <f t="shared" si="16"/>
        <v>-0.000358604943431444</v>
      </c>
      <c r="H159" s="1">
        <f t="shared" si="17"/>
        <v>-0.00792531879516607</v>
      </c>
      <c r="I159" s="1">
        <f t="shared" si="18"/>
        <v>-0.000202045780456287</v>
      </c>
      <c r="J159" s="1">
        <f t="shared" si="19"/>
        <v>0.015139816113798</v>
      </c>
    </row>
    <row r="160" spans="1:10">
      <c r="A160">
        <v>158</v>
      </c>
      <c r="B160">
        <v>29187375.3418247</v>
      </c>
      <c r="C160">
        <v>50.7913015969544</v>
      </c>
      <c r="D160">
        <v>207.09894359878</v>
      </c>
      <c r="E160" s="2">
        <v>2.19501517679711e-5</v>
      </c>
      <c r="F160">
        <v>22.1258793969849</v>
      </c>
      <c r="G160" s="1">
        <f t="shared" si="16"/>
        <v>-0.000370562679206083</v>
      </c>
      <c r="H160" s="1">
        <f t="shared" si="17"/>
        <v>-0.00810084392088431</v>
      </c>
      <c r="I160" s="1">
        <f t="shared" si="18"/>
        <v>-0.000204749927263003</v>
      </c>
      <c r="J160" s="1">
        <f t="shared" si="19"/>
        <v>0.014935066186535</v>
      </c>
    </row>
    <row r="161" spans="1:10">
      <c r="A161">
        <v>159</v>
      </c>
      <c r="B161">
        <v>29066818.3082775</v>
      </c>
      <c r="C161">
        <v>50.7874188524313</v>
      </c>
      <c r="D161">
        <v>208.627422665881</v>
      </c>
      <c r="E161" s="2">
        <v>2.2158467485059e-5</v>
      </c>
      <c r="F161">
        <v>22.1959798994974</v>
      </c>
      <c r="G161" s="1">
        <f t="shared" si="16"/>
        <v>-0.000382239952579842</v>
      </c>
      <c r="H161" s="1">
        <f t="shared" si="17"/>
        <v>-0.00827803406557578</v>
      </c>
      <c r="I161" s="1">
        <f t="shared" si="18"/>
        <v>-0.000207371906908208</v>
      </c>
      <c r="J161" s="1">
        <f t="shared" si="19"/>
        <v>0.0147276942796268</v>
      </c>
    </row>
    <row r="162" spans="1:10">
      <c r="A162">
        <v>160</v>
      </c>
      <c r="B162">
        <v>28944177.6409683</v>
      </c>
      <c r="C162">
        <v>50.7834153892201</v>
      </c>
      <c r="D162">
        <v>210.19635060581</v>
      </c>
      <c r="E162" s="2">
        <v>2.23741947169602e-5</v>
      </c>
      <c r="F162">
        <v>22.26608040201</v>
      </c>
      <c r="G162" s="1">
        <f t="shared" si="16"/>
        <v>-0.000394154803129131</v>
      </c>
      <c r="H162" s="1">
        <f t="shared" si="17"/>
        <v>-0.00845641164637569</v>
      </c>
      <c r="I162" s="1">
        <f t="shared" si="18"/>
        <v>-0.000209910498212935</v>
      </c>
      <c r="J162" s="1">
        <f t="shared" si="19"/>
        <v>0.0145177837814138</v>
      </c>
    </row>
    <row r="163" spans="1:10">
      <c r="A163">
        <v>161</v>
      </c>
      <c r="B163">
        <v>28819454.2916252</v>
      </c>
      <c r="C163">
        <v>50.779296392456</v>
      </c>
      <c r="D163">
        <v>211.807064789237</v>
      </c>
      <c r="E163" s="2">
        <v>2.25975836230354e-5</v>
      </c>
      <c r="F163">
        <v>22.3361809045226</v>
      </c>
      <c r="G163" s="1">
        <f t="shared" si="16"/>
        <v>-0.000405561913287164</v>
      </c>
      <c r="H163" s="1">
        <f t="shared" si="17"/>
        <v>-0.00863684824878907</v>
      </c>
      <c r="I163" s="1">
        <f t="shared" si="18"/>
        <v>-0.000212366442526155</v>
      </c>
      <c r="J163" s="1">
        <f t="shared" si="19"/>
        <v>0.0143054173388877</v>
      </c>
    </row>
    <row r="164" spans="1:10">
      <c r="A164">
        <v>162</v>
      </c>
      <c r="B164">
        <v>28692660.7094712</v>
      </c>
      <c r="C164">
        <v>50.775058266977</v>
      </c>
      <c r="D164">
        <v>213.460536200775</v>
      </c>
      <c r="E164" s="2">
        <v>2.28288451798763e-5</v>
      </c>
      <c r="F164">
        <v>22.4062814070351</v>
      </c>
      <c r="G164" s="1">
        <f t="shared" ref="G164:G195" si="20">5/2*(1/C164+1/C163)*(C164-C163)</f>
        <v>-0.00041732582522853</v>
      </c>
      <c r="H164" s="1">
        <f t="shared" ref="H164:H195" si="21">(1/B164+1/B163)*(B164-B163)</f>
        <v>-0.00881860793522022</v>
      </c>
      <c r="I164" s="1">
        <f t="shared" ref="I164:I195" si="22">83140000/2.4942*(G164+H164)/((E163+E164)*31560000000000)</f>
        <v>-0.000214740502062895</v>
      </c>
      <c r="J164" s="1">
        <f t="shared" ref="J164:J195" si="23">J163+I164</f>
        <v>0.0140906768368248</v>
      </c>
    </row>
    <row r="165" spans="1:10">
      <c r="A165">
        <v>163</v>
      </c>
      <c r="B165">
        <v>28563801.4684064</v>
      </c>
      <c r="C165">
        <v>50.7707035302514</v>
      </c>
      <c r="D165">
        <v>215.158069056317</v>
      </c>
      <c r="E165" s="2">
        <v>2.30682409230937e-5</v>
      </c>
      <c r="F165">
        <v>22.4763819095477</v>
      </c>
      <c r="G165" s="1">
        <f t="shared" si="20"/>
        <v>-0.000428844754968685</v>
      </c>
      <c r="H165" s="1">
        <f t="shared" si="21"/>
        <v>-0.00900229520600447</v>
      </c>
      <c r="I165" s="1">
        <f t="shared" si="22"/>
        <v>-0.000217030527819848</v>
      </c>
      <c r="J165" s="1">
        <f t="shared" si="23"/>
        <v>0.0138736463090049</v>
      </c>
    </row>
    <row r="166" spans="1:10">
      <c r="A166">
        <v>164</v>
      </c>
      <c r="B166">
        <v>28432879.8267219</v>
      </c>
      <c r="C166">
        <v>50.7662340439017</v>
      </c>
      <c r="D166">
        <v>216.901013030896</v>
      </c>
      <c r="E166" s="2">
        <v>2.33160381502776e-5</v>
      </c>
      <c r="F166">
        <v>22.5464824120603</v>
      </c>
      <c r="G166" s="1">
        <f t="shared" si="20"/>
        <v>-0.000440183293405094</v>
      </c>
      <c r="H166" s="1">
        <f t="shared" si="21"/>
        <v>-0.00918806705835874</v>
      </c>
      <c r="I166" s="1">
        <f t="shared" si="22"/>
        <v>-0.000219239253149096</v>
      </c>
      <c r="J166" s="1">
        <f t="shared" si="23"/>
        <v>0.0136544070558558</v>
      </c>
    </row>
    <row r="167" spans="1:10">
      <c r="A167">
        <v>165</v>
      </c>
      <c r="B167">
        <v>28299904.9246006</v>
      </c>
      <c r="C167">
        <v>50.7616483566492</v>
      </c>
      <c r="D167">
        <v>218.69062327691</v>
      </c>
      <c r="E167" s="2">
        <v>2.35725009915299e-5</v>
      </c>
      <c r="F167">
        <v>22.6165829145728</v>
      </c>
      <c r="G167" s="1">
        <f t="shared" si="20"/>
        <v>-0.000451667773761313</v>
      </c>
      <c r="H167" s="1">
        <f t="shared" si="21"/>
        <v>-0.00937557592089726</v>
      </c>
      <c r="I167" s="1">
        <f t="shared" si="22"/>
        <v>-0.00022136388817543</v>
      </c>
      <c r="J167" s="1">
        <f t="shared" si="23"/>
        <v>0.0134330431676804</v>
      </c>
    </row>
    <row r="168" spans="1:10">
      <c r="A168">
        <v>166</v>
      </c>
      <c r="B168">
        <v>28164879.013694</v>
      </c>
      <c r="C168">
        <v>50.7569483352365</v>
      </c>
      <c r="D168">
        <v>220.528375227094</v>
      </c>
      <c r="E168" s="2">
        <v>2.38379304042856e-5</v>
      </c>
      <c r="F168">
        <v>22.6866834170854</v>
      </c>
      <c r="G168" s="1">
        <f t="shared" si="20"/>
        <v>-0.000462971472806532</v>
      </c>
      <c r="H168" s="1">
        <f t="shared" si="21"/>
        <v>-0.00956537322083765</v>
      </c>
      <c r="I168" s="1">
        <f t="shared" si="22"/>
        <v>-0.000223407164638635</v>
      </c>
      <c r="J168" s="1">
        <f t="shared" si="23"/>
        <v>0.0132096360030418</v>
      </c>
    </row>
    <row r="169" spans="1:10">
      <c r="A169">
        <v>167</v>
      </c>
      <c r="B169">
        <v>28027805.4956574</v>
      </c>
      <c r="C169">
        <v>50.7521357389039</v>
      </c>
      <c r="D169">
        <v>222.415821712579</v>
      </c>
      <c r="E169" s="2">
        <v>2.41126372851596e-5</v>
      </c>
      <c r="F169">
        <v>22.7567839195979</v>
      </c>
      <c r="G169" s="1">
        <f t="shared" si="20"/>
        <v>-0.000474104991421377</v>
      </c>
      <c r="H169" s="1">
        <f t="shared" si="21"/>
        <v>-0.00975745044987324</v>
      </c>
      <c r="I169" s="1">
        <f t="shared" si="22"/>
        <v>-0.000225366655374343</v>
      </c>
      <c r="J169" s="1">
        <f t="shared" si="23"/>
        <v>0.0129842693476674</v>
      </c>
    </row>
    <row r="170" spans="1:10">
      <c r="A170">
        <v>168</v>
      </c>
      <c r="B170">
        <v>27888687.4898037</v>
      </c>
      <c r="C170">
        <v>50.7472111650697</v>
      </c>
      <c r="D170">
        <v>224.354507177239</v>
      </c>
      <c r="E170" s="2">
        <v>2.43969463840256e-5</v>
      </c>
      <c r="F170">
        <v>22.8268844221105</v>
      </c>
      <c r="G170" s="1">
        <f t="shared" si="20"/>
        <v>-0.000485182811122312</v>
      </c>
      <c r="H170" s="1">
        <f t="shared" si="21"/>
        <v>-0.00995190217155418</v>
      </c>
      <c r="I170" s="1">
        <f t="shared" si="22"/>
        <v>-0.000227244522128683</v>
      </c>
      <c r="J170" s="1">
        <f t="shared" si="23"/>
        <v>0.0127570248255387</v>
      </c>
    </row>
    <row r="171" spans="1:10">
      <c r="A171">
        <v>169</v>
      </c>
      <c r="B171">
        <v>27747531.6092433</v>
      </c>
      <c r="C171">
        <v>50.7421733605337</v>
      </c>
      <c r="D171">
        <v>226.345983719807</v>
      </c>
      <c r="E171" s="2">
        <v>2.46911844482722e-5</v>
      </c>
      <c r="F171">
        <v>22.8969849246231</v>
      </c>
      <c r="G171" s="1">
        <f t="shared" si="20"/>
        <v>-0.000496387338632865</v>
      </c>
      <c r="H171" s="1">
        <f t="shared" si="21"/>
        <v>-0.0101485536918845</v>
      </c>
      <c r="I171" s="1">
        <f t="shared" si="22"/>
        <v>-0.000229038512898896</v>
      </c>
      <c r="J171" s="1">
        <f t="shared" si="23"/>
        <v>0.0125279863126398</v>
      </c>
    </row>
    <row r="172" spans="1:10">
      <c r="A172">
        <v>170</v>
      </c>
      <c r="B172">
        <v>27604337.1884795</v>
      </c>
      <c r="C172">
        <v>50.7370251285709</v>
      </c>
      <c r="D172">
        <v>228.392096811099</v>
      </c>
      <c r="E172" s="2">
        <v>2.49957278546809e-5</v>
      </c>
      <c r="F172">
        <v>22.9670854271356</v>
      </c>
      <c r="G172" s="1">
        <f t="shared" si="20"/>
        <v>-0.00050731894345837</v>
      </c>
      <c r="H172" s="1">
        <f t="shared" si="21"/>
        <v>-0.0103480068303011</v>
      </c>
      <c r="I172" s="1">
        <f t="shared" si="22"/>
        <v>-0.000230750474593946</v>
      </c>
      <c r="J172" s="1">
        <f t="shared" si="23"/>
        <v>0.0122972358380459</v>
      </c>
    </row>
    <row r="173" spans="1:10">
      <c r="A173">
        <v>171</v>
      </c>
      <c r="B173">
        <v>27459106.1721668</v>
      </c>
      <c r="C173">
        <v>50.7317674045255</v>
      </c>
      <c r="D173">
        <v>230.494654990992</v>
      </c>
      <c r="E173" s="2">
        <v>2.53109544700936e-5</v>
      </c>
      <c r="F173">
        <v>23.0371859296482</v>
      </c>
      <c r="G173" s="1">
        <f t="shared" si="20"/>
        <v>-0.000518161685801232</v>
      </c>
      <c r="H173" s="1">
        <f t="shared" si="21"/>
        <v>-0.0105501594348862</v>
      </c>
      <c r="I173" s="1">
        <f t="shared" si="22"/>
        <v>-0.00023237950615269</v>
      </c>
      <c r="J173" s="1">
        <f t="shared" si="23"/>
        <v>0.0120648563318932</v>
      </c>
    </row>
    <row r="174" spans="1:10">
      <c r="A174">
        <v>172</v>
      </c>
      <c r="B174">
        <v>27311848.8512749</v>
      </c>
      <c r="C174">
        <v>50.7263986529731</v>
      </c>
      <c r="D174">
        <v>232.655487048135</v>
      </c>
      <c r="E174" s="2">
        <v>2.56372521046734e-5</v>
      </c>
      <c r="F174">
        <v>23.1072864321608</v>
      </c>
      <c r="G174" s="1">
        <f t="shared" si="20"/>
        <v>-0.000529159137805285</v>
      </c>
      <c r="H174" s="1">
        <f t="shared" si="21"/>
        <v>-0.0107544873225826</v>
      </c>
      <c r="I174" s="1">
        <f t="shared" si="22"/>
        <v>-0.00023391728795169</v>
      </c>
      <c r="J174" s="1">
        <f t="shared" si="23"/>
        <v>0.0118309390439415</v>
      </c>
    </row>
    <row r="175" spans="1:10">
      <c r="A175">
        <v>173</v>
      </c>
      <c r="B175">
        <v>27162543.5414637</v>
      </c>
      <c r="C175">
        <v>50.7209242500633</v>
      </c>
      <c r="D175">
        <v>234.876720028701</v>
      </c>
      <c r="E175" s="2">
        <v>2.59750652946103e-5</v>
      </c>
      <c r="F175">
        <v>23.1773869346733</v>
      </c>
      <c r="G175" s="1">
        <f t="shared" si="20"/>
        <v>-0.000539630102509315</v>
      </c>
      <c r="H175" s="1">
        <f t="shared" si="21"/>
        <v>-0.0109634215174612</v>
      </c>
      <c r="I175" s="1">
        <f t="shared" si="22"/>
        <v>-0.000235397290711087</v>
      </c>
      <c r="J175" s="1">
        <f t="shared" si="23"/>
        <v>0.0115955417532304</v>
      </c>
    </row>
    <row r="176" spans="1:10">
      <c r="A176">
        <v>174</v>
      </c>
      <c r="B176">
        <v>27011214.9552222</v>
      </c>
      <c r="C176">
        <v>50.715339996656</v>
      </c>
      <c r="D176">
        <v>237.160317470027</v>
      </c>
      <c r="E176" s="2">
        <v>2.63248127175842e-5</v>
      </c>
      <c r="F176">
        <v>23.2474874371859</v>
      </c>
      <c r="G176" s="1">
        <f t="shared" si="20"/>
        <v>-0.000550518442856026</v>
      </c>
      <c r="H176" s="1">
        <f t="shared" si="21"/>
        <v>-0.0111736583374385</v>
      </c>
      <c r="I176" s="1">
        <f t="shared" si="22"/>
        <v>-0.000236768233028971</v>
      </c>
      <c r="J176" s="1">
        <f t="shared" si="23"/>
        <v>0.0113587735202015</v>
      </c>
    </row>
    <row r="177" spans="1:10">
      <c r="A177">
        <v>175</v>
      </c>
      <c r="B177">
        <v>26857855.2564841</v>
      </c>
      <c r="C177">
        <v>50.7096488266256</v>
      </c>
      <c r="D177">
        <v>239.508551191995</v>
      </c>
      <c r="E177" s="2">
        <v>2.66869775274443e-5</v>
      </c>
      <c r="F177">
        <v>23.3175879396984</v>
      </c>
      <c r="G177" s="1">
        <f t="shared" si="20"/>
        <v>-0.000561121091985599</v>
      </c>
      <c r="H177" s="1">
        <f t="shared" si="21"/>
        <v>-0.0113876806188543</v>
      </c>
      <c r="I177" s="1">
        <f t="shared" si="22"/>
        <v>-0.000238063949311348</v>
      </c>
      <c r="J177" s="1">
        <f t="shared" si="23"/>
        <v>0.0111207095708901</v>
      </c>
    </row>
    <row r="178" spans="1:10">
      <c r="A178">
        <v>176</v>
      </c>
      <c r="B178">
        <v>26702463.4807861</v>
      </c>
      <c r="C178">
        <v>50.7038513174066</v>
      </c>
      <c r="D178">
        <v>241.923736864685</v>
      </c>
      <c r="E178" s="2">
        <v>2.70620532162968e-5</v>
      </c>
      <c r="F178">
        <v>23.387688442211</v>
      </c>
      <c r="G178" s="1">
        <f t="shared" si="20"/>
        <v>-0.000571670362398827</v>
      </c>
      <c r="H178" s="1">
        <f t="shared" si="21"/>
        <v>-0.0116050902864308</v>
      </c>
      <c r="I178" s="1">
        <f t="shared" si="22"/>
        <v>-0.000239278062356463</v>
      </c>
      <c r="J178" s="1">
        <f t="shared" si="23"/>
        <v>0.0108814315085336</v>
      </c>
    </row>
    <row r="179" spans="1:10">
      <c r="A179">
        <v>177</v>
      </c>
      <c r="B179">
        <v>26545036.8686415</v>
      </c>
      <c r="C179">
        <v>50.6979504945298</v>
      </c>
      <c r="D179">
        <v>244.408441915244</v>
      </c>
      <c r="E179" s="2">
        <v>2.74505781768964e-5</v>
      </c>
      <c r="F179">
        <v>23.4577889447236</v>
      </c>
      <c r="G179" s="1">
        <f t="shared" si="20"/>
        <v>-0.000581924856496123</v>
      </c>
      <c r="H179" s="1">
        <f t="shared" si="21"/>
        <v>-0.0118261317191745</v>
      </c>
      <c r="I179" s="1">
        <f t="shared" si="22"/>
        <v>-0.000240407697645222</v>
      </c>
      <c r="J179" s="1">
        <f t="shared" si="23"/>
        <v>0.0106410238108884</v>
      </c>
    </row>
    <row r="180" spans="1:10">
      <c r="A180">
        <v>178</v>
      </c>
      <c r="B180">
        <v>26385580.4787626</v>
      </c>
      <c r="C180">
        <v>50.6919428169775</v>
      </c>
      <c r="D180">
        <v>246.964987173033</v>
      </c>
      <c r="E180" s="2">
        <v>2.78530729753029e-5</v>
      </c>
      <c r="F180">
        <v>23.5278894472361</v>
      </c>
      <c r="G180" s="1">
        <f t="shared" si="20"/>
        <v>-0.000592532192033388</v>
      </c>
      <c r="H180" s="1">
        <f t="shared" si="21"/>
        <v>-0.012050328904334</v>
      </c>
      <c r="I180" s="1">
        <f t="shared" si="22"/>
        <v>-0.000241453393089206</v>
      </c>
      <c r="J180" s="1">
        <f t="shared" si="23"/>
        <v>0.0103995704177992</v>
      </c>
    </row>
    <row r="181" spans="1:10">
      <c r="A181">
        <v>179</v>
      </c>
      <c r="B181">
        <v>26224093.5045061</v>
      </c>
      <c r="C181">
        <v>50.6858330416189</v>
      </c>
      <c r="D181">
        <v>249.596355683252</v>
      </c>
      <c r="E181" s="2">
        <v>2.82701581991256e-5</v>
      </c>
      <c r="F181">
        <v>23.5979899497487</v>
      </c>
      <c r="G181" s="1">
        <f t="shared" si="20"/>
        <v>-0.000602674040641441</v>
      </c>
      <c r="H181" s="1">
        <f t="shared" si="21"/>
        <v>-0.0122782358130428</v>
      </c>
      <c r="I181" s="1">
        <f t="shared" si="22"/>
        <v>-0.000242407261293319</v>
      </c>
      <c r="J181" s="1">
        <f t="shared" si="23"/>
        <v>0.0101571631565059</v>
      </c>
    </row>
    <row r="182" spans="1:10">
      <c r="A182">
        <v>180</v>
      </c>
      <c r="B182">
        <v>26060569.881937</v>
      </c>
      <c r="C182">
        <v>50.67961695708</v>
      </c>
      <c r="D182">
        <v>252.304977680371</v>
      </c>
      <c r="E182" s="2">
        <v>2.87023966635561e-5</v>
      </c>
      <c r="F182">
        <v>23.6680904522613</v>
      </c>
      <c r="G182" s="1">
        <f t="shared" si="20"/>
        <v>-0.000613235038403577</v>
      </c>
      <c r="H182" s="1">
        <f t="shared" si="21"/>
        <v>-0.0125103777303001</v>
      </c>
      <c r="I182" s="1">
        <f t="shared" si="22"/>
        <v>-0.000243292915540835</v>
      </c>
      <c r="J182" s="1">
        <f t="shared" si="23"/>
        <v>0.00991387024096506</v>
      </c>
    </row>
    <row r="183" spans="1:10">
      <c r="A183">
        <v>181</v>
      </c>
      <c r="B183">
        <v>25894997.8674431</v>
      </c>
      <c r="C183">
        <v>50.6733031139136</v>
      </c>
      <c r="D183">
        <v>255.094327767239</v>
      </c>
      <c r="E183" s="2">
        <v>2.91505101129892e-5</v>
      </c>
      <c r="F183">
        <v>23.7381909547738</v>
      </c>
      <c r="G183" s="1">
        <f t="shared" si="20"/>
        <v>-0.000622956219365239</v>
      </c>
      <c r="H183" s="1">
        <f t="shared" si="21"/>
        <v>-0.0127473303195256</v>
      </c>
      <c r="I183" s="1">
        <f t="shared" si="22"/>
        <v>-0.000244094099228933</v>
      </c>
      <c r="J183" s="1">
        <f t="shared" si="23"/>
        <v>0.00966977614173613</v>
      </c>
    </row>
    <row r="184" spans="1:10">
      <c r="A184">
        <v>182</v>
      </c>
      <c r="B184">
        <v>25727394.2713168</v>
      </c>
      <c r="C184">
        <v>50.6668862770289</v>
      </c>
      <c r="D184">
        <v>257.967266363496</v>
      </c>
      <c r="E184" s="2">
        <v>2.96151433277014e-5</v>
      </c>
      <c r="F184">
        <v>23.8082914572864</v>
      </c>
      <c r="G184" s="1">
        <f t="shared" si="20"/>
        <v>-0.000633197643401833</v>
      </c>
      <c r="H184" s="1">
        <f t="shared" si="21"/>
        <v>-0.0129870279888541</v>
      </c>
      <c r="I184" s="1">
        <f t="shared" si="22"/>
        <v>-0.000244794966336246</v>
      </c>
      <c r="J184" s="1">
        <f t="shared" si="23"/>
        <v>0.00942498117539988</v>
      </c>
    </row>
    <row r="185" spans="1:10">
      <c r="A185">
        <v>183</v>
      </c>
      <c r="B185">
        <v>25557748.8994659</v>
      </c>
      <c r="C185">
        <v>50.6603688953003</v>
      </c>
      <c r="D185">
        <v>260.927160604278</v>
      </c>
      <c r="E185" s="2">
        <v>3.00970363500624e-5</v>
      </c>
      <c r="F185">
        <v>23.8783919597989</v>
      </c>
      <c r="G185" s="1">
        <f t="shared" si="20"/>
        <v>-0.000643201253648704</v>
      </c>
      <c r="H185" s="1">
        <f t="shared" si="21"/>
        <v>-0.0132316860330321</v>
      </c>
      <c r="I185" s="1">
        <f t="shared" si="22"/>
        <v>-0.000245419060926656</v>
      </c>
      <c r="J185" s="1">
        <f t="shared" si="23"/>
        <v>0.00917956211447322</v>
      </c>
    </row>
    <row r="186" spans="1:10">
      <c r="A186">
        <v>184</v>
      </c>
      <c r="B186">
        <v>25386056.4692609</v>
      </c>
      <c r="C186">
        <v>50.6537537354977</v>
      </c>
      <c r="D186">
        <v>263.977650415337</v>
      </c>
      <c r="E186" s="2">
        <v>3.05969837462701e-5</v>
      </c>
      <c r="F186">
        <v>23.9484924623115</v>
      </c>
      <c r="G186" s="1">
        <f t="shared" si="20"/>
        <v>-0.000652935608484537</v>
      </c>
      <c r="H186" s="1">
        <f t="shared" si="21"/>
        <v>-0.013481080115346</v>
      </c>
      <c r="I186" s="1">
        <f t="shared" si="22"/>
        <v>-0.000245958262664878</v>
      </c>
      <c r="J186" s="1">
        <f t="shared" si="23"/>
        <v>0.00893360385180835</v>
      </c>
    </row>
    <row r="187" spans="1:10">
      <c r="A187">
        <v>185</v>
      </c>
      <c r="B187">
        <v>25212319.7726785</v>
      </c>
      <c r="C187">
        <v>50.647041814285</v>
      </c>
      <c r="D187">
        <v>267.122460262488</v>
      </c>
      <c r="E187" s="2">
        <v>3.11158038430687e-5</v>
      </c>
      <c r="F187">
        <v>24.0185929648241</v>
      </c>
      <c r="G187" s="1">
        <f t="shared" si="20"/>
        <v>-0.000662573398929771</v>
      </c>
      <c r="H187" s="1">
        <f t="shared" si="21"/>
        <v>-0.013734728886423</v>
      </c>
      <c r="I187" s="1">
        <f t="shared" si="22"/>
        <v>-0.000246403975124445</v>
      </c>
      <c r="J187" s="1">
        <f t="shared" si="23"/>
        <v>0.0086871998766839</v>
      </c>
    </row>
    <row r="188" spans="1:10">
      <c r="A188">
        <v>186</v>
      </c>
      <c r="B188">
        <v>25036534.7456753</v>
      </c>
      <c r="C188">
        <v>50.6402262390094</v>
      </c>
      <c r="D188">
        <v>270.364865616565</v>
      </c>
      <c r="E188" s="2">
        <v>3.16542905046309e-5</v>
      </c>
      <c r="F188">
        <v>24.0886934673366</v>
      </c>
      <c r="G188" s="1">
        <f t="shared" si="20"/>
        <v>-0.000672895561056065</v>
      </c>
      <c r="H188" s="1">
        <f t="shared" si="21"/>
        <v>-0.013993328204314</v>
      </c>
      <c r="I188" s="1">
        <f t="shared" si="22"/>
        <v>-0.000246778475011495</v>
      </c>
      <c r="J188" s="1">
        <f t="shared" si="23"/>
        <v>0.00844042140167241</v>
      </c>
    </row>
    <row r="189" spans="1:10">
      <c r="A189">
        <v>187</v>
      </c>
      <c r="B189">
        <v>24858681.8393885</v>
      </c>
      <c r="C189">
        <v>50.633320517894</v>
      </c>
      <c r="D189">
        <v>273.709830339768</v>
      </c>
      <c r="E189" s="2">
        <v>3.22134812257813e-5</v>
      </c>
      <c r="F189">
        <v>24.1587939698492</v>
      </c>
      <c r="G189" s="1">
        <f t="shared" si="20"/>
        <v>-0.000681887952842004</v>
      </c>
      <c r="H189" s="1">
        <f t="shared" si="21"/>
        <v>-0.0142582939417966</v>
      </c>
      <c r="I189" s="1">
        <f t="shared" si="22"/>
        <v>-0.000247067642540908</v>
      </c>
      <c r="J189" s="1">
        <f t="shared" si="23"/>
        <v>0.0081933537591315</v>
      </c>
    </row>
    <row r="190" spans="1:10">
      <c r="A190">
        <v>188</v>
      </c>
      <c r="B190">
        <v>24678786.8843939</v>
      </c>
      <c r="C190">
        <v>50.6263152435618</v>
      </c>
      <c r="D190">
        <v>277.16112781054</v>
      </c>
      <c r="E190" s="2">
        <v>3.27942684115233e-5</v>
      </c>
      <c r="F190">
        <v>24.2288944723618</v>
      </c>
      <c r="G190" s="1">
        <f t="shared" si="20"/>
        <v>-0.000691813111221465</v>
      </c>
      <c r="H190" s="1">
        <f t="shared" si="21"/>
        <v>-0.0145261622822684</v>
      </c>
      <c r="I190" s="1">
        <f t="shared" si="22"/>
        <v>-0.000247248403428312</v>
      </c>
      <c r="J190" s="1">
        <f t="shared" si="23"/>
        <v>0.00794610535570319</v>
      </c>
    </row>
    <row r="191" spans="1:10">
      <c r="A191">
        <v>189</v>
      </c>
      <c r="B191">
        <v>24496819.3003756</v>
      </c>
      <c r="C191">
        <v>50.6192160097386</v>
      </c>
      <c r="D191">
        <v>280.72341948222</v>
      </c>
      <c r="E191" s="2">
        <v>3.33977127655751e-5</v>
      </c>
      <c r="F191">
        <v>24.2989949748743</v>
      </c>
      <c r="G191" s="1">
        <f t="shared" si="20"/>
        <v>-0.000701189847119363</v>
      </c>
      <c r="H191" s="1">
        <f t="shared" si="21"/>
        <v>-0.0148016538926624</v>
      </c>
      <c r="I191" s="1">
        <f t="shared" si="22"/>
        <v>-0.000247370405109142</v>
      </c>
      <c r="J191" s="1">
        <f t="shared" si="23"/>
        <v>0.00769873495059405</v>
      </c>
    </row>
    <row r="192" spans="1:10">
      <c r="A192">
        <v>190</v>
      </c>
      <c r="B192">
        <v>24312789.4782513</v>
      </c>
      <c r="C192">
        <v>50.6120245994306</v>
      </c>
      <c r="D192">
        <v>284.401804895277</v>
      </c>
      <c r="E192" s="2">
        <v>3.40249458005261e-5</v>
      </c>
      <c r="F192">
        <v>24.3690954773869</v>
      </c>
      <c r="G192" s="1">
        <f t="shared" si="20"/>
        <v>-0.000710394370455251</v>
      </c>
      <c r="H192" s="1">
        <f t="shared" si="21"/>
        <v>-0.0150816564905404</v>
      </c>
      <c r="I192" s="1">
        <f t="shared" si="22"/>
        <v>-0.00024738559723778</v>
      </c>
      <c r="J192" s="1">
        <f t="shared" si="23"/>
        <v>0.00745134935335627</v>
      </c>
    </row>
    <row r="193" spans="1:10">
      <c r="A193">
        <v>191</v>
      </c>
      <c r="B193">
        <v>24126696.7991279</v>
      </c>
      <c r="C193">
        <v>50.6047393768055</v>
      </c>
      <c r="D193">
        <v>288.201159805459</v>
      </c>
      <c r="E193" s="2">
        <v>3.46771051713863e-5</v>
      </c>
      <c r="F193">
        <v>24.4391959798994</v>
      </c>
      <c r="G193" s="1">
        <f t="shared" si="20"/>
        <v>-0.000719764431962322</v>
      </c>
      <c r="H193" s="1">
        <f t="shared" si="21"/>
        <v>-0.0153672501526139</v>
      </c>
      <c r="I193" s="1">
        <f t="shared" si="22"/>
        <v>-0.00024731331795764</v>
      </c>
      <c r="J193" s="1">
        <f t="shared" si="23"/>
        <v>0.00720403603539863</v>
      </c>
    </row>
    <row r="194" spans="1:10">
      <c r="A194">
        <v>192</v>
      </c>
      <c r="B194">
        <v>23938526.5550057</v>
      </c>
      <c r="C194">
        <v>50.597362564468</v>
      </c>
      <c r="D194">
        <v>292.126893480421</v>
      </c>
      <c r="E194" s="2">
        <v>3.53554437287471e-5</v>
      </c>
      <c r="F194">
        <v>24.509296482412</v>
      </c>
      <c r="G194" s="1">
        <f t="shared" si="20"/>
        <v>-0.00072891888954766</v>
      </c>
      <c r="H194" s="1">
        <f t="shared" si="21"/>
        <v>-0.0156598151433655</v>
      </c>
      <c r="I194" s="1">
        <f t="shared" si="22"/>
        <v>-0.000247165143805625</v>
      </c>
      <c r="J194" s="1">
        <f t="shared" si="23"/>
        <v>0.006956870891593</v>
      </c>
    </row>
    <row r="195" spans="1:10">
      <c r="A195">
        <v>193</v>
      </c>
      <c r="B195">
        <v>23748264.0801213</v>
      </c>
      <c r="C195">
        <v>50.5899024584587</v>
      </c>
      <c r="D195">
        <v>296.185286206835</v>
      </c>
      <c r="E195" s="2">
        <v>3.60613638969001e-5</v>
      </c>
      <c r="F195">
        <v>24.5793969849246</v>
      </c>
      <c r="G195" s="1">
        <f t="shared" si="20"/>
        <v>-0.000737257405678113</v>
      </c>
      <c r="H195" s="1">
        <f t="shared" si="21"/>
        <v>-0.015959598131657</v>
      </c>
      <c r="I195" s="1">
        <f t="shared" si="22"/>
        <v>-0.000246931222954825</v>
      </c>
      <c r="J195" s="1">
        <f t="shared" si="23"/>
        <v>0.00670993966863818</v>
      </c>
    </row>
    <row r="196" spans="1:10">
      <c r="A196">
        <v>194</v>
      </c>
      <c r="B196">
        <v>23555938.5040273</v>
      </c>
      <c r="C196">
        <v>50.582343288032</v>
      </c>
      <c r="D196">
        <v>300.381088573214</v>
      </c>
      <c r="E196" s="2">
        <v>3.67960874209474e-5</v>
      </c>
      <c r="F196">
        <v>24.6494974874371</v>
      </c>
      <c r="G196" s="1">
        <f>5/2*(1/C196+1/C195)*(C196-C195)</f>
        <v>-0.000747158513001929</v>
      </c>
      <c r="H196" s="1">
        <f>(1/B196+1/B195)*(B196-B195)</f>
        <v>-0.0162631432130553</v>
      </c>
      <c r="I196" s="1">
        <f>83140000/2.4942*(G196+H196)/((E195+E196)*31560000000000)</f>
        <v>-0.000246592459968516</v>
      </c>
      <c r="J196" s="1">
        <f>J195+I196</f>
        <v>0.00646334720866966</v>
      </c>
    </row>
    <row r="197" spans="1:10">
      <c r="A197">
        <v>195</v>
      </c>
      <c r="B197">
        <v>23361521.8949418</v>
      </c>
      <c r="C197">
        <v>50.5747006935863</v>
      </c>
      <c r="D197">
        <v>304.722037556481</v>
      </c>
      <c r="E197" s="2">
        <v>3.75613050099971e-5</v>
      </c>
      <c r="F197">
        <v>24.7195979899497</v>
      </c>
      <c r="G197" s="1">
        <f>5/2*(1/C197+1/C196)*(C197-C196)</f>
        <v>-0.000755517775975328</v>
      </c>
      <c r="H197" s="1">
        <f>(1/B197+1/B196)*(B197-B196)</f>
        <v>-0.0165754877466642</v>
      </c>
      <c r="I197" s="1">
        <f>83140000/2.4942*(G197+H197)/((E196+E197)*31560000000000)</f>
        <v>-0.000246173533761548</v>
      </c>
      <c r="J197" s="1">
        <f>J196+I197</f>
        <v>0.00621717367490811</v>
      </c>
    </row>
    <row r="198" spans="1:10">
      <c r="A198">
        <v>196</v>
      </c>
      <c r="B198">
        <v>23165015.2016444</v>
      </c>
      <c r="C198">
        <v>50.5669713843601</v>
      </c>
      <c r="D198">
        <v>309.214454376182</v>
      </c>
      <c r="E198" s="2">
        <v>3.83585489991316e-5</v>
      </c>
      <c r="F198">
        <v>24.7896984924623</v>
      </c>
      <c r="G198" s="1">
        <f>5/2*(1/C198+1/C197)*(C198-C197)</f>
        <v>-0.000764206198349474</v>
      </c>
      <c r="H198" s="1">
        <f>(1/B198+1/B197)*(B198-B197)</f>
        <v>-0.0168944616097688</v>
      </c>
      <c r="I198" s="1">
        <f>83140000/2.4942*(G198+H198)/((E197+E198)*31560000000000)</f>
        <v>-0.000245665586285165</v>
      </c>
      <c r="J198" s="1">
        <f>J197+I198</f>
        <v>0.00597150808862295</v>
      </c>
    </row>
    <row r="199" spans="1:10">
      <c r="A199">
        <v>197</v>
      </c>
      <c r="B199">
        <v>22966414.2228674</v>
      </c>
      <c r="C199">
        <v>50.5591569287493</v>
      </c>
      <c r="D199">
        <v>313.865614871822</v>
      </c>
      <c r="E199" s="2">
        <v>3.91895407195055e-5</v>
      </c>
      <c r="F199">
        <v>24.8597989949748</v>
      </c>
      <c r="G199" s="1">
        <f>5/2*(1/C199+1/C198)*(C199-C198)</f>
        <v>-0.000772743482600853</v>
      </c>
      <c r="H199" s="1">
        <f>(1/B199+1/B198)*(B199-B198)</f>
        <v>-0.0172207678965548</v>
      </c>
      <c r="I199" s="1">
        <f>83140000/2.4942*(G199+H199)/((E198+E199)*31560000000000)</f>
        <v>-0.000245067979125628</v>
      </c>
      <c r="J199" s="1">
        <f>J198+I199</f>
        <v>0.00572644010949732</v>
      </c>
    </row>
    <row r="200" spans="1:10">
      <c r="A200">
        <v>198</v>
      </c>
      <c r="B200">
        <v>22765721.4048362</v>
      </c>
      <c r="C200">
        <v>50.5512585814629</v>
      </c>
      <c r="D200">
        <v>318.683251111951</v>
      </c>
      <c r="E200" s="2">
        <v>4.00561105048062e-5</v>
      </c>
      <c r="F200">
        <v>24.9298994974874</v>
      </c>
      <c r="G200" s="1">
        <f>5/2*(1/C200+1/C199)*(C200-C199)</f>
        <v>-0.000781160604942674</v>
      </c>
      <c r="H200" s="1">
        <f>(1/B200+1/B199)*(B200-B199)</f>
        <v>-0.0175541054777262</v>
      </c>
      <c r="I200" s="1">
        <f>83140000/2.4942*(G200+H200)/((E199+E200)*31560000000000)</f>
        <v>-0.000244373173590364</v>
      </c>
      <c r="J200" s="1">
        <f>J199+I200</f>
        <v>0.00548206693590696</v>
      </c>
    </row>
    <row r="201" spans="1:10">
      <c r="A201">
        <v>199</v>
      </c>
      <c r="B201">
        <v>22562923.9318942</v>
      </c>
      <c r="C201">
        <v>50.5432768306734</v>
      </c>
      <c r="D201">
        <v>323.675380683306</v>
      </c>
      <c r="E201" s="2">
        <v>4.09601952624869e-5</v>
      </c>
      <c r="F201">
        <v>25</v>
      </c>
      <c r="G201" s="1">
        <f>5/2*(1/C201+1/C200)*(C201-C200)</f>
        <v>-0.000789533361691619</v>
      </c>
      <c r="H201" s="1">
        <f>(1/B201+1/B200)*(B201-B200)</f>
        <v>-0.0178961035109232</v>
      </c>
      <c r="I201" s="1">
        <f>83140000/2.4942*(G201+H201)/((E200+E201)*31560000000000)</f>
        <v>-0.000243599963791988</v>
      </c>
      <c r="J201" s="1">
        <f>J200+I201</f>
        <v>0.00523846697211497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Data-M_c=10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2020-02-06T11:33:05Z</dcterms:created>
  <dcterms:modified xsi:type="dcterms:W3CDTF">2020-02-06T11:33:48Z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