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52"/>
  </bookViews>
  <sheets>
    <sheet name="Data-M_c=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<sst xmlns="http://schemas.openxmlformats.org/spreadsheetml/2006/main" count="12" uniqueCount="12">
  <si>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</si>
  <si>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</si>
  <si>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</si>
  <si>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L_s</t>
  </si>
  <si>
    <t>ST</t>
  </si>
  <si>
    <t>M</t>
  </si>
  <si>
    <t>a=0.3</t>
  </si>
  <si>
    <t>M_c=5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</si>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</sst>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6"/>
      <color theme="1"/>
      <name val="Droid Sans Mono"/>
      <charset val="134"/>
    </font>
    <font>
      <sz val="14"/>
      <color theme="1"/>
      <name val=".萍方-简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0"/>
  <sheetViews>
    <sheetView tabSelected="1" topLeftCell="D152" workbookViewId="0">
      <selection activeCell="J164" sqref="J164"/>
    </sheetView>
  </sheetViews>
  <sheetFormatPr defaultColWidth="5.625" defaultRowHeight="20.4"/>
  <cols>
    <col min="2" max="3" width="12.3125"/>
    <col min="4" max="4" width="8.9375" customWidth="1"/>
    <col min="5" max="5" width="8.5" customWidth="1"/>
    <col min="6" max="6" width="14.25" customWidth="1"/>
    <col min="7" max="9" width="11.6875"/>
    <col min="10" max="10" width="10.7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</row>
    <row r="2" spans="1:10">
      <c r="A2">
        <v>0</v>
      </c>
      <c r="B2">
        <v>2044526.88246523</v>
      </c>
      <c r="C2">
        <v>26.6187443731103</v>
      </c>
      <c r="D2">
        <v>141.290173235758</v>
      </c>
      <c r="E2">
        <v>0.000793932408651797</v>
      </c>
      <c r="F2" s="2">
        <f>5.15/5*4</f>
        <v>4.12</v>
      </c>
      <c r="G2" s="3" t="s">
        <v>9</v>
      </c>
      <c r="H2" s="3" t="s">
        <v>10</v>
      </c>
      <c r="I2" s="3" t="s">
        <v>11</v>
      </c>
      <c r="J2" s="3">
        <v>0</v>
      </c>
    </row>
    <row r="3" spans="1:10">
      <c r="A3">
        <v>1</v>
      </c>
      <c r="B3">
        <v>3345988.30720135</v>
      </c>
      <c r="C3">
        <v>26.524624667384</v>
      </c>
      <c r="D3">
        <v>51.7450067423998</v>
      </c>
      <c r="E3">
        <v>0.00020260484895807</v>
      </c>
      <c r="F3" s="1">
        <f>F2+0.0295477386934672</f>
        <v>4.14954773869347</v>
      </c>
      <c r="G3" s="3">
        <f>5/2*(1/C3+1/C2)*(C3-C2)</f>
        <v>-0.017710582269252</v>
      </c>
      <c r="H3" s="3">
        <f>(1/B3+1/B2)*(B3-B2)</f>
        <v>1.02552046184629</v>
      </c>
      <c r="I3" s="3">
        <f>83140000/2.4942*(G3+H3)/((E2+E3)*31560000000000)</f>
        <v>0.00106813666221811</v>
      </c>
      <c r="J3" s="3">
        <f>J2+I3</f>
        <v>0.00106813666221811</v>
      </c>
    </row>
    <row r="4" spans="1:10">
      <c r="A4">
        <v>2</v>
      </c>
      <c r="B4">
        <v>4756996.44707553</v>
      </c>
      <c r="C4">
        <v>26.4752676829476</v>
      </c>
      <c r="D4">
        <v>25.4200946674825</v>
      </c>
      <c r="E4" s="4">
        <v>7.57748848282803e-5</v>
      </c>
      <c r="F4" s="1">
        <f t="shared" ref="F4:F35" si="0">F3+0.0295477386934672</f>
        <v>4.17909547738693</v>
      </c>
      <c r="G4" s="3">
        <f t="shared" ref="G4:G35" si="1">5/2*(1/C4+1/C3)*(C4-C3)</f>
        <v>-0.0093126655645489</v>
      </c>
      <c r="H4" s="3">
        <f t="shared" ref="H4:H35" si="2">(1/B4+1/B3)*(B4-B3)</f>
        <v>0.718318902345791</v>
      </c>
      <c r="I4" s="3">
        <f t="shared" ref="I4:I35" si="3">83140000/2.4942*(G4+H4)/((E3+E4)*31560000000000)</f>
        <v>0.00269001183685345</v>
      </c>
      <c r="J4" s="3">
        <f t="shared" ref="J4:J35" si="4">J3+I4</f>
        <v>0.00375814849907155</v>
      </c>
    </row>
    <row r="5" spans="1:10">
      <c r="A5">
        <v>3</v>
      </c>
      <c r="B5">
        <v>6235209.65131108</v>
      </c>
      <c r="C5">
        <v>26.4517267377384</v>
      </c>
      <c r="D5">
        <v>14.7940456048574</v>
      </c>
      <c r="E5" s="4">
        <v>3.54765307624447e-5</v>
      </c>
      <c r="F5" s="1">
        <f t="shared" si="0"/>
        <v>4.2086432160804</v>
      </c>
      <c r="G5" s="3">
        <f t="shared" si="1"/>
        <v>-0.00444781535849248</v>
      </c>
      <c r="H5" s="3">
        <f t="shared" si="2"/>
        <v>0.54782021268177</v>
      </c>
      <c r="I5" s="3">
        <f t="shared" si="3"/>
        <v>0.0051586228556276</v>
      </c>
      <c r="J5" s="3">
        <f t="shared" si="4"/>
        <v>0.00891677135469915</v>
      </c>
    </row>
    <row r="6" spans="1:10">
      <c r="A6">
        <v>4</v>
      </c>
      <c r="B6">
        <v>7753699.26989014</v>
      </c>
      <c r="C6">
        <v>26.4449889268428</v>
      </c>
      <c r="D6">
        <v>9.60884187434731</v>
      </c>
      <c r="E6" s="4">
        <v>1.92416610758592e-5</v>
      </c>
      <c r="F6" s="1">
        <f t="shared" si="0"/>
        <v>4.23819095477387</v>
      </c>
      <c r="G6" s="3">
        <f t="shared" si="1"/>
        <v>-0.00127376736348719</v>
      </c>
      <c r="H6" s="3">
        <f t="shared" si="2"/>
        <v>0.439375317620986</v>
      </c>
      <c r="I6" s="3">
        <f t="shared" si="3"/>
        <v>0.00845638608696844</v>
      </c>
      <c r="J6" s="3">
        <f t="shared" si="4"/>
        <v>0.0173731574416676</v>
      </c>
    </row>
    <row r="7" spans="1:10">
      <c r="A7">
        <v>5</v>
      </c>
      <c r="B7">
        <v>9439601.01890146</v>
      </c>
      <c r="C7">
        <v>26.4332095755795</v>
      </c>
      <c r="D7">
        <v>6.50259771264073</v>
      </c>
      <c r="E7" s="4">
        <v>1.10248777534224e-5</v>
      </c>
      <c r="F7" s="1">
        <f t="shared" si="0"/>
        <v>4.26773869346734</v>
      </c>
      <c r="G7" s="3">
        <f t="shared" si="1"/>
        <v>-0.00222763864530971</v>
      </c>
      <c r="H7" s="3">
        <f t="shared" si="2"/>
        <v>0.396030759266651</v>
      </c>
      <c r="I7" s="3">
        <f t="shared" si="3"/>
        <v>0.0137422594797217</v>
      </c>
      <c r="J7" s="3">
        <f t="shared" si="4"/>
        <v>0.0311154169213892</v>
      </c>
    </row>
    <row r="8" spans="1:10">
      <c r="A8">
        <v>6</v>
      </c>
      <c r="B8">
        <v>10856221.8431931</v>
      </c>
      <c r="C8">
        <v>26.4625903868233</v>
      </c>
      <c r="D8">
        <v>4.98557131051126</v>
      </c>
      <c r="E8" s="4">
        <v>7.48845671913002e-6</v>
      </c>
      <c r="F8" s="1">
        <f t="shared" si="0"/>
        <v>4.2972864321608</v>
      </c>
      <c r="G8" s="3">
        <f t="shared" si="1"/>
        <v>0.00555447130571683</v>
      </c>
      <c r="H8" s="3">
        <f t="shared" si="2"/>
        <v>0.280561411329039</v>
      </c>
      <c r="I8" s="3">
        <f t="shared" si="3"/>
        <v>0.0163229657742532</v>
      </c>
      <c r="J8" s="3">
        <f t="shared" si="4"/>
        <v>0.0474383826956425</v>
      </c>
    </row>
    <row r="9" spans="1:10">
      <c r="A9">
        <v>7</v>
      </c>
      <c r="B9">
        <v>12420367.3764884</v>
      </c>
      <c r="C9">
        <v>26.4817605303475</v>
      </c>
      <c r="D9">
        <v>3.8519262080911</v>
      </c>
      <c r="E9" s="4">
        <v>5.13960561875297e-6</v>
      </c>
      <c r="F9" s="1">
        <f t="shared" si="0"/>
        <v>4.32683417085427</v>
      </c>
      <c r="G9" s="3">
        <f t="shared" si="1"/>
        <v>0.00362081047465241</v>
      </c>
      <c r="H9" s="3">
        <f t="shared" si="2"/>
        <v>0.270012176682856</v>
      </c>
      <c r="I9" s="3">
        <f t="shared" si="3"/>
        <v>0.0228861892647774</v>
      </c>
      <c r="J9" s="3">
        <f t="shared" si="4"/>
        <v>0.0703245719604199</v>
      </c>
    </row>
    <row r="10" spans="1:10">
      <c r="A10">
        <v>8</v>
      </c>
      <c r="B10">
        <v>13984376.8562792</v>
      </c>
      <c r="C10">
        <v>26.5057164929155</v>
      </c>
      <c r="D10">
        <v>3.0766168537627</v>
      </c>
      <c r="E10" s="4">
        <v>3.69181761204471e-6</v>
      </c>
      <c r="F10" s="1">
        <f t="shared" si="0"/>
        <v>4.35638190954774</v>
      </c>
      <c r="G10" s="3">
        <f t="shared" si="1"/>
        <v>0.00452106210946419</v>
      </c>
      <c r="H10" s="3">
        <f t="shared" si="2"/>
        <v>0.237762733649096</v>
      </c>
      <c r="I10" s="3">
        <f t="shared" si="3"/>
        <v>0.0289757990839738</v>
      </c>
      <c r="J10" s="3">
        <f t="shared" si="4"/>
        <v>0.0993003710443937</v>
      </c>
    </row>
    <row r="11" spans="1:10">
      <c r="A11">
        <v>9</v>
      </c>
      <c r="B11">
        <v>15543661.7709629</v>
      </c>
      <c r="C11">
        <v>26.5334253026252</v>
      </c>
      <c r="D11">
        <v>2.52395720255889</v>
      </c>
      <c r="E11" s="4">
        <v>2.75116459637227e-6</v>
      </c>
      <c r="F11" s="1">
        <f t="shared" si="0"/>
        <v>4.38592964824121</v>
      </c>
      <c r="G11" s="3">
        <f t="shared" si="1"/>
        <v>0.00522422051603588</v>
      </c>
      <c r="H11" s="3">
        <f t="shared" si="2"/>
        <v>0.21181836974687</v>
      </c>
      <c r="I11" s="3">
        <f t="shared" si="3"/>
        <v>0.0355794952339886</v>
      </c>
      <c r="J11" s="3">
        <f t="shared" si="4"/>
        <v>0.134879866278382</v>
      </c>
    </row>
    <row r="12" spans="1:10">
      <c r="A12">
        <v>11</v>
      </c>
      <c r="B12">
        <v>18634414.0199972</v>
      </c>
      <c r="C12">
        <v>26.597230682755</v>
      </c>
      <c r="D12">
        <v>1.80769545163573</v>
      </c>
      <c r="E12" s="4">
        <v>1.66484258585037e-6</v>
      </c>
      <c r="F12" s="1">
        <f t="shared" si="0"/>
        <v>4.41547738693467</v>
      </c>
      <c r="G12" s="3">
        <f t="shared" si="1"/>
        <v>0.0120091632535734</v>
      </c>
      <c r="H12" s="3">
        <f t="shared" si="2"/>
        <v>0.364705845754406</v>
      </c>
      <c r="I12" s="3">
        <f t="shared" si="3"/>
        <v>0.0901000233041496</v>
      </c>
      <c r="J12" s="3">
        <f t="shared" si="4"/>
        <v>0.224979889582532</v>
      </c>
    </row>
    <row r="13" spans="1:10">
      <c r="A13">
        <v>12</v>
      </c>
      <c r="B13">
        <v>20160807.8073808</v>
      </c>
      <c r="C13">
        <v>26.6322901330534</v>
      </c>
      <c r="D13">
        <v>1.56804125530037</v>
      </c>
      <c r="E13" s="4">
        <v>1.34010983536329e-6</v>
      </c>
      <c r="F13" s="1">
        <f t="shared" si="0"/>
        <v>4.44502512562814</v>
      </c>
      <c r="G13" s="3">
        <f t="shared" si="1"/>
        <v>0.00658647024628605</v>
      </c>
      <c r="H13" s="3">
        <f t="shared" si="2"/>
        <v>0.157623569881124</v>
      </c>
      <c r="I13" s="3">
        <f t="shared" si="3"/>
        <v>0.0577170144323943</v>
      </c>
      <c r="J13" s="3">
        <f t="shared" si="4"/>
        <v>0.282696904014926</v>
      </c>
    </row>
    <row r="14" spans="1:10">
      <c r="A14">
        <v>13</v>
      </c>
      <c r="B14">
        <v>21671968.7608907</v>
      </c>
      <c r="C14">
        <v>26.6689448135309</v>
      </c>
      <c r="D14">
        <v>1.37833554581883</v>
      </c>
      <c r="E14" s="4">
        <v>1.09881228073766e-6</v>
      </c>
      <c r="F14" s="1">
        <f t="shared" si="0"/>
        <v>4.47457286432161</v>
      </c>
      <c r="G14" s="3">
        <f t="shared" si="1"/>
        <v>0.00687689466272968</v>
      </c>
      <c r="H14" s="3">
        <f t="shared" si="2"/>
        <v>0.144684203861182</v>
      </c>
      <c r="I14" s="3">
        <f t="shared" si="3"/>
        <v>0.065634406617484</v>
      </c>
      <c r="J14" s="3">
        <f t="shared" si="4"/>
        <v>0.34833131063241</v>
      </c>
    </row>
    <row r="15" spans="1:10">
      <c r="A15">
        <v>14</v>
      </c>
      <c r="B15">
        <v>23166444.5126292</v>
      </c>
      <c r="C15">
        <v>26.7069043475765</v>
      </c>
      <c r="D15">
        <v>1.22557206548259</v>
      </c>
      <c r="E15" s="4">
        <v>9.15496651908854e-7</v>
      </c>
      <c r="F15" s="1">
        <f t="shared" si="0"/>
        <v>4.50412060301507</v>
      </c>
      <c r="G15" s="3">
        <f t="shared" si="1"/>
        <v>0.0071117469494094</v>
      </c>
      <c r="H15" s="3">
        <f t="shared" si="2"/>
        <v>0.133469292140097</v>
      </c>
      <c r="I15" s="3">
        <f t="shared" si="3"/>
        <v>0.0737127173102369</v>
      </c>
      <c r="J15" s="3">
        <f t="shared" si="4"/>
        <v>0.422044027942647</v>
      </c>
    </row>
    <row r="16" spans="1:10">
      <c r="A16">
        <v>15</v>
      </c>
      <c r="B16">
        <v>24643058.6212528</v>
      </c>
      <c r="C16">
        <v>26.7459324558396</v>
      </c>
      <c r="D16">
        <v>1.10071427019489</v>
      </c>
      <c r="E16" s="4">
        <v>7.73517308987159e-7</v>
      </c>
      <c r="F16" s="1">
        <f t="shared" si="0"/>
        <v>4.53366834170854</v>
      </c>
      <c r="G16" s="3">
        <f t="shared" si="1"/>
        <v>0.00730141399468836</v>
      </c>
      <c r="H16" s="3">
        <f t="shared" si="2"/>
        <v>0.123659432343931</v>
      </c>
      <c r="I16" s="3">
        <f t="shared" si="3"/>
        <v>0.0818936040670474</v>
      </c>
      <c r="J16" s="3">
        <f t="shared" si="4"/>
        <v>0.503937632009694</v>
      </c>
    </row>
    <row r="17" spans="1:10">
      <c r="A17">
        <v>16</v>
      </c>
      <c r="B17">
        <v>26100839.9217702</v>
      </c>
      <c r="C17">
        <v>26.7858339689915</v>
      </c>
      <c r="D17">
        <v>0.997326567728221</v>
      </c>
      <c r="E17" s="4">
        <v>6.61672375113108e-7</v>
      </c>
      <c r="F17" s="1">
        <f t="shared" si="0"/>
        <v>4.56321608040201</v>
      </c>
      <c r="G17" s="3">
        <f t="shared" si="1"/>
        <v>0.00745380509288495</v>
      </c>
      <c r="H17" s="3">
        <f t="shared" si="2"/>
        <v>0.115007751285475</v>
      </c>
      <c r="I17" s="3">
        <f t="shared" si="3"/>
        <v>0.0901222905648737</v>
      </c>
      <c r="J17" s="3">
        <f t="shared" si="4"/>
        <v>0.594059922574568</v>
      </c>
    </row>
    <row r="18" spans="1:10">
      <c r="A18">
        <v>17</v>
      </c>
      <c r="B18">
        <v>27539044.5216233</v>
      </c>
      <c r="C18">
        <v>26.8264460509628</v>
      </c>
      <c r="D18">
        <v>0.910730375781322</v>
      </c>
      <c r="E18" s="4">
        <v>5.72234156699144e-7</v>
      </c>
      <c r="F18" s="1">
        <f t="shared" si="0"/>
        <v>4.59276381909548</v>
      </c>
      <c r="G18" s="3">
        <f t="shared" si="1"/>
        <v>0.00757514980906603</v>
      </c>
      <c r="H18" s="3">
        <f t="shared" si="2"/>
        <v>0.107326052411434</v>
      </c>
      <c r="I18" s="3">
        <f t="shared" si="3"/>
        <v>0.0983521957823653</v>
      </c>
      <c r="J18" s="3">
        <f t="shared" si="4"/>
        <v>0.692412118356934</v>
      </c>
    </row>
    <row r="19" spans="1:10">
      <c r="A19">
        <v>18</v>
      </c>
      <c r="B19">
        <v>28957039.9608776</v>
      </c>
      <c r="C19">
        <v>26.8676319516359</v>
      </c>
      <c r="D19">
        <v>0.837456519739029</v>
      </c>
      <c r="E19" s="4">
        <v>4.99750660654362e-7</v>
      </c>
      <c r="F19" s="1">
        <f t="shared" si="0"/>
        <v>4.62231155778894</v>
      </c>
      <c r="G19" s="3">
        <f t="shared" si="1"/>
        <v>0.00767047809319393</v>
      </c>
      <c r="H19" s="3">
        <f t="shared" si="2"/>
        <v>0.100459300550276</v>
      </c>
      <c r="I19" s="3">
        <f t="shared" si="3"/>
        <v>0.106536501288498</v>
      </c>
      <c r="J19" s="3">
        <f t="shared" si="4"/>
        <v>0.798948619645432</v>
      </c>
    </row>
    <row r="20" spans="1:10">
      <c r="A20">
        <v>19</v>
      </c>
      <c r="B20">
        <v>30354351.2786618</v>
      </c>
      <c r="C20">
        <v>26.9092755886008</v>
      </c>
      <c r="D20">
        <v>0.774891272657277</v>
      </c>
      <c r="E20" s="4">
        <v>4.4030002616011e-7</v>
      </c>
      <c r="F20" s="1">
        <f t="shared" si="0"/>
        <v>4.65185929648241</v>
      </c>
      <c r="G20" s="3">
        <f t="shared" si="1"/>
        <v>0.00774378145597384</v>
      </c>
      <c r="H20" s="3">
        <f t="shared" si="2"/>
        <v>0.0942879441974426</v>
      </c>
      <c r="I20" s="3">
        <f t="shared" si="3"/>
        <v>0.114637237391753</v>
      </c>
      <c r="J20" s="3">
        <f t="shared" si="4"/>
        <v>0.913585857037184</v>
      </c>
    </row>
    <row r="21" spans="1:10">
      <c r="A21">
        <v>20</v>
      </c>
      <c r="B21">
        <v>31730599.4440226</v>
      </c>
      <c r="C21">
        <v>26.9512770913275</v>
      </c>
      <c r="D21">
        <v>0.721033437307192</v>
      </c>
      <c r="E21" s="4">
        <v>3.91009371380336e-7</v>
      </c>
      <c r="F21" s="1">
        <f t="shared" si="0"/>
        <v>4.68140703517588</v>
      </c>
      <c r="G21" s="3">
        <f t="shared" si="1"/>
        <v>0.00779819852911586</v>
      </c>
      <c r="H21" s="3">
        <f t="shared" si="2"/>
        <v>0.0887123045337292</v>
      </c>
      <c r="I21" s="3">
        <f t="shared" si="3"/>
        <v>0.122617833978117</v>
      </c>
      <c r="J21" s="3">
        <f t="shared" si="4"/>
        <v>1.0362036910153</v>
      </c>
    </row>
    <row r="22" spans="1:10">
      <c r="A22">
        <v>21</v>
      </c>
      <c r="B22">
        <v>33085502.7299909</v>
      </c>
      <c r="C22">
        <v>26.9935514102212</v>
      </c>
      <c r="D22">
        <v>0.674331619662467</v>
      </c>
      <c r="E22" s="4">
        <v>3.49741290325126e-7</v>
      </c>
      <c r="F22" s="1">
        <f t="shared" si="0"/>
        <v>4.71095477386935</v>
      </c>
      <c r="G22" s="3">
        <f t="shared" si="1"/>
        <v>0.00783658897979972</v>
      </c>
      <c r="H22" s="3">
        <f t="shared" si="2"/>
        <v>0.083651780977492</v>
      </c>
      <c r="I22" s="3">
        <f t="shared" si="3"/>
        <v>0.130447449585029</v>
      </c>
      <c r="J22" s="3">
        <f t="shared" si="4"/>
        <v>1.16665114060033</v>
      </c>
    </row>
    <row r="23" spans="1:10">
      <c r="A23">
        <v>22</v>
      </c>
      <c r="B23">
        <v>34418823.6986708</v>
      </c>
      <c r="C23">
        <v>27.0360257298973</v>
      </c>
      <c r="D23">
        <v>0.633567210660931</v>
      </c>
      <c r="E23" s="4">
        <v>3.14882039553956e-7</v>
      </c>
      <c r="F23" s="1">
        <f t="shared" si="0"/>
        <v>4.74050251256281</v>
      </c>
      <c r="G23" s="3">
        <f t="shared" si="1"/>
        <v>0.00786131377914898</v>
      </c>
      <c r="H23" s="3">
        <f t="shared" si="2"/>
        <v>0.0790373836462714</v>
      </c>
      <c r="I23" s="3">
        <f t="shared" si="3"/>
        <v>0.138095470915345</v>
      </c>
      <c r="J23" s="3">
        <f t="shared" si="4"/>
        <v>1.30474661151567</v>
      </c>
    </row>
    <row r="24" spans="1:10">
      <c r="A24">
        <v>23</v>
      </c>
      <c r="B24">
        <v>35730457.5293207</v>
      </c>
      <c r="C24">
        <v>27.0786350188443</v>
      </c>
      <c r="D24">
        <v>0.597772248033771</v>
      </c>
      <c r="E24" s="4">
        <v>2.8519661583562e-7</v>
      </c>
      <c r="F24" s="1">
        <f t="shared" si="0"/>
        <v>4.77005025125628</v>
      </c>
      <c r="G24" s="3">
        <f t="shared" si="1"/>
        <v>0.00787389494352033</v>
      </c>
      <c r="H24" s="3">
        <f t="shared" si="2"/>
        <v>0.0748171626561463</v>
      </c>
      <c r="I24" s="3">
        <f t="shared" si="3"/>
        <v>0.145543266543959</v>
      </c>
      <c r="J24" s="3">
        <f t="shared" si="4"/>
        <v>1.45028987805963</v>
      </c>
    </row>
    <row r="25" spans="1:10">
      <c r="A25">
        <v>24</v>
      </c>
      <c r="B25">
        <v>37020294.7025757</v>
      </c>
      <c r="C25">
        <v>27.1213238531726</v>
      </c>
      <c r="D25">
        <v>0.56617023962328</v>
      </c>
      <c r="E25" s="4">
        <v>2.59728945120842e-7</v>
      </c>
      <c r="F25" s="1">
        <f t="shared" si="0"/>
        <v>4.79959798994975</v>
      </c>
      <c r="G25" s="3">
        <f t="shared" si="1"/>
        <v>0.00787617955776804</v>
      </c>
      <c r="H25" s="3">
        <f t="shared" si="2"/>
        <v>0.0709404482592834</v>
      </c>
      <c r="I25" s="3">
        <f t="shared" si="3"/>
        <v>0.152764492056946</v>
      </c>
      <c r="J25" s="3">
        <f t="shared" si="4"/>
        <v>1.60305437011658</v>
      </c>
    </row>
    <row r="26" spans="1:10">
      <c r="A26">
        <v>25</v>
      </c>
      <c r="B26">
        <v>38288317.95839</v>
      </c>
      <c r="C26">
        <v>27.1640427729156</v>
      </c>
      <c r="D26">
        <v>0.538131660191393</v>
      </c>
      <c r="E26" s="4">
        <v>2.37730254337578e-7</v>
      </c>
      <c r="F26" s="1">
        <f t="shared" si="0"/>
        <v>4.82914572864321</v>
      </c>
      <c r="G26" s="3">
        <f t="shared" si="1"/>
        <v>0.00786932995985742</v>
      </c>
      <c r="H26" s="3">
        <f t="shared" si="2"/>
        <v>0.0673698695295423</v>
      </c>
      <c r="I26" s="3">
        <f t="shared" si="3"/>
        <v>0.159745432799663</v>
      </c>
      <c r="J26" s="3">
        <f t="shared" si="4"/>
        <v>1.76279980291624</v>
      </c>
    </row>
    <row r="27" spans="1:10">
      <c r="A27">
        <v>26</v>
      </c>
      <c r="B27">
        <v>39534493.3290861</v>
      </c>
      <c r="C27">
        <v>27.2067514177295</v>
      </c>
      <c r="D27">
        <v>0.513143535670246</v>
      </c>
      <c r="E27" s="4">
        <v>2.18608753807848e-7</v>
      </c>
      <c r="F27" s="1">
        <f t="shared" si="0"/>
        <v>4.85869346733668</v>
      </c>
      <c r="G27" s="3">
        <f t="shared" si="1"/>
        <v>0.00785507583654386</v>
      </c>
      <c r="H27" s="3">
        <f t="shared" si="2"/>
        <v>0.064068360979241</v>
      </c>
      <c r="I27" s="3">
        <f t="shared" si="3"/>
        <v>0.166465633677847</v>
      </c>
      <c r="J27" s="3">
        <f t="shared" si="4"/>
        <v>1.92926543659409</v>
      </c>
    </row>
    <row r="28" spans="1:10">
      <c r="A28">
        <v>27</v>
      </c>
      <c r="B28">
        <v>40758898.9226133</v>
      </c>
      <c r="C28">
        <v>27.2494090571599</v>
      </c>
      <c r="D28">
        <v>0.49078118552671</v>
      </c>
      <c r="E28" s="4">
        <v>2.01890815456694e-7</v>
      </c>
      <c r="F28" s="1">
        <f t="shared" si="0"/>
        <v>4.88824120603015</v>
      </c>
      <c r="G28" s="3">
        <f t="shared" si="1"/>
        <v>0.00783339575063777</v>
      </c>
      <c r="H28" s="3">
        <f t="shared" si="2"/>
        <v>0.0610107678506921</v>
      </c>
      <c r="I28" s="3">
        <f t="shared" si="3"/>
        <v>0.172919242139145</v>
      </c>
      <c r="J28" s="3">
        <f t="shared" si="4"/>
        <v>2.10218467873323</v>
      </c>
    </row>
    <row r="29" spans="1:10">
      <c r="A29">
        <v>28</v>
      </c>
      <c r="B29">
        <v>41961594.1543389</v>
      </c>
      <c r="C29">
        <v>27.2919834420332</v>
      </c>
      <c r="D29">
        <v>0.470693878066985</v>
      </c>
      <c r="E29" s="4">
        <v>1.87195801287604e-7</v>
      </c>
      <c r="F29" s="1">
        <f t="shared" si="0"/>
        <v>4.91778894472362</v>
      </c>
      <c r="G29" s="3">
        <f t="shared" si="1"/>
        <v>0.00780588996060215</v>
      </c>
      <c r="H29" s="3">
        <f t="shared" si="2"/>
        <v>0.0581693594309342</v>
      </c>
      <c r="I29" s="3">
        <f t="shared" si="3"/>
        <v>0.179092128682633</v>
      </c>
      <c r="J29" s="3">
        <f t="shared" si="4"/>
        <v>2.28127680741587</v>
      </c>
    </row>
    <row r="30" spans="1:10">
      <c r="A30">
        <v>29</v>
      </c>
      <c r="B30">
        <v>43142676.580662</v>
      </c>
      <c r="C30">
        <v>27.3344457342267</v>
      </c>
      <c r="D30">
        <v>0.452588364482416</v>
      </c>
      <c r="E30" s="4">
        <v>1.7421444950231e-7</v>
      </c>
      <c r="F30" s="1">
        <f t="shared" si="0"/>
        <v>4.94733668341708</v>
      </c>
      <c r="G30" s="3">
        <f t="shared" si="1"/>
        <v>0.00777321865821323</v>
      </c>
      <c r="H30" s="3">
        <f t="shared" si="2"/>
        <v>0.0555229455425539</v>
      </c>
      <c r="I30" s="3">
        <f t="shared" si="3"/>
        <v>0.184977402436713</v>
      </c>
      <c r="J30" s="3">
        <f t="shared" si="4"/>
        <v>2.46625420985258</v>
      </c>
    </row>
    <row r="31" spans="1:10">
      <c r="A31">
        <v>30</v>
      </c>
      <c r="B31">
        <v>44302268.6855188</v>
      </c>
      <c r="C31">
        <v>27.37676869468</v>
      </c>
      <c r="D31">
        <v>0.436217131566608</v>
      </c>
      <c r="E31" s="4">
        <v>1.62693292026809e-7</v>
      </c>
      <c r="F31" s="1">
        <f t="shared" si="0"/>
        <v>4.97688442211055</v>
      </c>
      <c r="G31" s="3">
        <f t="shared" si="1"/>
        <v>0.00773570578200598</v>
      </c>
      <c r="H31" s="3">
        <f t="shared" si="2"/>
        <v>0.0530526287531007</v>
      </c>
      <c r="I31" s="3">
        <f t="shared" si="3"/>
        <v>0.19056845156503</v>
      </c>
      <c r="J31" s="3">
        <f t="shared" si="4"/>
        <v>2.65682266141761</v>
      </c>
    </row>
    <row r="32" spans="1:10">
      <c r="A32">
        <v>31</v>
      </c>
      <c r="B32">
        <v>45440498.6941872</v>
      </c>
      <c r="C32">
        <v>27.4189304535291</v>
      </c>
      <c r="D32">
        <v>0.421371432761749</v>
      </c>
      <c r="E32" s="4">
        <v>1.52423767273588e-7</v>
      </c>
      <c r="F32" s="1">
        <f t="shared" si="0"/>
        <v>5.00643216080402</v>
      </c>
      <c r="G32" s="3">
        <f t="shared" si="1"/>
        <v>0.00769436004386938</v>
      </c>
      <c r="H32" s="3">
        <f t="shared" si="2"/>
        <v>0.0507411648899107</v>
      </c>
      <c r="I32" s="3">
        <f t="shared" si="3"/>
        <v>0.195860466923954</v>
      </c>
      <c r="J32" s="3">
        <f t="shared" si="4"/>
        <v>2.85268312834156</v>
      </c>
    </row>
    <row r="33" spans="1:10">
      <c r="A33">
        <v>32</v>
      </c>
      <c r="B33">
        <v>46557566.3306506</v>
      </c>
      <c r="C33">
        <v>27.4609087784592</v>
      </c>
      <c r="D33">
        <v>0.407873834504463</v>
      </c>
      <c r="E33" s="4">
        <v>1.43232896164825e-7</v>
      </c>
      <c r="F33" s="1">
        <f t="shared" si="0"/>
        <v>5.03597989949749</v>
      </c>
      <c r="G33" s="3">
        <f t="shared" si="1"/>
        <v>0.00764913856869487</v>
      </c>
      <c r="H33" s="3">
        <f t="shared" si="2"/>
        <v>0.0485763414992681</v>
      </c>
      <c r="I33" s="3">
        <f t="shared" si="3"/>
        <v>0.20085712937468</v>
      </c>
      <c r="J33" s="3">
        <f t="shared" si="4"/>
        <v>3.05354025771624</v>
      </c>
    </row>
    <row r="34" spans="1:10">
      <c r="A34">
        <v>33</v>
      </c>
      <c r="B34">
        <v>47653594.9808824</v>
      </c>
      <c r="C34">
        <v>27.502687716522</v>
      </c>
      <c r="D34">
        <v>0.39557235065059</v>
      </c>
      <c r="E34" s="4">
        <v>1.34976187651232e-7</v>
      </c>
      <c r="F34" s="1">
        <f t="shared" si="0"/>
        <v>5.06552763819095</v>
      </c>
      <c r="G34" s="3">
        <f t="shared" si="1"/>
        <v>0.00760120604658332</v>
      </c>
      <c r="H34" s="3">
        <f t="shared" si="2"/>
        <v>0.0465412800769822</v>
      </c>
      <c r="I34" s="3">
        <f t="shared" si="3"/>
        <v>0.205545814905296</v>
      </c>
      <c r="J34" s="3">
        <f t="shared" si="4"/>
        <v>3.25908607262154</v>
      </c>
    </row>
    <row r="35" spans="1:10">
      <c r="A35">
        <v>34</v>
      </c>
      <c r="B35">
        <v>48728796.5338298</v>
      </c>
      <c r="C35">
        <v>27.5442480463392</v>
      </c>
      <c r="D35">
        <v>0.384335741458189</v>
      </c>
      <c r="E35" s="4">
        <v>1.27532044838929e-7</v>
      </c>
      <c r="F35" s="1">
        <f t="shared" si="0"/>
        <v>5.09507537688442</v>
      </c>
      <c r="G35" s="3">
        <f t="shared" si="1"/>
        <v>0.00754998492314928</v>
      </c>
      <c r="H35" s="3">
        <f t="shared" si="2"/>
        <v>0.0446278768679683</v>
      </c>
      <c r="I35" s="3">
        <f t="shared" si="3"/>
        <v>0.209935121601625</v>
      </c>
      <c r="J35" s="3">
        <f t="shared" si="4"/>
        <v>3.46902119422317</v>
      </c>
    </row>
    <row r="36" spans="1:10">
      <c r="A36">
        <v>35</v>
      </c>
      <c r="B36">
        <v>49783397.8965727</v>
      </c>
      <c r="C36">
        <v>27.5855769909415</v>
      </c>
      <c r="D36">
        <v>0.37405209341276</v>
      </c>
      <c r="E36" s="4">
        <v>1.2079848406222e-7</v>
      </c>
      <c r="F36" s="1">
        <f t="shared" ref="F36:F67" si="5">F35+0.0295477386934672</f>
        <v>5.12462311557789</v>
      </c>
      <c r="G36" s="3">
        <f t="shared" ref="G36:G67" si="6">5/2*(1/C36+1/C35)*(C36-C35)</f>
        <v>0.00749666225154626</v>
      </c>
      <c r="H36" s="3">
        <f t="shared" ref="H36:H67" si="7">(1/B36+1/B35)*(B36-B35)</f>
        <v>0.0428260579662849</v>
      </c>
      <c r="I36" s="3">
        <f t="shared" ref="I36:I67" si="8">83140000/2.4942*(G36+H36)/((E35+E36)*31560000000000)</f>
        <v>0.214030539547592</v>
      </c>
      <c r="J36" s="3">
        <f t="shared" ref="J36:J67" si="9">J35+I36</f>
        <v>3.68305173377076</v>
      </c>
    </row>
    <row r="37" spans="1:10">
      <c r="A37">
        <v>36</v>
      </c>
      <c r="B37">
        <v>50817540.8528606</v>
      </c>
      <c r="C37">
        <v>27.6266631565238</v>
      </c>
      <c r="D37">
        <v>0.364623107739175</v>
      </c>
      <c r="E37" s="4">
        <v>1.14688394330426e-7</v>
      </c>
      <c r="F37" s="1">
        <f t="shared" si="5"/>
        <v>5.15417085427135</v>
      </c>
      <c r="G37" s="3">
        <f t="shared" si="6"/>
        <v>0.00744149996891882</v>
      </c>
      <c r="H37" s="3">
        <f t="shared" si="7"/>
        <v>0.0411229660452114</v>
      </c>
      <c r="I37" s="3">
        <f t="shared" si="8"/>
        <v>0.217817944739144</v>
      </c>
      <c r="J37" s="3">
        <f t="shared" si="9"/>
        <v>3.9008696785099</v>
      </c>
    </row>
    <row r="38" spans="1:10">
      <c r="A38">
        <v>37</v>
      </c>
      <c r="B38">
        <v>51831522.2940258</v>
      </c>
      <c r="C38">
        <v>27.6674907603639</v>
      </c>
      <c r="D38">
        <v>0.355963121406724</v>
      </c>
      <c r="E38" s="4">
        <v>1.09127548127805e-7</v>
      </c>
      <c r="F38" s="1">
        <f t="shared" si="5"/>
        <v>5.18371859296482</v>
      </c>
      <c r="G38" s="3">
        <f t="shared" si="6"/>
        <v>0.00738371477034559</v>
      </c>
      <c r="H38" s="3">
        <f t="shared" si="7"/>
        <v>0.0395164012835577</v>
      </c>
      <c r="I38" s="3">
        <f t="shared" si="8"/>
        <v>0.221322032525544</v>
      </c>
      <c r="J38" s="3">
        <f t="shared" si="9"/>
        <v>4.12219171103545</v>
      </c>
    </row>
    <row r="39" spans="1:10">
      <c r="A39">
        <v>38</v>
      </c>
      <c r="B39">
        <v>52825528.5790408</v>
      </c>
      <c r="C39">
        <v>27.7080527036114</v>
      </c>
      <c r="D39">
        <v>0.347998300376846</v>
      </c>
      <c r="E39" s="4">
        <v>1.04052669540666e-7</v>
      </c>
      <c r="F39" s="1">
        <f t="shared" si="5"/>
        <v>5.21326633165829</v>
      </c>
      <c r="G39" s="3">
        <f t="shared" si="6"/>
        <v>0.00732488793305915</v>
      </c>
      <c r="H39" s="3">
        <f t="shared" si="7"/>
        <v>0.0379944189655717</v>
      </c>
      <c r="I39" s="3">
        <f t="shared" si="8"/>
        <v>0.224531929621134</v>
      </c>
      <c r="J39" s="3">
        <f t="shared" si="9"/>
        <v>4.34672364065658</v>
      </c>
    </row>
    <row r="40" spans="1:10">
      <c r="A40">
        <v>39</v>
      </c>
      <c r="B40">
        <v>53799769.7230195</v>
      </c>
      <c r="C40">
        <v>27.748340009174</v>
      </c>
      <c r="D40">
        <v>0.340662906494751</v>
      </c>
      <c r="E40" s="4">
        <v>9.94090302963009e-8</v>
      </c>
      <c r="F40" s="1">
        <f t="shared" si="5"/>
        <v>5.24281407035176</v>
      </c>
      <c r="G40" s="3">
        <f t="shared" si="6"/>
        <v>0.00726468579251678</v>
      </c>
      <c r="H40" s="3">
        <f t="shared" si="7"/>
        <v>0.0365512688470466</v>
      </c>
      <c r="I40" s="3">
        <f t="shared" si="8"/>
        <v>0.227452838266404</v>
      </c>
      <c r="J40" s="3">
        <f t="shared" si="9"/>
        <v>4.57417647892298</v>
      </c>
    </row>
    <row r="41" spans="1:10">
      <c r="A41">
        <v>40</v>
      </c>
      <c r="B41">
        <v>54754506.2341274</v>
      </c>
      <c r="C41">
        <v>27.7883439337843</v>
      </c>
      <c r="D41">
        <v>0.333899492447452</v>
      </c>
      <c r="E41" s="4">
        <v>9.51495031568656e-8</v>
      </c>
      <c r="F41" s="1">
        <f t="shared" si="5"/>
        <v>5.27236180904522</v>
      </c>
      <c r="G41" s="3">
        <f t="shared" si="6"/>
        <v>0.00720315699936312</v>
      </c>
      <c r="H41" s="3">
        <f t="shared" si="7"/>
        <v>0.0351827824177531</v>
      </c>
      <c r="I41" s="3">
        <f t="shared" si="8"/>
        <v>0.230098231001411</v>
      </c>
      <c r="J41" s="3">
        <f t="shared" si="9"/>
        <v>4.80427470992439</v>
      </c>
    </row>
    <row r="42" spans="1:10">
      <c r="A42">
        <v>41</v>
      </c>
      <c r="B42">
        <v>55689984.0660037</v>
      </c>
      <c r="C42">
        <v>27.828056842169</v>
      </c>
      <c r="D42">
        <v>0.327657025702171</v>
      </c>
      <c r="E42" s="4">
        <v>9.12330556330699e-8</v>
      </c>
      <c r="F42" s="1">
        <f t="shared" si="5"/>
        <v>5.30190954773869</v>
      </c>
      <c r="G42" s="3">
        <f t="shared" si="6"/>
        <v>0.00714050677119988</v>
      </c>
      <c r="H42" s="3">
        <f t="shared" si="7"/>
        <v>0.03388290164719</v>
      </c>
      <c r="I42" s="3">
        <f t="shared" si="8"/>
        <v>0.23247069916527</v>
      </c>
      <c r="J42" s="3">
        <f t="shared" si="9"/>
        <v>5.03674540908967</v>
      </c>
    </row>
    <row r="43" spans="1:10">
      <c r="A43">
        <v>42</v>
      </c>
      <c r="B43">
        <v>56606437.0400672</v>
      </c>
      <c r="C43">
        <v>27.8674731119668</v>
      </c>
      <c r="D43">
        <v>0.32189049191702</v>
      </c>
      <c r="E43" s="4">
        <v>8.76241079384694e-8</v>
      </c>
      <c r="F43" s="1">
        <f t="shared" si="5"/>
        <v>5.33145728643216</v>
      </c>
      <c r="G43" s="3">
        <f t="shared" si="6"/>
        <v>0.00707710108370039</v>
      </c>
      <c r="H43" s="3">
        <f t="shared" si="7"/>
        <v>0.0326462413274065</v>
      </c>
      <c r="I43" s="3">
        <f t="shared" si="8"/>
        <v>0.234574713980025</v>
      </c>
      <c r="J43" s="3">
        <f t="shared" si="9"/>
        <v>5.27132012306969</v>
      </c>
    </row>
    <row r="44" spans="1:10">
      <c r="A44">
        <v>43</v>
      </c>
      <c r="B44">
        <v>57504135.8796379</v>
      </c>
      <c r="C44">
        <v>27.9065857155728</v>
      </c>
      <c r="D44">
        <v>0.316559657385865</v>
      </c>
      <c r="E44" s="4">
        <v>8.42914814208452e-8</v>
      </c>
      <c r="F44" s="1">
        <f t="shared" si="5"/>
        <v>5.36100502512563</v>
      </c>
      <c r="G44" s="3">
        <f t="shared" si="6"/>
        <v>0.0070126907854532</v>
      </c>
      <c r="H44" s="3">
        <f t="shared" si="7"/>
        <v>0.0314696308053527</v>
      </c>
      <c r="I44" s="3">
        <f t="shared" si="8"/>
        <v>0.236421928147364</v>
      </c>
      <c r="J44" s="3">
        <f t="shared" si="9"/>
        <v>5.50774205121705</v>
      </c>
    </row>
    <row r="45" spans="1:10">
      <c r="A45">
        <v>44</v>
      </c>
      <c r="B45">
        <v>58383261.9044324</v>
      </c>
      <c r="C45">
        <v>27.9453929406044</v>
      </c>
      <c r="D45">
        <v>0.311628830363495</v>
      </c>
      <c r="E45" s="4">
        <v>8.12079188042258e-8</v>
      </c>
      <c r="F45" s="1">
        <f t="shared" si="5"/>
        <v>5.39055276381909</v>
      </c>
      <c r="G45" s="3">
        <f t="shared" si="6"/>
        <v>0.00694823078799147</v>
      </c>
      <c r="H45" s="3">
        <f t="shared" si="7"/>
        <v>0.0303458921821357</v>
      </c>
      <c r="I45" s="3">
        <f t="shared" si="8"/>
        <v>0.238004805024134</v>
      </c>
      <c r="J45" s="3">
        <f t="shared" si="9"/>
        <v>5.74574685624119</v>
      </c>
    </row>
    <row r="46" spans="1:10">
      <c r="A46">
        <v>45</v>
      </c>
      <c r="B46">
        <v>59244137.4405534</v>
      </c>
      <c r="C46">
        <v>27.98388750885</v>
      </c>
      <c r="D46">
        <v>0.307066036640042</v>
      </c>
      <c r="E46" s="4">
        <v>7.83493634102852e-8</v>
      </c>
      <c r="F46" s="1">
        <f t="shared" si="5"/>
        <v>5.42010050251256</v>
      </c>
      <c r="G46" s="3">
        <f t="shared" si="6"/>
        <v>0.00688272514358394</v>
      </c>
      <c r="H46" s="3">
        <f t="shared" si="7"/>
        <v>0.0292762283052827</v>
      </c>
      <c r="I46" s="3">
        <f t="shared" si="8"/>
        <v>0.239354155981743</v>
      </c>
      <c r="J46" s="3">
        <f t="shared" si="9"/>
        <v>5.98510101222293</v>
      </c>
    </row>
    <row r="47" spans="1:10">
      <c r="A47">
        <v>46</v>
      </c>
      <c r="B47">
        <v>60086974.8852943</v>
      </c>
      <c r="C47">
        <v>28.0220673328313</v>
      </c>
      <c r="D47">
        <v>0.302842597673817</v>
      </c>
      <c r="E47" s="4">
        <v>7.5694643959674e-8</v>
      </c>
      <c r="F47" s="1">
        <f t="shared" si="5"/>
        <v>5.44964824120603</v>
      </c>
      <c r="G47" s="3">
        <f t="shared" si="6"/>
        <v>0.00681710397269217</v>
      </c>
      <c r="H47" s="3">
        <f t="shared" si="7"/>
        <v>0.0282534697398616</v>
      </c>
      <c r="I47" s="3">
        <f t="shared" si="8"/>
        <v>0.240458322588409</v>
      </c>
      <c r="J47" s="3">
        <f t="shared" si="9"/>
        <v>6.22555933481134</v>
      </c>
    </row>
    <row r="48" spans="1:10">
      <c r="A48">
        <v>47</v>
      </c>
      <c r="B48">
        <v>60912028.6636919</v>
      </c>
      <c r="C48">
        <v>28.0599298826119</v>
      </c>
      <c r="D48">
        <v>0.298932874925497</v>
      </c>
      <c r="E48" s="4">
        <v>7.32250551781109e-8</v>
      </c>
      <c r="F48" s="1">
        <f t="shared" si="5"/>
        <v>5.47919597989949</v>
      </c>
      <c r="G48" s="3">
        <f t="shared" si="6"/>
        <v>0.00675128720770172</v>
      </c>
      <c r="H48" s="3">
        <f t="shared" si="7"/>
        <v>0.0272759978639756</v>
      </c>
      <c r="I48" s="3">
        <f t="shared" si="8"/>
        <v>0.241333104740156</v>
      </c>
      <c r="J48" s="3">
        <f t="shared" si="9"/>
        <v>6.4668924395515</v>
      </c>
    </row>
    <row r="49" spans="1:10">
      <c r="A49">
        <v>48</v>
      </c>
      <c r="B49">
        <v>61719568.4453681</v>
      </c>
      <c r="C49">
        <v>28.0974691637777</v>
      </c>
      <c r="D49">
        <v>0.295313194250434</v>
      </c>
      <c r="E49" s="4">
        <v>7.0923809035629e-8</v>
      </c>
      <c r="F49" s="1">
        <f t="shared" si="5"/>
        <v>5.50874371859296</v>
      </c>
      <c r="G49" s="3">
        <f t="shared" si="6"/>
        <v>0.00668465751219646</v>
      </c>
      <c r="H49" s="3">
        <f t="shared" si="7"/>
        <v>0.0263414917487377</v>
      </c>
      <c r="I49" s="3">
        <f t="shared" si="8"/>
        <v>0.241985010703477</v>
      </c>
      <c r="J49" s="3">
        <f t="shared" si="9"/>
        <v>6.70887745025497</v>
      </c>
    </row>
    <row r="50" spans="1:10">
      <c r="A50">
        <v>49</v>
      </c>
      <c r="B50">
        <v>62509822.0327191</v>
      </c>
      <c r="C50">
        <v>28.1346871548751</v>
      </c>
      <c r="D50">
        <v>0.291963156362651</v>
      </c>
      <c r="E50" s="4">
        <v>6.87762742632991e-8</v>
      </c>
      <c r="F50" s="1">
        <f t="shared" si="5"/>
        <v>5.53829145728643</v>
      </c>
      <c r="G50" s="3">
        <f t="shared" si="6"/>
        <v>0.00661863421888356</v>
      </c>
      <c r="H50" s="3">
        <f t="shared" si="7"/>
        <v>0.0254460096298006</v>
      </c>
      <c r="I50" s="3">
        <f t="shared" si="8"/>
        <v>0.242421707641883</v>
      </c>
      <c r="J50" s="3">
        <f t="shared" si="9"/>
        <v>6.95129915789686</v>
      </c>
    </row>
    <row r="51" spans="1:10">
      <c r="A51">
        <v>50</v>
      </c>
      <c r="B51">
        <v>63283045.5245145</v>
      </c>
      <c r="C51">
        <v>28.1715799208491</v>
      </c>
      <c r="D51">
        <v>0.288863477281279</v>
      </c>
      <c r="E51" s="4">
        <v>6.67691470548756e-8</v>
      </c>
      <c r="F51" s="1">
        <f t="shared" si="5"/>
        <v>5.5678391959799</v>
      </c>
      <c r="G51" s="3">
        <f t="shared" si="6"/>
        <v>0.00655216261499849</v>
      </c>
      <c r="H51" s="3">
        <f t="shared" si="7"/>
        <v>0.0245881256298975</v>
      </c>
      <c r="I51" s="3">
        <f t="shared" si="8"/>
        <v>0.24264957061342</v>
      </c>
      <c r="J51" s="3">
        <f t="shared" si="9"/>
        <v>7.19394872851028</v>
      </c>
    </row>
    <row r="52" spans="1:10">
      <c r="A52">
        <v>51</v>
      </c>
      <c r="B52">
        <v>64039507.1532185</v>
      </c>
      <c r="C52">
        <v>28.2081447545745</v>
      </c>
      <c r="D52">
        <v>0.285996875922356</v>
      </c>
      <c r="E52" s="4">
        <v>6.489061556656e-8</v>
      </c>
      <c r="F52" s="1">
        <f t="shared" si="5"/>
        <v>5.59738693467336</v>
      </c>
      <c r="G52" s="3">
        <f t="shared" si="6"/>
        <v>0.00648546074240422</v>
      </c>
      <c r="H52" s="3">
        <f t="shared" si="7"/>
        <v>0.02376604352083</v>
      </c>
      <c r="I52" s="3">
        <f t="shared" si="8"/>
        <v>0.242680934108519</v>
      </c>
      <c r="J52" s="3">
        <f t="shared" si="9"/>
        <v>7.4366296626188</v>
      </c>
    </row>
    <row r="53" spans="1:10">
      <c r="A53">
        <v>52</v>
      </c>
      <c r="B53">
        <v>64779436.105663</v>
      </c>
      <c r="C53">
        <v>28.244383210973</v>
      </c>
      <c r="D53">
        <v>0.283348072495273</v>
      </c>
      <c r="E53" s="4">
        <v>6.31301314634375e-8</v>
      </c>
      <c r="F53" s="1">
        <f t="shared" si="5"/>
        <v>5.62693467336683</v>
      </c>
      <c r="G53" s="3">
        <f t="shared" si="6"/>
        <v>0.00641928229564104</v>
      </c>
      <c r="H53" s="3">
        <f t="shared" si="7"/>
        <v>0.0229765389138378</v>
      </c>
      <c r="I53" s="3">
        <f t="shared" si="8"/>
        <v>0.242519682462556</v>
      </c>
      <c r="J53" s="3">
        <f t="shared" si="9"/>
        <v>7.67914934508135</v>
      </c>
    </row>
    <row r="54" spans="1:10">
      <c r="A54">
        <v>53</v>
      </c>
      <c r="B54">
        <v>65503093.3943325</v>
      </c>
      <c r="C54">
        <v>28.2802917094109</v>
      </c>
      <c r="D54">
        <v>0.2809024474558</v>
      </c>
      <c r="E54" s="4">
        <v>6.14781287075434e-8</v>
      </c>
      <c r="F54" s="1">
        <f t="shared" si="5"/>
        <v>5.6564824120603</v>
      </c>
      <c r="G54" s="3">
        <f t="shared" si="6"/>
        <v>0.00635271462950592</v>
      </c>
      <c r="H54" s="3">
        <f t="shared" si="7"/>
        <v>0.0222187769591056</v>
      </c>
      <c r="I54" s="3">
        <f t="shared" si="8"/>
        <v>0.242174176713098</v>
      </c>
      <c r="J54" s="3">
        <f t="shared" si="9"/>
        <v>7.92132352179445</v>
      </c>
    </row>
    <row r="55" spans="1:10">
      <c r="A55">
        <v>54</v>
      </c>
      <c r="B55">
        <v>66210720.6734106</v>
      </c>
      <c r="C55">
        <v>28.31587198237</v>
      </c>
      <c r="D55">
        <v>0.278647356118512</v>
      </c>
      <c r="E55" s="4">
        <v>5.99260963092133e-8</v>
      </c>
      <c r="F55" s="1">
        <f t="shared" si="5"/>
        <v>5.68603015075377</v>
      </c>
      <c r="G55" s="3">
        <f t="shared" si="6"/>
        <v>0.00628669589958258</v>
      </c>
      <c r="H55" s="3">
        <f t="shared" si="7"/>
        <v>0.021490462763019</v>
      </c>
      <c r="I55" s="3">
        <f t="shared" si="8"/>
        <v>0.24165499101824</v>
      </c>
      <c r="J55" s="3">
        <f t="shared" si="9"/>
        <v>8.16297851281269</v>
      </c>
    </row>
    <row r="56" spans="1:10">
      <c r="A56">
        <v>55</v>
      </c>
      <c r="B56">
        <v>66902560.4768025</v>
      </c>
      <c r="C56">
        <v>28.3511212399404</v>
      </c>
      <c r="D56">
        <v>0.276570585956829</v>
      </c>
      <c r="E56" s="4">
        <v>5.84662084478804e-8</v>
      </c>
      <c r="F56" s="1">
        <f t="shared" si="5"/>
        <v>5.71557788944723</v>
      </c>
      <c r="G56" s="3">
        <f t="shared" si="6"/>
        <v>0.00622042377850241</v>
      </c>
      <c r="H56" s="3">
        <f t="shared" si="7"/>
        <v>0.0207900665175753</v>
      </c>
      <c r="I56" s="3">
        <f t="shared" si="8"/>
        <v>0.240963211780008</v>
      </c>
      <c r="J56" s="3">
        <f t="shared" si="9"/>
        <v>8.4039417245927</v>
      </c>
    </row>
    <row r="57" spans="1:10">
      <c r="A57">
        <v>56</v>
      </c>
      <c r="B57">
        <v>67578848.4017411</v>
      </c>
      <c r="C57">
        <v>28.3860426740774</v>
      </c>
      <c r="D57">
        <v>0.274661775758997</v>
      </c>
      <c r="E57" s="4">
        <v>5.70916447967773e-8</v>
      </c>
      <c r="F57" s="1">
        <f t="shared" si="5"/>
        <v>5.7451256281407</v>
      </c>
      <c r="G57" s="3">
        <f t="shared" si="6"/>
        <v>0.00615495117439291</v>
      </c>
      <c r="H57" s="3">
        <f t="shared" si="7"/>
        <v>0.0201159411977085</v>
      </c>
      <c r="I57" s="3">
        <f t="shared" si="8"/>
        <v>0.240113794384845</v>
      </c>
      <c r="J57" s="3">
        <f t="shared" si="9"/>
        <v>8.64405551897754</v>
      </c>
    </row>
    <row r="58" spans="1:10">
      <c r="A58">
        <v>57</v>
      </c>
      <c r="B58">
        <v>68239826.6834286</v>
      </c>
      <c r="C58">
        <v>28.4206341518527</v>
      </c>
      <c r="D58">
        <v>0.272910515712595</v>
      </c>
      <c r="E58" s="4">
        <v>5.57959073232602e-8</v>
      </c>
      <c r="F58" s="1">
        <f t="shared" si="5"/>
        <v>5.77467336683417</v>
      </c>
      <c r="G58" s="3">
        <f t="shared" si="6"/>
        <v>0.00608933536242779</v>
      </c>
      <c r="H58" s="3">
        <f t="shared" si="7"/>
        <v>0.0194669528698004</v>
      </c>
      <c r="I58" s="3">
        <f t="shared" si="8"/>
        <v>0.239107650776583</v>
      </c>
      <c r="J58" s="3">
        <f t="shared" si="9"/>
        <v>8.88316316975413</v>
      </c>
    </row>
    <row r="59" spans="1:10">
      <c r="A59">
        <v>58</v>
      </c>
      <c r="B59">
        <v>68885748.7964589</v>
      </c>
      <c r="C59">
        <v>28.4548958984846</v>
      </c>
      <c r="D59">
        <v>0.271307768797893</v>
      </c>
      <c r="E59" s="4">
        <v>5.45732788845294e-8</v>
      </c>
      <c r="F59" s="1">
        <f t="shared" si="5"/>
        <v>5.80422110552763</v>
      </c>
      <c r="G59" s="3">
        <f t="shared" si="6"/>
        <v>0.00602398940891286</v>
      </c>
      <c r="H59" s="3">
        <f t="shared" si="7"/>
        <v>0.0188421873302612</v>
      </c>
      <c r="I59" s="3">
        <f t="shared" si="8"/>
        <v>0.237959433590799</v>
      </c>
      <c r="J59" s="3">
        <f t="shared" si="9"/>
        <v>9.12112260334492</v>
      </c>
    </row>
    <row r="60" spans="1:10">
      <c r="A60">
        <v>59</v>
      </c>
      <c r="B60">
        <v>69516869.2366136</v>
      </c>
      <c r="C60">
        <v>28.4888266239693</v>
      </c>
      <c r="D60">
        <v>0.2698451717731</v>
      </c>
      <c r="E60" s="4">
        <v>5.34185377439301e-8</v>
      </c>
      <c r="F60" s="1">
        <f t="shared" si="5"/>
        <v>5.8337688442211</v>
      </c>
      <c r="G60" s="3">
        <f t="shared" si="6"/>
        <v>0.00595864408382632</v>
      </c>
      <c r="H60" s="3">
        <f t="shared" si="7"/>
        <v>0.0182405094022134</v>
      </c>
      <c r="I60" s="3">
        <f t="shared" si="8"/>
        <v>0.236674287289797</v>
      </c>
      <c r="J60" s="3">
        <f t="shared" si="9"/>
        <v>9.35779689063472</v>
      </c>
    </row>
    <row r="61" spans="1:10">
      <c r="A61">
        <v>60</v>
      </c>
      <c r="B61">
        <v>70133345.8947942</v>
      </c>
      <c r="C61">
        <v>28.5224338747432</v>
      </c>
      <c r="D61">
        <v>0.268515203364345</v>
      </c>
      <c r="E61" s="4">
        <v>5.23269940720136e-8</v>
      </c>
      <c r="F61" s="1">
        <f t="shared" si="5"/>
        <v>5.86331658291457</v>
      </c>
      <c r="G61" s="3">
        <f t="shared" si="6"/>
        <v>0.00589484641422928</v>
      </c>
      <c r="H61" s="3">
        <f t="shared" si="7"/>
        <v>0.0176580801184024</v>
      </c>
      <c r="I61" s="3">
        <f t="shared" si="8"/>
        <v>0.235247275538469</v>
      </c>
      <c r="J61" s="3">
        <f t="shared" si="9"/>
        <v>9.59304416617319</v>
      </c>
    </row>
    <row r="62" spans="1:10">
      <c r="A62">
        <v>61</v>
      </c>
      <c r="B62">
        <v>70735488.2537286</v>
      </c>
      <c r="C62">
        <v>28.5557111202779</v>
      </c>
      <c r="D62">
        <v>0.267310400829246</v>
      </c>
      <c r="E62" s="4">
        <v>5.12941673263616e-8</v>
      </c>
      <c r="F62" s="1">
        <f t="shared" si="5"/>
        <v>5.89286432160804</v>
      </c>
      <c r="G62" s="3">
        <f t="shared" si="6"/>
        <v>0.00583012234343665</v>
      </c>
      <c r="H62" s="3">
        <f t="shared" si="7"/>
        <v>0.0170982705912276</v>
      </c>
      <c r="I62" s="3">
        <f t="shared" si="8"/>
        <v>0.233704411810141</v>
      </c>
      <c r="J62" s="3">
        <f t="shared" si="9"/>
        <v>9.82674857798333</v>
      </c>
    </row>
    <row r="63" spans="1:10">
      <c r="A63">
        <v>62</v>
      </c>
      <c r="B63">
        <v>71323498.3324458</v>
      </c>
      <c r="C63">
        <v>28.5886620717577</v>
      </c>
      <c r="D63">
        <v>0.266224296466508</v>
      </c>
      <c r="E63" s="4">
        <v>5.03161928767559e-8</v>
      </c>
      <c r="F63" s="1">
        <f t="shared" si="5"/>
        <v>5.9224120603015</v>
      </c>
      <c r="G63" s="3">
        <f t="shared" si="6"/>
        <v>0.00576626544230275</v>
      </c>
      <c r="H63" s="3">
        <f t="shared" si="7"/>
        <v>0.0165570701964611</v>
      </c>
      <c r="I63" s="3">
        <f t="shared" si="8"/>
        <v>0.232039995778271</v>
      </c>
      <c r="J63" s="3">
        <f t="shared" si="9"/>
        <v>10.0587885737616</v>
      </c>
    </row>
    <row r="64" spans="1:10">
      <c r="A64">
        <v>63</v>
      </c>
      <c r="B64">
        <v>71897606.7123631</v>
      </c>
      <c r="C64">
        <v>28.6212874163934</v>
      </c>
      <c r="D64">
        <v>0.265250774161854</v>
      </c>
      <c r="E64" s="4">
        <v>4.93893537836637e-8</v>
      </c>
      <c r="F64" s="1">
        <f t="shared" si="5"/>
        <v>5.95195979899497</v>
      </c>
      <c r="G64" s="3">
        <f t="shared" si="6"/>
        <v>0.00570274148775953</v>
      </c>
      <c r="H64" s="3">
        <f t="shared" si="7"/>
        <v>0.0160344414299081</v>
      </c>
      <c r="I64" s="3">
        <f t="shared" si="8"/>
        <v>0.23026381287159</v>
      </c>
      <c r="J64" s="3">
        <f t="shared" si="9"/>
        <v>10.2890523866332</v>
      </c>
    </row>
    <row r="65" spans="1:10">
      <c r="A65">
        <v>64</v>
      </c>
      <c r="B65">
        <v>72458036.8190051</v>
      </c>
      <c r="C65">
        <v>28.6535885197118</v>
      </c>
      <c r="D65">
        <v>0.26438421538559</v>
      </c>
      <c r="E65" s="4">
        <v>4.85103579487514e-8</v>
      </c>
      <c r="F65" s="1">
        <f t="shared" si="5"/>
        <v>5.98150753768844</v>
      </c>
      <c r="G65" s="3">
        <f t="shared" si="6"/>
        <v>0.00563966539675502</v>
      </c>
      <c r="H65" s="3">
        <f t="shared" si="7"/>
        <v>0.015529383956161</v>
      </c>
      <c r="I65" s="3">
        <f t="shared" si="8"/>
        <v>0.228381906016947</v>
      </c>
      <c r="J65" s="3">
        <f t="shared" si="9"/>
        <v>10.5174342926501</v>
      </c>
    </row>
    <row r="66" spans="1:10">
      <c r="A66">
        <v>65</v>
      </c>
      <c r="B66">
        <v>73005010.7688074</v>
      </c>
      <c r="C66">
        <v>28.685566424184</v>
      </c>
      <c r="D66">
        <v>0.26361931562957</v>
      </c>
      <c r="E66" s="4">
        <v>4.76761310603251e-8</v>
      </c>
      <c r="F66" s="1">
        <f t="shared" si="5"/>
        <v>6.01105527638191</v>
      </c>
      <c r="G66" s="3">
        <f t="shared" si="6"/>
        <v>0.00557697692780238</v>
      </c>
      <c r="H66" s="3">
        <f t="shared" si="7"/>
        <v>0.0150411171169899</v>
      </c>
      <c r="I66" s="3">
        <f t="shared" si="8"/>
        <v>0.226399881148591</v>
      </c>
      <c r="J66" s="3">
        <f t="shared" si="9"/>
        <v>10.7438341737987</v>
      </c>
    </row>
    <row r="67" spans="1:10">
      <c r="A67">
        <v>66</v>
      </c>
      <c r="B67">
        <v>73538749.1664674</v>
      </c>
      <c r="C67">
        <v>28.7172227417596</v>
      </c>
      <c r="D67">
        <v>0.262951259514944</v>
      </c>
      <c r="E67" s="4">
        <v>4.68838420032212e-8</v>
      </c>
      <c r="F67" s="1">
        <f t="shared" si="5"/>
        <v>6.04060301507537</v>
      </c>
      <c r="G67" s="3">
        <f t="shared" si="6"/>
        <v>0.00551477161007373</v>
      </c>
      <c r="H67" s="3">
        <f t="shared" si="7"/>
        <v>0.0145689036032304</v>
      </c>
      <c r="I67" s="3">
        <f t="shared" si="8"/>
        <v>0.224324960736488</v>
      </c>
      <c r="J67" s="3">
        <f t="shared" si="9"/>
        <v>10.9681591345352</v>
      </c>
    </row>
    <row r="68" spans="1:10">
      <c r="A68">
        <v>67</v>
      </c>
      <c r="B68">
        <v>74059476.6048766</v>
      </c>
      <c r="C68">
        <v>28.7485588858448</v>
      </c>
      <c r="D68">
        <v>0.26237555945428</v>
      </c>
      <c r="E68" s="4">
        <v>4.61309016592928e-8</v>
      </c>
      <c r="F68" s="1">
        <f t="shared" ref="F68:F99" si="10">F67+0.0295477386934672</f>
        <v>6.07015075376884</v>
      </c>
      <c r="G68" s="3">
        <f t="shared" ref="G68:G99" si="11">5/2*(1/C68+1/C67)*(C68-C67)</f>
        <v>0.00545301090763407</v>
      </c>
      <c r="H68" s="3">
        <f t="shared" ref="H68:H99" si="12">(1/B68+1/B67)*(B68-B67)</f>
        <v>0.0141121999854085</v>
      </c>
      <c r="I68" s="3">
        <f t="shared" ref="I68:I99" si="13">83140000/2.4942*(G68+H68)/((E67+E68)*31560000000000)</f>
        <v>0.222164411571357</v>
      </c>
      <c r="J68" s="3">
        <f t="shared" ref="J68:J99" si="14">J67+I68</f>
        <v>11.1903235461066</v>
      </c>
    </row>
    <row r="69" spans="1:10">
      <c r="A69">
        <v>68</v>
      </c>
      <c r="B69">
        <v>74567384.3040509</v>
      </c>
      <c r="C69">
        <v>28.7795763114251</v>
      </c>
      <c r="D69">
        <v>0.261887890396836</v>
      </c>
      <c r="E69" s="4">
        <v>4.54149109776635e-8</v>
      </c>
      <c r="F69" s="1">
        <f t="shared" si="10"/>
        <v>6.09969849246231</v>
      </c>
      <c r="G69" s="3">
        <f t="shared" si="11"/>
        <v>0.00539169825179047</v>
      </c>
      <c r="H69" s="3">
        <f t="shared" si="12"/>
        <v>0.0136694976284221</v>
      </c>
      <c r="I69" s="3">
        <f t="shared" si="13"/>
        <v>0.219914269864605</v>
      </c>
      <c r="J69" s="3">
        <f t="shared" si="14"/>
        <v>11.4102378159712</v>
      </c>
    </row>
    <row r="70" spans="1:10">
      <c r="A70">
        <v>69</v>
      </c>
      <c r="B70">
        <v>75062728.7440271</v>
      </c>
      <c r="C70">
        <v>28.810275587186</v>
      </c>
      <c r="D70">
        <v>0.261484481791805</v>
      </c>
      <c r="E70" s="4">
        <v>4.47336699281457e-8</v>
      </c>
      <c r="F70" s="1">
        <f t="shared" si="10"/>
        <v>6.12924623115577</v>
      </c>
      <c r="G70" s="3">
        <f t="shared" si="11"/>
        <v>0.00533067606051195</v>
      </c>
      <c r="H70" s="3">
        <f t="shared" si="12"/>
        <v>0.0132419834081626</v>
      </c>
      <c r="I70" s="3">
        <f t="shared" si="13"/>
        <v>0.217599028544605</v>
      </c>
      <c r="J70" s="3">
        <f t="shared" si="14"/>
        <v>11.6278368445158</v>
      </c>
    </row>
    <row r="71" spans="1:10">
      <c r="A71">
        <v>70</v>
      </c>
      <c r="B71">
        <v>75545669.9615134</v>
      </c>
      <c r="C71">
        <v>28.8406602806399</v>
      </c>
      <c r="D71">
        <v>0.261161546389034</v>
      </c>
      <c r="E71" s="4">
        <v>4.40851090560731e-8</v>
      </c>
      <c r="F71" s="1">
        <f t="shared" si="10"/>
        <v>6.15879396984924</v>
      </c>
      <c r="G71" s="3">
        <f t="shared" si="11"/>
        <v>0.00527046117061261</v>
      </c>
      <c r="H71" s="3">
        <f t="shared" si="12"/>
        <v>0.0128265405497562</v>
      </c>
      <c r="I71" s="3">
        <f t="shared" si="13"/>
        <v>0.215200650570101</v>
      </c>
      <c r="J71" s="3">
        <f t="shared" si="14"/>
        <v>11.8430374950859</v>
      </c>
    </row>
    <row r="72" spans="1:10">
      <c r="A72">
        <v>71</v>
      </c>
      <c r="B72">
        <v>76016412.4284675</v>
      </c>
      <c r="C72">
        <v>28.870732586138</v>
      </c>
      <c r="D72">
        <v>0.260915725307668</v>
      </c>
      <c r="E72" s="4">
        <v>4.34673693381696e-8</v>
      </c>
      <c r="F72" s="1">
        <f t="shared" si="10"/>
        <v>6.18834170854271</v>
      </c>
      <c r="G72" s="3">
        <f t="shared" si="11"/>
        <v>0.00521081058170198</v>
      </c>
      <c r="H72" s="3">
        <f t="shared" si="12"/>
        <v>0.0124238727987308</v>
      </c>
      <c r="I72" s="3">
        <f t="shared" si="13"/>
        <v>0.212735992084883</v>
      </c>
      <c r="J72" s="3">
        <f t="shared" si="14"/>
        <v>12.0557734871708</v>
      </c>
    </row>
    <row r="73" spans="1:10">
      <c r="A73">
        <v>72</v>
      </c>
      <c r="B73">
        <v>76475197.4094134</v>
      </c>
      <c r="C73">
        <v>28.9004943571387</v>
      </c>
      <c r="D73">
        <v>0.260744065787646</v>
      </c>
      <c r="E73" s="4">
        <v>4.28787194278307e-8</v>
      </c>
      <c r="F73" s="1">
        <f t="shared" si="10"/>
        <v>6.21788944723618</v>
      </c>
      <c r="G73" s="3">
        <f t="shared" si="11"/>
        <v>0.00515166121165802</v>
      </c>
      <c r="H73" s="3">
        <f t="shared" si="12"/>
        <v>0.0120344754500317</v>
      </c>
      <c r="I73" s="3">
        <f t="shared" si="13"/>
        <v>0.210221602148618</v>
      </c>
      <c r="J73" s="3">
        <f t="shared" si="14"/>
        <v>12.2659950893194</v>
      </c>
    </row>
    <row r="74" spans="1:10">
      <c r="A74">
        <v>73</v>
      </c>
      <c r="B74">
        <v>76922241.8611939</v>
      </c>
      <c r="C74">
        <v>28.9299413770434</v>
      </c>
      <c r="D74">
        <v>0.26064310901733</v>
      </c>
      <c r="E74" s="4">
        <v>4.23174321797656e-8</v>
      </c>
      <c r="F74" s="1">
        <f t="shared" si="10"/>
        <v>6.24743718592964</v>
      </c>
      <c r="G74" s="3">
        <f t="shared" si="11"/>
        <v>0.0050919601704351</v>
      </c>
      <c r="H74" s="3">
        <f t="shared" si="12"/>
        <v>0.01165725453365</v>
      </c>
      <c r="I74" s="3">
        <f t="shared" si="13"/>
        <v>0.207642487398627</v>
      </c>
      <c r="J74" s="3">
        <f t="shared" si="14"/>
        <v>12.473637576718</v>
      </c>
    </row>
    <row r="75" spans="1:10">
      <c r="A75">
        <v>74</v>
      </c>
      <c r="B75">
        <v>77357677.3644247</v>
      </c>
      <c r="C75">
        <v>28.959082981091</v>
      </c>
      <c r="D75">
        <v>0.260610331497069</v>
      </c>
      <c r="E75" s="4">
        <v>4.17820681433838e-8</v>
      </c>
      <c r="F75" s="1">
        <f t="shared" si="10"/>
        <v>6.27698492462311</v>
      </c>
      <c r="G75" s="3">
        <f t="shared" si="11"/>
        <v>0.00503404777601248</v>
      </c>
      <c r="H75" s="3">
        <f t="shared" si="12"/>
        <v>0.0112895825725588</v>
      </c>
      <c r="I75" s="3">
        <f t="shared" si="13"/>
        <v>0.205005298972605</v>
      </c>
      <c r="J75" s="3">
        <f t="shared" si="14"/>
        <v>12.6786428756906</v>
      </c>
    </row>
    <row r="76" spans="1:10">
      <c r="A76">
        <v>75</v>
      </c>
      <c r="B76">
        <v>77781735.1123129</v>
      </c>
      <c r="C76">
        <v>28.9879192339745</v>
      </c>
      <c r="D76">
        <v>0.260643207931623</v>
      </c>
      <c r="E76" s="4">
        <v>4.12712315250781e-8</v>
      </c>
      <c r="F76" s="1">
        <f t="shared" si="10"/>
        <v>6.30653266331658</v>
      </c>
      <c r="G76" s="3">
        <f t="shared" si="11"/>
        <v>0.00497631610301517</v>
      </c>
      <c r="H76" s="3">
        <f t="shared" si="12"/>
        <v>0.0109336733838085</v>
      </c>
      <c r="I76" s="3">
        <f t="shared" si="13"/>
        <v>0.202327423893176</v>
      </c>
      <c r="J76" s="3">
        <f t="shared" si="14"/>
        <v>12.8809702995838</v>
      </c>
    </row>
    <row r="77" spans="1:10">
      <c r="A77">
        <v>76</v>
      </c>
      <c r="B77">
        <v>78194628.8540126</v>
      </c>
      <c r="C77">
        <v>29.0164502032711</v>
      </c>
      <c r="D77">
        <v>0.260739180888952</v>
      </c>
      <c r="E77" s="4">
        <v>4.07835796563109e-8</v>
      </c>
      <c r="F77" s="1">
        <f t="shared" si="10"/>
        <v>6.33608040201005</v>
      </c>
      <c r="G77" s="3">
        <f t="shared" si="11"/>
        <v>0.00491876327184478</v>
      </c>
      <c r="H77" s="3">
        <f t="shared" si="12"/>
        <v>0.0105886975320122</v>
      </c>
      <c r="I77" s="3">
        <f t="shared" si="13"/>
        <v>0.199608206471646</v>
      </c>
      <c r="J77" s="3">
        <f t="shared" si="14"/>
        <v>13.0805785060554</v>
      </c>
    </row>
    <row r="78" spans="1:10">
      <c r="A78">
        <v>77</v>
      </c>
      <c r="B78">
        <v>78596519.0903495</v>
      </c>
      <c r="C78">
        <v>29.0446790166427</v>
      </c>
      <c r="D78">
        <v>0.260895918009792</v>
      </c>
      <c r="E78" s="4">
        <v>4.03179023766953e-8</v>
      </c>
      <c r="F78" s="1">
        <f t="shared" si="10"/>
        <v>6.36562814070351</v>
      </c>
      <c r="G78" s="3">
        <f t="shared" si="11"/>
        <v>0.00486191371467553</v>
      </c>
      <c r="H78" s="3">
        <f t="shared" si="12"/>
        <v>0.0102529481308473</v>
      </c>
      <c r="I78" s="3">
        <f t="shared" si="13"/>
        <v>0.196841715900218</v>
      </c>
      <c r="J78" s="3">
        <f t="shared" si="14"/>
        <v>13.2774202219557</v>
      </c>
    </row>
    <row r="79" spans="1:10">
      <c r="A79">
        <v>78</v>
      </c>
      <c r="B79">
        <v>78987592.5724279</v>
      </c>
      <c r="C79">
        <v>29.0726082867044</v>
      </c>
      <c r="D79">
        <v>0.261111293516136</v>
      </c>
      <c r="E79" s="4">
        <v>3.98730649429602e-8</v>
      </c>
      <c r="F79" s="1">
        <f t="shared" si="10"/>
        <v>6.39517587939698</v>
      </c>
      <c r="G79" s="3">
        <f t="shared" si="11"/>
        <v>0.00480567449166173</v>
      </c>
      <c r="H79" s="3">
        <f t="shared" si="12"/>
        <v>0.00992678478779835</v>
      </c>
      <c r="I79" s="3">
        <f t="shared" si="13"/>
        <v>0.19404012594889</v>
      </c>
      <c r="J79" s="3">
        <f t="shared" si="14"/>
        <v>13.4714603479046</v>
      </c>
    </row>
    <row r="80" spans="1:10">
      <c r="A80">
        <v>79</v>
      </c>
      <c r="B80">
        <v>79368057.9435878</v>
      </c>
      <c r="C80">
        <v>29.1002372038656</v>
      </c>
      <c r="D80">
        <v>0.26138314509856</v>
      </c>
      <c r="E80" s="4">
        <v>3.94479593744436e-8</v>
      </c>
      <c r="F80" s="1">
        <f t="shared" si="10"/>
        <v>6.42472361809045</v>
      </c>
      <c r="G80" s="3">
        <f t="shared" si="11"/>
        <v>0.0047494536601302</v>
      </c>
      <c r="H80" s="3">
        <f t="shared" si="12"/>
        <v>0.00961045762914273</v>
      </c>
      <c r="I80" s="3">
        <f t="shared" si="13"/>
        <v>0.191207619161756</v>
      </c>
      <c r="J80" s="3">
        <f t="shared" si="14"/>
        <v>13.6626679670663</v>
      </c>
    </row>
    <row r="81" spans="1:10">
      <c r="A81">
        <v>80</v>
      </c>
      <c r="B81">
        <v>79738073.709033</v>
      </c>
      <c r="C81">
        <v>29.1275762340397</v>
      </c>
      <c r="D81">
        <v>0.261710137222999</v>
      </c>
      <c r="E81" s="4">
        <v>3.90417361241191e-8</v>
      </c>
      <c r="F81" s="1">
        <f t="shared" si="10"/>
        <v>6.45427135678391</v>
      </c>
      <c r="G81" s="3">
        <f t="shared" si="11"/>
        <v>0.00469518509914145</v>
      </c>
      <c r="H81" s="3">
        <f t="shared" si="12"/>
        <v>0.00930241374850619</v>
      </c>
      <c r="I81" s="3">
        <f t="shared" si="13"/>
        <v>0.188357383760789</v>
      </c>
      <c r="J81" s="3">
        <f t="shared" si="14"/>
        <v>13.8510253508271</v>
      </c>
    </row>
    <row r="82" spans="1:10">
      <c r="A82">
        <v>81</v>
      </c>
      <c r="B82">
        <v>80097839.291285</v>
      </c>
      <c r="C82">
        <v>29.1546159738404</v>
      </c>
      <c r="D82">
        <v>0.262089620676242</v>
      </c>
      <c r="E82" s="4">
        <v>3.86532956218309e-8</v>
      </c>
      <c r="F82" s="1">
        <f t="shared" si="10"/>
        <v>6.48381909547738</v>
      </c>
      <c r="G82" s="3">
        <f t="shared" si="11"/>
        <v>0.00463945239472578</v>
      </c>
      <c r="H82" s="3">
        <f t="shared" si="12"/>
        <v>0.0090034185230742</v>
      </c>
      <c r="I82" s="3">
        <f t="shared" si="13"/>
        <v>0.185461715369982</v>
      </c>
      <c r="J82" s="3">
        <f t="shared" si="14"/>
        <v>14.0364870661971</v>
      </c>
    </row>
    <row r="83" spans="1:10">
      <c r="A83">
        <v>82</v>
      </c>
      <c r="B83">
        <v>80447528.3422185</v>
      </c>
      <c r="C83">
        <v>29.1813662965424</v>
      </c>
      <c r="D83">
        <v>0.262520508227142</v>
      </c>
      <c r="E83" s="4">
        <v>3.82818453545083e-8</v>
      </c>
      <c r="F83" s="1">
        <f t="shared" si="10"/>
        <v>6.51336683417085</v>
      </c>
      <c r="G83" s="3">
        <f t="shared" si="11"/>
        <v>0.00458556233833617</v>
      </c>
      <c r="H83" s="3">
        <f t="shared" si="12"/>
        <v>0.00871257053658629</v>
      </c>
      <c r="I83" s="3">
        <f t="shared" si="13"/>
        <v>0.182560856632536</v>
      </c>
      <c r="J83" s="3">
        <f t="shared" si="14"/>
        <v>14.2190479228296</v>
      </c>
    </row>
    <row r="84" spans="1:10">
      <c r="A84">
        <v>83</v>
      </c>
      <c r="B84">
        <v>80787289.1759569</v>
      </c>
      <c r="C84">
        <v>29.2078280586224</v>
      </c>
      <c r="D84">
        <v>0.263000973256406</v>
      </c>
      <c r="E84" s="4">
        <v>3.79265673442584e-8</v>
      </c>
      <c r="F84" s="1">
        <f t="shared" si="10"/>
        <v>6.54291457286432</v>
      </c>
      <c r="G84" s="3">
        <f t="shared" si="11"/>
        <v>0.00453196311528791</v>
      </c>
      <c r="H84" s="3">
        <f t="shared" si="12"/>
        <v>0.00842900677838225</v>
      </c>
      <c r="I84" s="3">
        <f t="shared" si="13"/>
        <v>0.179628952162453</v>
      </c>
      <c r="J84" s="3">
        <f t="shared" si="14"/>
        <v>14.3986768749921</v>
      </c>
    </row>
    <row r="85" spans="1:10">
      <c r="A85">
        <v>84</v>
      </c>
      <c r="B85">
        <v>81117327.3370472</v>
      </c>
      <c r="C85">
        <v>29.2339995721561</v>
      </c>
      <c r="D85">
        <v>0.263529357577697</v>
      </c>
      <c r="E85" s="4">
        <v>3.75866511662766e-8</v>
      </c>
      <c r="F85" s="1">
        <f t="shared" si="10"/>
        <v>6.57246231155778</v>
      </c>
      <c r="G85" s="3">
        <f t="shared" si="11"/>
        <v>0.00447821703106074</v>
      </c>
      <c r="H85" s="3">
        <f t="shared" si="12"/>
        <v>0.00815392518472492</v>
      </c>
      <c r="I85" s="3">
        <f t="shared" si="13"/>
        <v>0.176683411426989</v>
      </c>
      <c r="J85" s="3">
        <f t="shared" si="14"/>
        <v>14.5753602864191</v>
      </c>
    </row>
    <row r="86" spans="1:10">
      <c r="A86">
        <v>85</v>
      </c>
      <c r="B86">
        <v>81437805.9804638</v>
      </c>
      <c r="C86">
        <v>29.2598879276761</v>
      </c>
      <c r="D86">
        <v>0.264104587339717</v>
      </c>
      <c r="E86" s="4">
        <v>3.72614490259845e-8</v>
      </c>
      <c r="F86" s="1">
        <f t="shared" si="10"/>
        <v>6.60201005025125</v>
      </c>
      <c r="G86" s="3">
        <f t="shared" si="11"/>
        <v>0.00442582322658256</v>
      </c>
      <c r="H86" s="3">
        <f t="shared" si="12"/>
        <v>0.00788606013308956</v>
      </c>
      <c r="I86" s="3">
        <f t="shared" si="13"/>
        <v>0.173734257164896</v>
      </c>
      <c r="J86" s="3">
        <f t="shared" si="14"/>
        <v>14.749094543584</v>
      </c>
    </row>
    <row r="87" spans="1:10">
      <c r="A87">
        <v>86</v>
      </c>
      <c r="B87">
        <v>81748865.0477344</v>
      </c>
      <c r="C87">
        <v>29.2854935395997</v>
      </c>
      <c r="D87">
        <v>0.26472505856234</v>
      </c>
      <c r="E87" s="4">
        <v>3.6950224627951e-8</v>
      </c>
      <c r="F87" s="1">
        <f t="shared" si="10"/>
        <v>6.63155778894472</v>
      </c>
      <c r="G87" s="3">
        <f t="shared" si="11"/>
        <v>0.00437363566175204</v>
      </c>
      <c r="H87" s="3">
        <f t="shared" si="12"/>
        <v>0.00762464717308115</v>
      </c>
      <c r="I87" s="3">
        <f t="shared" si="13"/>
        <v>0.170760972688423</v>
      </c>
      <c r="J87" s="3">
        <f t="shared" si="14"/>
        <v>14.9198555162724</v>
      </c>
    </row>
    <row r="88" spans="1:10">
      <c r="A88">
        <v>87</v>
      </c>
      <c r="B88">
        <v>82050698.8487652</v>
      </c>
      <c r="C88">
        <v>29.3108177623027</v>
      </c>
      <c r="D88">
        <v>0.265389561471518</v>
      </c>
      <c r="E88" s="4">
        <v>3.6652387829463e-8</v>
      </c>
      <c r="F88" s="1">
        <f t="shared" si="10"/>
        <v>6.66110552763819</v>
      </c>
      <c r="G88" s="3">
        <f t="shared" si="11"/>
        <v>0.00432181256301258</v>
      </c>
      <c r="H88" s="3">
        <f t="shared" si="12"/>
        <v>0.00737083344414956</v>
      </c>
      <c r="I88" s="3">
        <f t="shared" si="13"/>
        <v>0.1677881644146</v>
      </c>
      <c r="J88" s="3">
        <f t="shared" si="14"/>
        <v>15.087643680687</v>
      </c>
    </row>
    <row r="89" spans="1:10">
      <c r="A89">
        <v>88</v>
      </c>
      <c r="B89">
        <v>82343479.7281581</v>
      </c>
      <c r="C89">
        <v>29.3358626952763</v>
      </c>
      <c r="D89">
        <v>0.266096977293121</v>
      </c>
      <c r="E89" s="4">
        <v>3.63673156502716e-8</v>
      </c>
      <c r="F89" s="1">
        <f t="shared" si="10"/>
        <v>6.69065326633165</v>
      </c>
      <c r="G89" s="3">
        <f t="shared" si="11"/>
        <v>0.00427047828549402</v>
      </c>
      <c r="H89" s="3">
        <f t="shared" si="12"/>
        <v>0.00712389722281311</v>
      </c>
      <c r="I89" s="3">
        <f t="shared" si="13"/>
        <v>0.164813284177521</v>
      </c>
      <c r="J89" s="3">
        <f t="shared" si="14"/>
        <v>15.2524569648645</v>
      </c>
    </row>
    <row r="90" spans="1:10">
      <c r="A90">
        <v>89</v>
      </c>
      <c r="B90">
        <v>82627302.7795592</v>
      </c>
      <c r="C90">
        <v>29.3606348455635</v>
      </c>
      <c r="D90">
        <v>0.266846067655015</v>
      </c>
      <c r="E90" s="4">
        <v>3.60944527696541e-8</v>
      </c>
      <c r="F90" s="1">
        <f t="shared" si="10"/>
        <v>6.72020100502512</v>
      </c>
      <c r="G90" s="3">
        <f t="shared" si="11"/>
        <v>0.00422038038679914</v>
      </c>
      <c r="H90" s="3">
        <f t="shared" si="12"/>
        <v>0.00688179778710379</v>
      </c>
      <c r="I90" s="3">
        <f t="shared" si="13"/>
        <v>0.161823285669041</v>
      </c>
      <c r="J90" s="3">
        <f t="shared" si="14"/>
        <v>15.4142802505335</v>
      </c>
    </row>
    <row r="91" spans="1:10">
      <c r="A91">
        <v>90</v>
      </c>
      <c r="B91">
        <v>82902392.8422697</v>
      </c>
      <c r="C91">
        <v>29.3851277016159</v>
      </c>
      <c r="D91">
        <v>0.267635542032265</v>
      </c>
      <c r="E91" s="4">
        <v>3.58332244651086e-8</v>
      </c>
      <c r="F91" s="1">
        <f t="shared" si="10"/>
        <v>6.74974874371859</v>
      </c>
      <c r="G91" s="3">
        <f t="shared" si="11"/>
        <v>0.00416929821794968</v>
      </c>
      <c r="H91" s="3">
        <f t="shared" si="12"/>
        <v>0.0066475280204676</v>
      </c>
      <c r="I91" s="3">
        <f t="shared" si="13"/>
        <v>0.158834766228184</v>
      </c>
      <c r="J91" s="3">
        <f t="shared" si="14"/>
        <v>15.5731150167617</v>
      </c>
    </row>
    <row r="92" spans="1:10">
      <c r="A92">
        <v>91</v>
      </c>
      <c r="B92">
        <v>83168875.5499259</v>
      </c>
      <c r="C92">
        <v>29.4093550506126</v>
      </c>
      <c r="D92">
        <v>0.268465036321896</v>
      </c>
      <c r="E92" s="4">
        <v>3.55832437966577e-8</v>
      </c>
      <c r="F92" s="1">
        <f t="shared" si="10"/>
        <v>6.77929648241205</v>
      </c>
      <c r="G92" s="3">
        <f t="shared" si="11"/>
        <v>0.0041206847949683</v>
      </c>
      <c r="H92" s="3">
        <f t="shared" si="12"/>
        <v>0.00641853094484918</v>
      </c>
      <c r="I92" s="3">
        <f t="shared" si="13"/>
        <v>0.155866102598409</v>
      </c>
      <c r="J92" s="3">
        <f t="shared" si="14"/>
        <v>15.7289811193601</v>
      </c>
    </row>
    <row r="93" spans="1:10">
      <c r="A93">
        <v>92</v>
      </c>
      <c r="B93">
        <v>83426919.8022389</v>
      </c>
      <c r="C93">
        <v>29.4333106122409</v>
      </c>
      <c r="D93">
        <v>0.269333043513836</v>
      </c>
      <c r="E93" s="4">
        <v>3.53439331050296e-8</v>
      </c>
      <c r="F93" s="1">
        <f t="shared" si="10"/>
        <v>6.80884422110552</v>
      </c>
      <c r="G93" s="3">
        <f t="shared" si="11"/>
        <v>0.00407112174964282</v>
      </c>
      <c r="H93" s="3">
        <f t="shared" si="12"/>
        <v>0.00619571150304293</v>
      </c>
      <c r="I93" s="3">
        <f t="shared" si="13"/>
        <v>0.15288524911024</v>
      </c>
      <c r="J93" s="3">
        <f t="shared" si="14"/>
        <v>15.8818663684704</v>
      </c>
    </row>
    <row r="94" spans="1:10">
      <c r="A94">
        <v>93</v>
      </c>
      <c r="B94">
        <v>83676643.9666327</v>
      </c>
      <c r="C94">
        <v>29.4569947281135</v>
      </c>
      <c r="D94">
        <v>0.270238374306021</v>
      </c>
      <c r="E94" s="4">
        <v>3.51148307307026e-8</v>
      </c>
      <c r="F94" s="1">
        <f t="shared" si="10"/>
        <v>6.83839195979899</v>
      </c>
      <c r="G94" s="3">
        <f t="shared" si="11"/>
        <v>0.00402173491315279</v>
      </c>
      <c r="H94" s="3">
        <f t="shared" si="12"/>
        <v>0.00597772343031114</v>
      </c>
      <c r="I94" s="3">
        <f t="shared" si="13"/>
        <v>0.149893640257045</v>
      </c>
      <c r="J94" s="3">
        <f t="shared" si="14"/>
        <v>16.0317600087274</v>
      </c>
    </row>
    <row r="95" spans="1:10">
      <c r="A95">
        <v>94</v>
      </c>
      <c r="B95">
        <v>83918243.0732477</v>
      </c>
      <c r="C95">
        <v>29.4804182261343</v>
      </c>
      <c r="D95">
        <v>0.271180992273282</v>
      </c>
      <c r="E95" s="4">
        <v>3.48956164602348e-8</v>
      </c>
      <c r="F95" s="1">
        <f t="shared" si="10"/>
        <v>6.86793969849246</v>
      </c>
      <c r="G95" s="3">
        <f t="shared" si="11"/>
        <v>0.00397430096545652</v>
      </c>
      <c r="H95" s="3">
        <f t="shared" si="12"/>
        <v>0.00576627635731528</v>
      </c>
      <c r="I95" s="3">
        <f t="shared" si="13"/>
        <v>0.146947972139906</v>
      </c>
      <c r="J95" s="3">
        <f t="shared" si="14"/>
        <v>16.1787079808673</v>
      </c>
    </row>
    <row r="96" spans="1:10">
      <c r="A96">
        <v>95</v>
      </c>
      <c r="B96">
        <v>84151793.6418932</v>
      </c>
      <c r="C96">
        <v>29.503580038168</v>
      </c>
      <c r="D96">
        <v>0.272159437274303</v>
      </c>
      <c r="E96" s="4">
        <v>3.46858194891918e-8</v>
      </c>
      <c r="F96" s="1">
        <f t="shared" si="10"/>
        <v>6.89748743718592</v>
      </c>
      <c r="G96" s="3">
        <f t="shared" si="11"/>
        <v>0.00392679646798463</v>
      </c>
      <c r="H96" s="3">
        <f t="shared" si="12"/>
        <v>0.00555842133901139</v>
      </c>
      <c r="I96" s="3">
        <f t="shared" si="13"/>
        <v>0.143977845905169</v>
      </c>
      <c r="J96" s="3">
        <f t="shared" si="14"/>
        <v>16.3226858267725</v>
      </c>
    </row>
    <row r="97" spans="1:10">
      <c r="A97">
        <v>96</v>
      </c>
      <c r="B97">
        <v>84377508.701267</v>
      </c>
      <c r="C97">
        <v>29.5264789604582</v>
      </c>
      <c r="D97">
        <v>0.273173097962437</v>
      </c>
      <c r="E97" s="4">
        <v>3.44850797769882e-8</v>
      </c>
      <c r="F97" s="1">
        <f t="shared" si="10"/>
        <v>6.92703517587939</v>
      </c>
      <c r="G97" s="3">
        <f t="shared" si="11"/>
        <v>0.00387919750115806</v>
      </c>
      <c r="H97" s="3">
        <f t="shared" si="12"/>
        <v>0.00535729896511576</v>
      </c>
      <c r="I97" s="3">
        <f t="shared" si="13"/>
        <v>0.141034576034282</v>
      </c>
      <c r="J97" s="3">
        <f t="shared" si="14"/>
        <v>16.4637204028068</v>
      </c>
    </row>
    <row r="98" spans="1:10">
      <c r="A98">
        <v>97</v>
      </c>
      <c r="B98">
        <v>84595489.8920209</v>
      </c>
      <c r="C98">
        <v>29.5491201980175</v>
      </c>
      <c r="D98">
        <v>0.274221205650047</v>
      </c>
      <c r="E98" s="4">
        <v>3.42930344468567e-8</v>
      </c>
      <c r="F98" s="1">
        <f t="shared" si="10"/>
        <v>6.95658291457286</v>
      </c>
      <c r="G98" s="3">
        <f t="shared" si="11"/>
        <v>0.00383258760089325</v>
      </c>
      <c r="H98" s="3">
        <f t="shared" si="12"/>
        <v>0.0051601511562617</v>
      </c>
      <c r="I98" s="3">
        <f t="shared" si="13"/>
        <v>0.138096751887782</v>
      </c>
      <c r="J98" s="3">
        <f t="shared" si="14"/>
        <v>16.6018171546946</v>
      </c>
    </row>
    <row r="99" spans="1:10">
      <c r="A99">
        <v>98</v>
      </c>
      <c r="B99">
        <v>84805884.9253717</v>
      </c>
      <c r="C99">
        <v>29.5715053185872</v>
      </c>
      <c r="D99">
        <v>0.2753030493198</v>
      </c>
      <c r="E99" s="4">
        <v>3.41093461581343e-8</v>
      </c>
      <c r="F99" s="1">
        <f t="shared" si="10"/>
        <v>6.98613065326633</v>
      </c>
      <c r="G99" s="3">
        <f t="shared" si="11"/>
        <v>0.00378634758738086</v>
      </c>
      <c r="H99" s="3">
        <f t="shared" si="12"/>
        <v>0.00496797285432576</v>
      </c>
      <c r="I99" s="3">
        <f t="shared" si="13"/>
        <v>0.13517394025125</v>
      </c>
      <c r="J99" s="3">
        <f t="shared" si="14"/>
        <v>16.7369910949458</v>
      </c>
    </row>
    <row r="100" spans="1:10">
      <c r="A100">
        <v>99</v>
      </c>
      <c r="B100">
        <v>85008840.5269406</v>
      </c>
      <c r="C100">
        <v>29.5936352193216</v>
      </c>
      <c r="D100">
        <v>0.276417951003624</v>
      </c>
      <c r="E100" s="4">
        <v>3.39336899867068e-8</v>
      </c>
      <c r="F100" s="1">
        <f t="shared" ref="F100:F131" si="15">F99+0.0295477386934672</f>
        <v>7.01567839195979</v>
      </c>
      <c r="G100" s="3">
        <f t="shared" ref="G100:G131" si="16">5/2*(1/C100+1/C99)*(C100-C99)</f>
        <v>0.00374036191399962</v>
      </c>
      <c r="H100" s="3">
        <f t="shared" ref="H100:H131" si="17">(1/B100+1/B99)*(B100-B99)</f>
        <v>0.00478064292555397</v>
      </c>
      <c r="I100" s="3">
        <f t="shared" ref="I100:I131" si="18">83140000/2.4942*(G100+H100)/((E99+E100)*31560000000000)</f>
        <v>0.132266200680304</v>
      </c>
      <c r="J100" s="3">
        <f t="shared" ref="J100:J131" si="19">J99+I100</f>
        <v>16.8692572956261</v>
      </c>
    </row>
    <row r="101" spans="1:10">
      <c r="A101">
        <v>100</v>
      </c>
      <c r="B101">
        <v>85204450.056867</v>
      </c>
      <c r="C101">
        <v>29.6155169806434</v>
      </c>
      <c r="D101">
        <v>0.277565263915632</v>
      </c>
      <c r="E101" s="4">
        <v>3.37657782084417e-8</v>
      </c>
      <c r="F101" s="1">
        <f t="shared" si="15"/>
        <v>7.04522613065326</v>
      </c>
      <c r="G101" s="3">
        <f t="shared" si="16"/>
        <v>0.00369567262785767</v>
      </c>
      <c r="H101" s="3">
        <f t="shared" si="17"/>
        <v>0.00459681585593553</v>
      </c>
      <c r="I101" s="3">
        <f t="shared" si="18"/>
        <v>0.129372321295229</v>
      </c>
      <c r="J101" s="3">
        <f t="shared" si="19"/>
        <v>16.9986296169213</v>
      </c>
    </row>
    <row r="102" spans="1:10">
      <c r="A102">
        <v>101</v>
      </c>
      <c r="B102">
        <v>85392895.8490423</v>
      </c>
      <c r="C102">
        <v>29.6371472041891</v>
      </c>
      <c r="D102">
        <v>0.278744370700506</v>
      </c>
      <c r="E102" s="4">
        <v>3.36052953604529e-8</v>
      </c>
      <c r="F102" s="1">
        <f t="shared" si="15"/>
        <v>7.07477386934673</v>
      </c>
      <c r="G102" s="3">
        <f t="shared" si="16"/>
        <v>0.0036505069815454</v>
      </c>
      <c r="H102" s="3">
        <f t="shared" si="17"/>
        <v>0.0044184983327853</v>
      </c>
      <c r="I102" s="3">
        <f t="shared" si="18"/>
        <v>0.126499347182426</v>
      </c>
      <c r="J102" s="3">
        <f t="shared" si="19"/>
        <v>17.1251289641038</v>
      </c>
    </row>
    <row r="103" spans="1:10">
      <c r="A103">
        <v>102</v>
      </c>
      <c r="B103">
        <v>85574296.866536</v>
      </c>
      <c r="C103">
        <v>29.6585294950206</v>
      </c>
      <c r="D103">
        <v>0.279954681783824</v>
      </c>
      <c r="E103" s="4">
        <v>3.34519697485691e-8</v>
      </c>
      <c r="F103" s="1">
        <f t="shared" si="15"/>
        <v>7.10432160804019</v>
      </c>
      <c r="G103" s="3">
        <f t="shared" si="16"/>
        <v>0.00360604597202311</v>
      </c>
      <c r="H103" s="3">
        <f t="shared" si="17"/>
        <v>0.00424411768902401</v>
      </c>
      <c r="I103" s="3">
        <f t="shared" si="18"/>
        <v>0.123644449354301</v>
      </c>
      <c r="J103" s="3">
        <f t="shared" si="19"/>
        <v>17.2487734134581</v>
      </c>
    </row>
    <row r="104" spans="1:10">
      <c r="A104">
        <v>103</v>
      </c>
      <c r="B104">
        <v>85748762.7665451</v>
      </c>
      <c r="C104">
        <v>29.6796673614368</v>
      </c>
      <c r="D104">
        <v>0.281195633824343</v>
      </c>
      <c r="E104" s="4">
        <v>3.33055528707971e-8</v>
      </c>
      <c r="F104" s="1">
        <f t="shared" si="15"/>
        <v>7.13386934673366</v>
      </c>
      <c r="G104" s="3">
        <f t="shared" si="16"/>
        <v>0.0035622702101448</v>
      </c>
      <c r="H104" s="3">
        <f t="shared" si="17"/>
        <v>0.00407338232946653</v>
      </c>
      <c r="I104" s="3">
        <f t="shared" si="18"/>
        <v>0.1208057752686</v>
      </c>
      <c r="J104" s="3">
        <f t="shared" si="19"/>
        <v>17.3695791887267</v>
      </c>
    </row>
    <row r="105" spans="1:10">
      <c r="A105">
        <v>104</v>
      </c>
      <c r="B105">
        <v>85916439.5162629</v>
      </c>
      <c r="C105">
        <v>29.700560927018</v>
      </c>
      <c r="D105">
        <v>0.282466688254596</v>
      </c>
      <c r="E105" s="4">
        <v>3.31657926734757e-8</v>
      </c>
      <c r="F105" s="1">
        <f t="shared" si="15"/>
        <v>7.16341708542713</v>
      </c>
      <c r="G105" s="3">
        <f t="shared" si="16"/>
        <v>0.00351860691179091</v>
      </c>
      <c r="H105" s="3">
        <f t="shared" si="17"/>
        <v>0.00390706811779851</v>
      </c>
      <c r="I105" s="3">
        <f t="shared" si="18"/>
        <v>0.117989461744518</v>
      </c>
      <c r="J105" s="3">
        <f t="shared" si="19"/>
        <v>17.4875686504712</v>
      </c>
    </row>
    <row r="106" spans="1:10">
      <c r="A106">
        <v>105</v>
      </c>
      <c r="B106">
        <v>86077409.5185491</v>
      </c>
      <c r="C106">
        <v>29.7212172340846</v>
      </c>
      <c r="D106">
        <v>0.283767329911284</v>
      </c>
      <c r="E106" s="4">
        <v>3.30324465631475e-8</v>
      </c>
      <c r="F106" s="1">
        <f t="shared" si="15"/>
        <v>7.1929648241206</v>
      </c>
      <c r="G106" s="3">
        <f t="shared" si="16"/>
        <v>0.00347621868647672</v>
      </c>
      <c r="H106" s="3">
        <f t="shared" si="17"/>
        <v>0.00374362558164418</v>
      </c>
      <c r="I106" s="3">
        <f t="shared" si="18"/>
        <v>0.115192218533611</v>
      </c>
      <c r="J106" s="3">
        <f t="shared" si="19"/>
        <v>17.6027608690048</v>
      </c>
    </row>
    <row r="107" spans="1:10">
      <c r="A107">
        <v>106</v>
      </c>
      <c r="B107">
        <v>86231845.4391093</v>
      </c>
      <c r="C107">
        <v>29.741633084081</v>
      </c>
      <c r="D107">
        <v>0.285097093283327</v>
      </c>
      <c r="E107" s="4">
        <v>3.29052857269589e-8</v>
      </c>
      <c r="F107" s="1">
        <f t="shared" si="15"/>
        <v>7.22251256281406</v>
      </c>
      <c r="G107" s="3">
        <f t="shared" si="16"/>
        <v>0.00343337937784644</v>
      </c>
      <c r="H107" s="3">
        <f t="shared" si="17"/>
        <v>0.00358508995136904</v>
      </c>
      <c r="I107" s="3">
        <f t="shared" si="18"/>
        <v>0.112421700499649</v>
      </c>
      <c r="J107" s="3">
        <f t="shared" si="19"/>
        <v>17.7151825695044</v>
      </c>
    </row>
    <row r="108" spans="1:10">
      <c r="A108">
        <v>107</v>
      </c>
      <c r="B108">
        <v>86379852.09289</v>
      </c>
      <c r="C108">
        <v>29.7618089929897</v>
      </c>
      <c r="D108">
        <v>0.286455316479622</v>
      </c>
      <c r="E108" s="4">
        <v>3.27840851514126e-8</v>
      </c>
      <c r="F108" s="1">
        <f t="shared" si="15"/>
        <v>7.25206030150753</v>
      </c>
      <c r="G108" s="3">
        <f t="shared" si="16"/>
        <v>0.0033907132972543</v>
      </c>
      <c r="H108" s="3">
        <f t="shared" si="17"/>
        <v>0.00342981998823053</v>
      </c>
      <c r="I108" s="3">
        <f t="shared" si="18"/>
        <v>0.109664226791316</v>
      </c>
      <c r="J108" s="3">
        <f t="shared" si="19"/>
        <v>17.8248467962958</v>
      </c>
    </row>
    <row r="109" spans="1:10">
      <c r="A109">
        <v>108</v>
      </c>
      <c r="B109">
        <v>86521531.3025688</v>
      </c>
      <c r="C109">
        <v>29.7817594743398</v>
      </c>
      <c r="D109">
        <v>0.287842208845995</v>
      </c>
      <c r="E109" s="4">
        <v>3.26687257863441e-8</v>
      </c>
      <c r="F109" s="1">
        <f t="shared" si="15"/>
        <v>7.281608040201</v>
      </c>
      <c r="G109" s="3">
        <f t="shared" si="16"/>
        <v>0.00335056902085915</v>
      </c>
      <c r="H109" s="3">
        <f t="shared" si="17"/>
        <v>0.00327769048523293</v>
      </c>
      <c r="I109" s="3">
        <f t="shared" si="18"/>
        <v>0.106957920721156</v>
      </c>
      <c r="J109" s="3">
        <f t="shared" si="19"/>
        <v>17.9318047170169</v>
      </c>
    </row>
    <row r="110" spans="1:10">
      <c r="A110">
        <v>109</v>
      </c>
      <c r="B110">
        <v>86657013.3526458</v>
      </c>
      <c r="C110">
        <v>29.8014705975371</v>
      </c>
      <c r="D110">
        <v>0.28925644823568</v>
      </c>
      <c r="E110" s="4">
        <v>3.25588780791148e-8</v>
      </c>
      <c r="F110" s="1">
        <f t="shared" si="15"/>
        <v>7.31115577889447</v>
      </c>
      <c r="G110" s="3">
        <f t="shared" si="16"/>
        <v>0.0033081666319031</v>
      </c>
      <c r="H110" s="3">
        <f t="shared" si="17"/>
        <v>0.0031293052673788</v>
      </c>
      <c r="I110" s="3">
        <f t="shared" si="18"/>
        <v>0.104237904465849</v>
      </c>
      <c r="J110" s="3">
        <f t="shared" si="19"/>
        <v>18.0360426214828</v>
      </c>
    </row>
    <row r="111" spans="1:10">
      <c r="A111">
        <v>110</v>
      </c>
      <c r="B111">
        <v>86786410.0797901</v>
      </c>
      <c r="C111">
        <v>29.8209534337487</v>
      </c>
      <c r="D111">
        <v>0.290698160738738</v>
      </c>
      <c r="E111" s="4">
        <v>3.24544366650356e-8</v>
      </c>
      <c r="F111" s="1">
        <f t="shared" si="15"/>
        <v>7.34070351758793</v>
      </c>
      <c r="G111" s="3">
        <f t="shared" si="16"/>
        <v>0.0032677031517083</v>
      </c>
      <c r="H111" s="3">
        <f t="shared" si="17"/>
        <v>0.00298418462006262</v>
      </c>
      <c r="I111" s="3">
        <f t="shared" si="18"/>
        <v>0.101566529906284</v>
      </c>
      <c r="J111" s="3">
        <f t="shared" si="19"/>
        <v>18.137609151389</v>
      </c>
    </row>
    <row r="112" spans="1:10">
      <c r="A112">
        <v>111</v>
      </c>
      <c r="B112">
        <v>86909840.8162376</v>
      </c>
      <c r="C112">
        <v>29.8402078557225</v>
      </c>
      <c r="D112">
        <v>0.292166861955988</v>
      </c>
      <c r="E112" s="4">
        <v>3.23552071716824e-8</v>
      </c>
      <c r="F112" s="1">
        <f t="shared" si="15"/>
        <v>7.3702512562814</v>
      </c>
      <c r="G112" s="3">
        <f t="shared" si="16"/>
        <v>0.00322729621131804</v>
      </c>
      <c r="H112" s="3">
        <f t="shared" si="17"/>
        <v>0.00284245165084784</v>
      </c>
      <c r="I112" s="3">
        <f t="shared" si="18"/>
        <v>0.0989174168958102</v>
      </c>
      <c r="J112" s="3">
        <f t="shared" si="19"/>
        <v>18.2365265682849</v>
      </c>
    </row>
    <row r="113" spans="1:10">
      <c r="A113">
        <v>112</v>
      </c>
      <c r="B113">
        <v>87027391.5906955</v>
      </c>
      <c r="C113">
        <v>29.8592381387078</v>
      </c>
      <c r="D113">
        <v>0.2936621630364</v>
      </c>
      <c r="E113" s="4">
        <v>3.22610272020183e-8</v>
      </c>
      <c r="F113" s="1">
        <f t="shared" si="15"/>
        <v>7.39979899497487</v>
      </c>
      <c r="G113" s="3">
        <f t="shared" si="16"/>
        <v>0.00318768199637912</v>
      </c>
      <c r="H113" s="3">
        <f t="shared" si="17"/>
        <v>0.00270329305625975</v>
      </c>
      <c r="I113" s="3">
        <f t="shared" si="18"/>
        <v>0.0962913530251412</v>
      </c>
      <c r="J113" s="3">
        <f t="shared" si="19"/>
        <v>18.33281792131</v>
      </c>
    </row>
    <row r="114" spans="1:10">
      <c r="A114">
        <v>113</v>
      </c>
      <c r="B114">
        <v>87139194.8601844</v>
      </c>
      <c r="C114">
        <v>29.8780433685022</v>
      </c>
      <c r="D114">
        <v>0.295183668874342</v>
      </c>
      <c r="E114" s="4">
        <v>3.21717159511026e-8</v>
      </c>
      <c r="F114" s="1">
        <f t="shared" si="15"/>
        <v>7.42934673366833</v>
      </c>
      <c r="G114" s="3">
        <f t="shared" si="16"/>
        <v>0.00314798919259493</v>
      </c>
      <c r="H114" s="3">
        <f t="shared" si="17"/>
        <v>0.00256773283185655</v>
      </c>
      <c r="I114" s="3">
        <f t="shared" si="18"/>
        <v>0.0936928023246686</v>
      </c>
      <c r="J114" s="3">
        <f t="shared" si="19"/>
        <v>18.4265107236347</v>
      </c>
    </row>
    <row r="115" spans="1:10">
      <c r="A115">
        <v>114</v>
      </c>
      <c r="B115">
        <v>87245347.8717046</v>
      </c>
      <c r="C115">
        <v>29.8966243719634</v>
      </c>
      <c r="D115">
        <v>0.29673090993654</v>
      </c>
      <c r="E115" s="4">
        <v>3.20871104353133e-8</v>
      </c>
      <c r="F115" s="1">
        <f t="shared" si="15"/>
        <v>7.4588944723618</v>
      </c>
      <c r="G115" s="3">
        <f t="shared" si="16"/>
        <v>0.00310850832953625</v>
      </c>
      <c r="H115" s="3">
        <f t="shared" si="17"/>
        <v>0.00243491881086226</v>
      </c>
      <c r="I115" s="3">
        <f t="shared" si="18"/>
        <v>0.0911144598971183</v>
      </c>
      <c r="J115" s="3">
        <f t="shared" si="19"/>
        <v>18.5176251835318</v>
      </c>
    </row>
    <row r="116" spans="1:10">
      <c r="A116">
        <v>115</v>
      </c>
      <c r="B116">
        <v>87345970.2083388</v>
      </c>
      <c r="C116">
        <v>29.914997584995</v>
      </c>
      <c r="D116">
        <v>0.298304461741615</v>
      </c>
      <c r="E116" s="4">
        <v>3.20071821411473e-8</v>
      </c>
      <c r="F116" s="1">
        <f t="shared" si="15"/>
        <v>7.48844221105527</v>
      </c>
      <c r="G116" s="3">
        <f t="shared" si="16"/>
        <v>0.00307184693612904</v>
      </c>
      <c r="H116" s="3">
        <f t="shared" si="17"/>
        <v>0.002305323567361</v>
      </c>
      <c r="I116" s="3">
        <f t="shared" si="18"/>
        <v>0.0886086663211657</v>
      </c>
      <c r="J116" s="3">
        <f t="shared" si="19"/>
        <v>18.6062338498529</v>
      </c>
    </row>
    <row r="117" spans="1:10">
      <c r="A117">
        <v>116</v>
      </c>
      <c r="B117">
        <v>87441145.4054557</v>
      </c>
      <c r="C117">
        <v>29.9331377928197</v>
      </c>
      <c r="D117">
        <v>0.299902339421371</v>
      </c>
      <c r="E117" s="4">
        <v>3.19315599135882e-8</v>
      </c>
      <c r="F117" s="1">
        <f t="shared" si="15"/>
        <v>7.51798994974874</v>
      </c>
      <c r="G117" s="3">
        <f t="shared" si="16"/>
        <v>0.0030310400443992</v>
      </c>
      <c r="H117" s="3">
        <f t="shared" si="17"/>
        <v>0.00217808332158556</v>
      </c>
      <c r="I117" s="3">
        <f t="shared" si="18"/>
        <v>0.0860483022320016</v>
      </c>
      <c r="J117" s="3">
        <f t="shared" si="19"/>
        <v>18.6922821520849</v>
      </c>
    </row>
    <row r="118" spans="1:10">
      <c r="A118">
        <v>117</v>
      </c>
      <c r="B118">
        <v>87530973.8349153</v>
      </c>
      <c r="C118">
        <v>29.9510700737057</v>
      </c>
      <c r="D118">
        <v>0.301525549244362</v>
      </c>
      <c r="E118" s="4">
        <v>3.18602941979605e-8</v>
      </c>
      <c r="F118" s="1">
        <f t="shared" si="15"/>
        <v>7.5475376884422</v>
      </c>
      <c r="G118" s="3">
        <f t="shared" si="16"/>
        <v>0.00299449272735722</v>
      </c>
      <c r="H118" s="3">
        <f t="shared" si="17"/>
        <v>0.00205354895454979</v>
      </c>
      <c r="I118" s="3">
        <f t="shared" si="18"/>
        <v>0.0835794401768362</v>
      </c>
      <c r="J118" s="3">
        <f t="shared" si="19"/>
        <v>18.7758615922618</v>
      </c>
    </row>
    <row r="119" spans="1:10">
      <c r="A119">
        <v>118</v>
      </c>
      <c r="B119">
        <v>87615579.9610282</v>
      </c>
      <c r="C119">
        <v>29.9687871335642</v>
      </c>
      <c r="D119">
        <v>0.303173413463426</v>
      </c>
      <c r="E119" s="4">
        <v>3.17931919411445e-8</v>
      </c>
      <c r="F119" s="1">
        <f t="shared" si="15"/>
        <v>7.57708542713567</v>
      </c>
      <c r="G119" s="3">
        <f t="shared" si="16"/>
        <v>0.00295679299537521</v>
      </c>
      <c r="H119" s="3">
        <f t="shared" si="17"/>
        <v>0.00193223661035291</v>
      </c>
      <c r="I119" s="3">
        <f t="shared" si="18"/>
        <v>0.0811226677307338</v>
      </c>
      <c r="J119" s="3">
        <f t="shared" si="19"/>
        <v>18.8569842599925</v>
      </c>
    </row>
    <row r="120" spans="1:10">
      <c r="A120">
        <v>119</v>
      </c>
      <c r="B120">
        <v>87695039.5450875</v>
      </c>
      <c r="C120">
        <v>29.9862934933042</v>
      </c>
      <c r="D120">
        <v>0.304845656999897</v>
      </c>
      <c r="E120" s="4">
        <v>3.17301351746502e-8</v>
      </c>
      <c r="F120" s="1">
        <f t="shared" si="15"/>
        <v>7.60663316582914</v>
      </c>
      <c r="G120" s="3">
        <f t="shared" si="16"/>
        <v>0.002919912883034</v>
      </c>
      <c r="H120" s="3">
        <f t="shared" si="17"/>
        <v>0.00181300141673101</v>
      </c>
      <c r="I120" s="3">
        <f t="shared" si="18"/>
        <v>0.0786931907069362</v>
      </c>
      <c r="J120" s="3">
        <f t="shared" si="19"/>
        <v>18.9356774506995</v>
      </c>
    </row>
    <row r="121" spans="1:10">
      <c r="A121">
        <v>120</v>
      </c>
      <c r="B121">
        <v>87769462.6186025</v>
      </c>
      <c r="C121">
        <v>30.0035842393617</v>
      </c>
      <c r="D121">
        <v>0.306541735785728</v>
      </c>
      <c r="E121" s="4">
        <v>3.1670967604216e-8</v>
      </c>
      <c r="F121" s="1">
        <f t="shared" si="15"/>
        <v>7.63618090452261</v>
      </c>
      <c r="G121" s="3">
        <f t="shared" si="16"/>
        <v>0.00288227750204575</v>
      </c>
      <c r="H121" s="3">
        <f t="shared" si="17"/>
        <v>0.00169659585810586</v>
      </c>
      <c r="I121" s="3">
        <f t="shared" si="18"/>
        <v>0.0762787506158333</v>
      </c>
      <c r="J121" s="3">
        <f t="shared" si="19"/>
        <v>19.0119562013153</v>
      </c>
    </row>
    <row r="122" spans="1:10">
      <c r="A122">
        <v>121</v>
      </c>
      <c r="B122">
        <v>87838917.9784575</v>
      </c>
      <c r="C122">
        <v>30.0206797838527</v>
      </c>
      <c r="D122">
        <v>0.308262190794268</v>
      </c>
      <c r="E122" s="4">
        <v>3.16156844181872e-8</v>
      </c>
      <c r="F122" s="1">
        <f t="shared" si="15"/>
        <v>7.66572864321607</v>
      </c>
      <c r="G122" s="3">
        <f t="shared" si="16"/>
        <v>0.00284810587117369</v>
      </c>
      <c r="H122" s="3">
        <f t="shared" si="17"/>
        <v>0.00158205139148326</v>
      </c>
      <c r="I122" s="3">
        <f t="shared" si="18"/>
        <v>0.0739347779001288</v>
      </c>
      <c r="J122" s="3">
        <f t="shared" si="19"/>
        <v>19.0858909792154</v>
      </c>
    </row>
    <row r="123" spans="1:10">
      <c r="A123">
        <v>122</v>
      </c>
      <c r="B123">
        <v>87903534.9579091</v>
      </c>
      <c r="C123">
        <v>30.0375629997116</v>
      </c>
      <c r="D123">
        <v>0.310005984979508</v>
      </c>
      <c r="E123" s="4">
        <v>3.15640548059256e-8</v>
      </c>
      <c r="F123" s="1">
        <f t="shared" si="15"/>
        <v>7.69527638190954</v>
      </c>
      <c r="G123" s="3">
        <f t="shared" si="16"/>
        <v>0.00281114072117323</v>
      </c>
      <c r="H123" s="3">
        <f t="shared" si="17"/>
        <v>0.0014707200703631</v>
      </c>
      <c r="I123" s="3">
        <f t="shared" si="18"/>
        <v>0.0715807864263484</v>
      </c>
      <c r="J123" s="3">
        <f t="shared" si="19"/>
        <v>19.1574717656418</v>
      </c>
    </row>
    <row r="124" spans="1:10">
      <c r="A124">
        <v>123</v>
      </c>
      <c r="B124">
        <v>87963384.4156791</v>
      </c>
      <c r="C124">
        <v>30.0542389401032</v>
      </c>
      <c r="D124">
        <v>0.311772924236877</v>
      </c>
      <c r="E124" s="4">
        <v>3.15160056482715e-8</v>
      </c>
      <c r="F124" s="1">
        <f t="shared" si="15"/>
        <v>7.72482412060301</v>
      </c>
      <c r="G124" s="3">
        <f t="shared" si="16"/>
        <v>0.00277507765410757</v>
      </c>
      <c r="H124" s="3">
        <f t="shared" si="17"/>
        <v>0.00136124439808073</v>
      </c>
      <c r="I124" s="3">
        <f t="shared" si="18"/>
        <v>0.069257051018611</v>
      </c>
      <c r="J124" s="3">
        <f t="shared" si="19"/>
        <v>19.2267288166604</v>
      </c>
    </row>
    <row r="125" spans="1:10">
      <c r="A125">
        <v>124</v>
      </c>
      <c r="B125">
        <v>88018584.0162512</v>
      </c>
      <c r="C125">
        <v>30.0707202699724</v>
      </c>
      <c r="D125">
        <v>0.313563505480989</v>
      </c>
      <c r="E125" s="4">
        <v>3.14715056189726e-8</v>
      </c>
      <c r="F125" s="1">
        <f t="shared" si="15"/>
        <v>7.75437185929647</v>
      </c>
      <c r="G125" s="3">
        <f t="shared" si="16"/>
        <v>0.0027411795906644</v>
      </c>
      <c r="H125" s="3">
        <f t="shared" si="17"/>
        <v>0.00125466504312586</v>
      </c>
      <c r="I125" s="3">
        <f t="shared" si="18"/>
        <v>0.0670032541111507</v>
      </c>
      <c r="J125" s="3">
        <f t="shared" si="19"/>
        <v>19.2937320707715</v>
      </c>
    </row>
    <row r="126" spans="1:10">
      <c r="A126">
        <v>125</v>
      </c>
      <c r="B126">
        <v>88069177.0964425</v>
      </c>
      <c r="C126">
        <v>30.0869973207232</v>
      </c>
      <c r="D126">
        <v>0.315376625081352</v>
      </c>
      <c r="E126" s="4">
        <v>3.14303577271956e-8</v>
      </c>
      <c r="F126" s="1">
        <f t="shared" si="15"/>
        <v>7.78391959798994</v>
      </c>
      <c r="G126" s="3">
        <f t="shared" si="16"/>
        <v>0.00270572963774706</v>
      </c>
      <c r="H126" s="3">
        <f t="shared" si="17"/>
        <v>0.00114926975158586</v>
      </c>
      <c r="I126" s="3">
        <f t="shared" si="18"/>
        <v>0.0647295448953365</v>
      </c>
      <c r="J126" s="3">
        <f t="shared" si="19"/>
        <v>19.3584616156669</v>
      </c>
    </row>
    <row r="127" spans="1:10">
      <c r="A127">
        <v>126</v>
      </c>
      <c r="B127">
        <v>88115287.4802117</v>
      </c>
      <c r="C127">
        <v>30.1030778295523</v>
      </c>
      <c r="D127">
        <v>0.317212596390816</v>
      </c>
      <c r="E127" s="4">
        <v>3.13925340034464e-8</v>
      </c>
      <c r="F127" s="1">
        <f t="shared" si="15"/>
        <v>7.81346733668341</v>
      </c>
      <c r="G127" s="3">
        <f t="shared" si="16"/>
        <v>0.00267162151512691</v>
      </c>
      <c r="H127" s="3">
        <f t="shared" si="17"/>
        <v>0.001046866124964</v>
      </c>
      <c r="I127" s="3">
        <f t="shared" si="18"/>
        <v>0.062515854247007</v>
      </c>
      <c r="J127" s="3">
        <f t="shared" si="19"/>
        <v>19.4209774699139</v>
      </c>
    </row>
    <row r="128" spans="1:10">
      <c r="A128">
        <v>127</v>
      </c>
      <c r="B128">
        <v>88156989.9886022</v>
      </c>
      <c r="C128">
        <v>30.1189618770251</v>
      </c>
      <c r="D128">
        <v>0.319071042736833</v>
      </c>
      <c r="E128" s="4">
        <v>3.13579172964417e-8</v>
      </c>
      <c r="F128" s="1">
        <f t="shared" si="15"/>
        <v>7.84301507537688</v>
      </c>
      <c r="G128" s="3">
        <f t="shared" si="16"/>
        <v>0.00263758063579675</v>
      </c>
      <c r="H128" s="3">
        <f t="shared" si="17"/>
        <v>0.000946320347667242</v>
      </c>
      <c r="I128" s="3">
        <f t="shared" si="18"/>
        <v>0.0603227177159661</v>
      </c>
      <c r="J128" s="3">
        <f t="shared" si="19"/>
        <v>19.4813001876298</v>
      </c>
    </row>
    <row r="129" spans="1:10">
      <c r="A129">
        <v>128</v>
      </c>
      <c r="B129">
        <v>88194378.4715331</v>
      </c>
      <c r="C129">
        <v>30.1346517716411</v>
      </c>
      <c r="D129">
        <v>0.320951858121359</v>
      </c>
      <c r="E129" s="4">
        <v>3.13264376197925e-8</v>
      </c>
      <c r="F129" s="1">
        <f t="shared" si="15"/>
        <v>7.87256281407034</v>
      </c>
      <c r="G129" s="3">
        <f t="shared" si="16"/>
        <v>0.00260397588290201</v>
      </c>
      <c r="H129" s="3">
        <f t="shared" si="17"/>
        <v>0.000848045239182085</v>
      </c>
      <c r="I129" s="3">
        <f t="shared" si="18"/>
        <v>0.0581642368463823</v>
      </c>
      <c r="J129" s="3">
        <f t="shared" si="19"/>
        <v>19.5394644244762</v>
      </c>
    </row>
    <row r="130" spans="1:10">
      <c r="A130">
        <v>129</v>
      </c>
      <c r="B130">
        <v>88227509.2838393</v>
      </c>
      <c r="C130">
        <v>30.1501490810165</v>
      </c>
      <c r="D130">
        <v>0.322854671895863</v>
      </c>
      <c r="E130" s="4">
        <v>3.12979883690755e-8</v>
      </c>
      <c r="F130" s="1">
        <f t="shared" si="15"/>
        <v>7.90211055276381</v>
      </c>
      <c r="G130" s="3">
        <f t="shared" si="16"/>
        <v>0.00257068285543555</v>
      </c>
      <c r="H130" s="3">
        <f t="shared" si="17"/>
        <v>0.000751172406011987</v>
      </c>
      <c r="I130" s="3">
        <f t="shared" si="18"/>
        <v>0.0560245914481434</v>
      </c>
      <c r="J130" s="3">
        <f t="shared" si="19"/>
        <v>19.5954890159244</v>
      </c>
    </row>
    <row r="131" spans="1:10">
      <c r="A131">
        <v>130</v>
      </c>
      <c r="B131">
        <v>88256500.2532868</v>
      </c>
      <c r="C131">
        <v>30.1654555180814</v>
      </c>
      <c r="D131">
        <v>0.324779501679057</v>
      </c>
      <c r="E131" s="4">
        <v>3.12725180371944e-8</v>
      </c>
      <c r="F131" s="1">
        <f t="shared" si="15"/>
        <v>7.93165829145728</v>
      </c>
      <c r="G131" s="3">
        <f t="shared" si="16"/>
        <v>0.00253772438366154</v>
      </c>
      <c r="H131" s="3">
        <f t="shared" si="17"/>
        <v>0.000657078685051121</v>
      </c>
      <c r="I131" s="3">
        <f t="shared" si="18"/>
        <v>0.0539282309177273</v>
      </c>
      <c r="J131" s="3">
        <f t="shared" si="19"/>
        <v>19.6494172468421</v>
      </c>
    </row>
    <row r="132" spans="1:10">
      <c r="A132">
        <v>131</v>
      </c>
      <c r="B132">
        <v>88281407.3524386</v>
      </c>
      <c r="C132">
        <v>30.1805745391086</v>
      </c>
      <c r="D132">
        <v>0.326726119869462</v>
      </c>
      <c r="E132" s="4">
        <v>3.12499408037545e-8</v>
      </c>
      <c r="F132" s="1">
        <f t="shared" ref="F132:F163" si="20">F131+0.0295477386934672</f>
        <v>7.96120603015075</v>
      </c>
      <c r="G132" s="3">
        <f t="shared" ref="G132:G163" si="21">5/2*(1/C132+1/C131)*(C132-C131)</f>
        <v>0.0025053880034673</v>
      </c>
      <c r="H132" s="3">
        <f t="shared" ref="H132:H163" si="22">(1/B132+1/B131)*(B132-B131)</f>
        <v>0.000564345640783666</v>
      </c>
      <c r="I132" s="3">
        <f t="shared" ref="I132:I163" si="23">83140000/2.4942*(G132+H132)/((E131+E132)*31560000000000)</f>
        <v>0.0518568814184558</v>
      </c>
      <c r="J132" s="3">
        <f t="shared" ref="J132:J163" si="24">J131+I132</f>
        <v>19.7012741282605</v>
      </c>
    </row>
    <row r="133" spans="1:10">
      <c r="A133">
        <v>132</v>
      </c>
      <c r="B133">
        <v>88302309.4811332</v>
      </c>
      <c r="C133">
        <v>30.1955076814876</v>
      </c>
      <c r="D133">
        <v>0.328694336714245</v>
      </c>
      <c r="E133" s="4">
        <v>3.12301831540816e-8</v>
      </c>
      <c r="F133" s="1">
        <f t="shared" si="20"/>
        <v>7.99075376884421</v>
      </c>
      <c r="G133" s="3">
        <f t="shared" si="21"/>
        <v>0.00247335414013301</v>
      </c>
      <c r="H133" s="3">
        <f t="shared" si="22"/>
        <v>0.000473478061562399</v>
      </c>
      <c r="I133" s="3">
        <f t="shared" si="23"/>
        <v>0.0498144426124949</v>
      </c>
      <c r="J133" s="3">
        <f t="shared" si="24"/>
        <v>19.751088570873</v>
      </c>
    </row>
    <row r="134" spans="1:10">
      <c r="A134">
        <v>133</v>
      </c>
      <c r="B134">
        <v>88319300.1983484</v>
      </c>
      <c r="C134">
        <v>30.2102555963302</v>
      </c>
      <c r="D134">
        <v>0.3306840172971</v>
      </c>
      <c r="E134" s="4">
        <v>3.12131691261267e-8</v>
      </c>
      <c r="F134" s="1">
        <f t="shared" si="20"/>
        <v>8.02030150753768</v>
      </c>
      <c r="G134" s="3">
        <f t="shared" si="21"/>
        <v>0.00244147493904896</v>
      </c>
      <c r="H134" s="3">
        <f t="shared" si="22"/>
        <v>0.000384793625271062</v>
      </c>
      <c r="I134" s="3">
        <f t="shared" si="23"/>
        <v>0.0478045207419737</v>
      </c>
      <c r="J134" s="3">
        <f t="shared" si="24"/>
        <v>19.798893091615</v>
      </c>
    </row>
    <row r="135" spans="1:10">
      <c r="A135">
        <v>134</v>
      </c>
      <c r="B135">
        <v>88332443.8911707</v>
      </c>
      <c r="C135">
        <v>30.2248168716682</v>
      </c>
      <c r="D135">
        <v>0.332694763916446</v>
      </c>
      <c r="E135" s="4">
        <v>3.11988127082181e-8</v>
      </c>
      <c r="F135" s="1">
        <f t="shared" si="20"/>
        <v>8.04984924623115</v>
      </c>
      <c r="G135" s="3">
        <f t="shared" si="21"/>
        <v>0.00240940824403389</v>
      </c>
      <c r="H135" s="3">
        <f t="shared" si="22"/>
        <v>0.000297618185720165</v>
      </c>
      <c r="I135" s="3">
        <f t="shared" si="23"/>
        <v>0.0458106309444103</v>
      </c>
      <c r="J135" s="3">
        <f t="shared" si="24"/>
        <v>19.8447037225594</v>
      </c>
    </row>
    <row r="136" spans="1:10">
      <c r="A136">
        <v>135</v>
      </c>
      <c r="B136">
        <v>88341823.1892868</v>
      </c>
      <c r="C136">
        <v>30.2391987676218</v>
      </c>
      <c r="D136">
        <v>0.334726759478803</v>
      </c>
      <c r="E136" s="4">
        <v>3.11870730284055e-8</v>
      </c>
      <c r="F136" s="1">
        <f t="shared" si="20"/>
        <v>8.07939698492461</v>
      </c>
      <c r="G136" s="3">
        <f t="shared" si="21"/>
        <v>0.00237858776252654</v>
      </c>
      <c r="H136" s="3">
        <f t="shared" si="22"/>
        <v>0.000212352331723908</v>
      </c>
      <c r="I136" s="3">
        <f t="shared" si="23"/>
        <v>0.043864458958317</v>
      </c>
      <c r="J136" s="3">
        <f t="shared" si="24"/>
        <v>19.8885681815177</v>
      </c>
    </row>
    <row r="137" spans="1:10">
      <c r="A137">
        <v>136</v>
      </c>
      <c r="B137">
        <v>88347522.5623817</v>
      </c>
      <c r="C137">
        <v>30.253402395594</v>
      </c>
      <c r="D137">
        <v>0.336779869339148</v>
      </c>
      <c r="E137" s="4">
        <v>3.1177911693321e-8</v>
      </c>
      <c r="F137" s="1">
        <f t="shared" si="20"/>
        <v>8.10894472361808</v>
      </c>
      <c r="G137" s="3">
        <f t="shared" si="21"/>
        <v>0.00234799437983079</v>
      </c>
      <c r="H137" s="3">
        <f t="shared" si="22"/>
        <v>0.000129025846501052</v>
      </c>
      <c r="I137" s="3">
        <f t="shared" si="23"/>
        <v>0.04194985686457</v>
      </c>
      <c r="J137" s="3">
        <f t="shared" si="24"/>
        <v>19.9305180383823</v>
      </c>
    </row>
    <row r="138" spans="1:10">
      <c r="A138">
        <v>137</v>
      </c>
      <c r="B138">
        <v>88349584.2435499</v>
      </c>
      <c r="C138">
        <v>30.2674245334792</v>
      </c>
      <c r="D138">
        <v>0.338853525344372</v>
      </c>
      <c r="E138" s="4">
        <v>3.11711984319183e-8</v>
      </c>
      <c r="F138" s="1">
        <f t="shared" si="20"/>
        <v>8.13849246231154</v>
      </c>
      <c r="G138" s="3">
        <f t="shared" si="21"/>
        <v>0.00231691127656788</v>
      </c>
      <c r="H138" s="3">
        <f t="shared" si="22"/>
        <v>4.66715319961323e-5</v>
      </c>
      <c r="I138" s="3">
        <f t="shared" si="23"/>
        <v>0.0400389162581525</v>
      </c>
      <c r="J138" s="3">
        <f t="shared" si="24"/>
        <v>19.9705569546405</v>
      </c>
    </row>
    <row r="139" spans="1:10">
      <c r="A139">
        <v>138</v>
      </c>
      <c r="B139">
        <v>88348098.9371329</v>
      </c>
      <c r="C139">
        <v>30.2812710493097</v>
      </c>
      <c r="D139">
        <v>0.340947906709857</v>
      </c>
      <c r="E139" s="4">
        <v>3.11669168240796e-8</v>
      </c>
      <c r="F139" s="1">
        <f t="shared" si="20"/>
        <v>8.16804020100501</v>
      </c>
      <c r="G139" s="3">
        <f t="shared" si="21"/>
        <v>0.00228683977769445</v>
      </c>
      <c r="H139" s="3">
        <f t="shared" si="22"/>
        <v>-3.36236761087449e-5</v>
      </c>
      <c r="I139" s="3">
        <f t="shared" si="23"/>
        <v>0.0381760445872245</v>
      </c>
      <c r="J139" s="3">
        <f t="shared" si="24"/>
        <v>20.0087329992277</v>
      </c>
    </row>
    <row r="140" spans="1:10">
      <c r="A140">
        <v>139</v>
      </c>
      <c r="B140">
        <v>88343145.9719471</v>
      </c>
      <c r="C140">
        <v>30.2949480702046</v>
      </c>
      <c r="D140">
        <v>0.343063159123462</v>
      </c>
      <c r="E140" s="4">
        <v>3.11650427039553e-8</v>
      </c>
      <c r="F140" s="1">
        <f t="shared" si="20"/>
        <v>8.19758793969848</v>
      </c>
      <c r="G140" s="3">
        <f t="shared" si="21"/>
        <v>0.00225782027847198</v>
      </c>
      <c r="H140" s="3">
        <f t="shared" si="22"/>
        <v>-0.000112127008720366</v>
      </c>
      <c r="I140" s="3">
        <f t="shared" si="23"/>
        <v>0.0363578848393013</v>
      </c>
      <c r="J140" s="3">
        <f t="shared" si="24"/>
        <v>20.045090884067</v>
      </c>
    </row>
    <row r="141" spans="1:10">
      <c r="A141">
        <v>140</v>
      </c>
      <c r="B141">
        <v>88334764.972849</v>
      </c>
      <c r="C141">
        <v>30.3084479029921</v>
      </c>
      <c r="D141">
        <v>0.345198510130344</v>
      </c>
      <c r="E141" s="4">
        <v>3.11654498147181e-8</v>
      </c>
      <c r="F141" s="1">
        <f t="shared" si="20"/>
        <v>8.22713567839194</v>
      </c>
      <c r="G141" s="3">
        <f t="shared" si="21"/>
        <v>0.002227570458814</v>
      </c>
      <c r="H141" s="3">
        <f t="shared" si="22"/>
        <v>-0.000189746393811167</v>
      </c>
      <c r="I141" s="3">
        <f t="shared" si="23"/>
        <v>0.0345308984869584</v>
      </c>
      <c r="J141" s="3">
        <f t="shared" si="24"/>
        <v>20.0796217825539</v>
      </c>
    </row>
    <row r="142" spans="1:10">
      <c r="A142">
        <v>141</v>
      </c>
      <c r="B142">
        <v>88323058.1198301</v>
      </c>
      <c r="C142">
        <v>30.3217785898262</v>
      </c>
      <c r="D142">
        <v>0.347354343211216</v>
      </c>
      <c r="E142" s="4">
        <v>3.11681373832795e-8</v>
      </c>
      <c r="F142" s="1">
        <f t="shared" si="20"/>
        <v>8.25668341708541</v>
      </c>
      <c r="G142" s="3">
        <f t="shared" si="21"/>
        <v>0.00219868673591595</v>
      </c>
      <c r="H142" s="3">
        <f t="shared" si="22"/>
        <v>-0.000265074093303277</v>
      </c>
      <c r="I142" s="3">
        <f t="shared" si="23"/>
        <v>0.0327634107960038</v>
      </c>
      <c r="J142" s="3">
        <f t="shared" si="24"/>
        <v>20.1123851933499</v>
      </c>
    </row>
    <row r="143" spans="1:10">
      <c r="A143">
        <v>142</v>
      </c>
      <c r="B143">
        <v>88308073.9547032</v>
      </c>
      <c r="C143">
        <v>30.3349382322833</v>
      </c>
      <c r="D143">
        <v>0.349530251486503</v>
      </c>
      <c r="E143" s="4">
        <v>3.11730220870846e-8</v>
      </c>
      <c r="F143" s="1">
        <f t="shared" si="20"/>
        <v>8.28623115577888</v>
      </c>
      <c r="G143" s="3">
        <f t="shared" si="21"/>
        <v>0.00216952775652189</v>
      </c>
      <c r="H143" s="3">
        <f t="shared" si="22"/>
        <v>-0.000339332371564437</v>
      </c>
      <c r="I143" s="3">
        <f t="shared" si="23"/>
        <v>0.031007327139921</v>
      </c>
      <c r="J143" s="3">
        <f t="shared" si="24"/>
        <v>20.1433925204899</v>
      </c>
    </row>
    <row r="144" spans="1:10">
      <c r="A144">
        <v>143</v>
      </c>
      <c r="B144">
        <v>88289883.3151982</v>
      </c>
      <c r="C144">
        <v>30.3479302587153</v>
      </c>
      <c r="D144">
        <v>0.35172623653799</v>
      </c>
      <c r="E144" s="4">
        <v>3.11800735869076e-8</v>
      </c>
      <c r="F144" s="1">
        <f t="shared" si="20"/>
        <v>8.31577889447234</v>
      </c>
      <c r="G144" s="3">
        <f t="shared" si="21"/>
        <v>0.00214097114236651</v>
      </c>
      <c r="H144" s="3">
        <f t="shared" si="22"/>
        <v>-0.000412023785081596</v>
      </c>
      <c r="I144" s="3">
        <f t="shared" si="23"/>
        <v>0.0292863670342873</v>
      </c>
      <c r="J144" s="3">
        <f t="shared" si="24"/>
        <v>20.1726788875242</v>
      </c>
    </row>
    <row r="145" spans="1:10">
      <c r="A145">
        <v>144</v>
      </c>
      <c r="B145">
        <v>88268547.7801521</v>
      </c>
      <c r="C145">
        <v>30.360755715521</v>
      </c>
      <c r="D145">
        <v>0.353942107494631</v>
      </c>
      <c r="E145" s="4">
        <v>3.11892309349739e-8</v>
      </c>
      <c r="F145" s="1">
        <f t="shared" si="20"/>
        <v>8.34532663316581</v>
      </c>
      <c r="G145" s="3">
        <f t="shared" si="21"/>
        <v>0.00211262312341366</v>
      </c>
      <c r="H145" s="3">
        <f t="shared" si="22"/>
        <v>-0.000483364860579955</v>
      </c>
      <c r="I145" s="3">
        <f t="shared" si="23"/>
        <v>0.0275905769194761</v>
      </c>
      <c r="J145" s="3">
        <f t="shared" si="24"/>
        <v>20.2002694644436</v>
      </c>
    </row>
    <row r="146" spans="1:10">
      <c r="A146">
        <v>145</v>
      </c>
      <c r="B146">
        <v>88244135.5711649</v>
      </c>
      <c r="C146">
        <v>30.3734172372186</v>
      </c>
      <c r="D146">
        <v>0.356177884569668</v>
      </c>
      <c r="E146" s="4">
        <v>3.12004754857947e-8</v>
      </c>
      <c r="F146" s="1">
        <f t="shared" si="20"/>
        <v>8.37487437185928</v>
      </c>
      <c r="G146" s="3">
        <f t="shared" si="21"/>
        <v>0.00208474432635164</v>
      </c>
      <c r="H146" s="3">
        <f t="shared" si="22"/>
        <v>-0.000553211451792439</v>
      </c>
      <c r="I146" s="3">
        <f t="shared" si="23"/>
        <v>0.0259271710063843</v>
      </c>
      <c r="J146" s="3">
        <f t="shared" si="24"/>
        <v>20.22619663545</v>
      </c>
    </row>
    <row r="147" spans="1:10">
      <c r="A147">
        <v>146</v>
      </c>
      <c r="B147">
        <v>88216714.0497595</v>
      </c>
      <c r="C147">
        <v>30.3859145520697</v>
      </c>
      <c r="D147">
        <v>0.358433365234519</v>
      </c>
      <c r="E147" s="4">
        <v>3.12137269373106e-8</v>
      </c>
      <c r="F147" s="1">
        <f t="shared" si="20"/>
        <v>8.40442211055274</v>
      </c>
      <c r="G147" s="3">
        <f t="shared" si="21"/>
        <v>0.00205685530301058</v>
      </c>
      <c r="H147" s="3">
        <f t="shared" si="22"/>
        <v>-0.000621588802875855</v>
      </c>
      <c r="I147" s="3">
        <f t="shared" si="23"/>
        <v>0.0242879507694273</v>
      </c>
      <c r="J147" s="3">
        <f t="shared" si="24"/>
        <v>20.2504845862194</v>
      </c>
    </row>
    <row r="148" spans="1:10">
      <c r="A148">
        <v>147</v>
      </c>
      <c r="B148">
        <v>88186323.293405</v>
      </c>
      <c r="C148">
        <v>30.398253119629</v>
      </c>
      <c r="D148">
        <v>0.360708511588853</v>
      </c>
      <c r="E148" s="4">
        <v>3.12289723497902e-8</v>
      </c>
      <c r="F148" s="1">
        <f t="shared" si="20"/>
        <v>8.43396984924621</v>
      </c>
      <c r="G148" s="3">
        <f t="shared" si="21"/>
        <v>0.00202989833378184</v>
      </c>
      <c r="H148" s="3">
        <f t="shared" si="22"/>
        <v>-0.00068912095198004</v>
      </c>
      <c r="I148" s="3">
        <f t="shared" si="23"/>
        <v>0.0226786269508118</v>
      </c>
      <c r="J148" s="3">
        <f t="shared" si="24"/>
        <v>20.2731632131702</v>
      </c>
    </row>
    <row r="149" spans="1:10">
      <c r="A149">
        <v>148</v>
      </c>
      <c r="B149">
        <v>88153043.4684019</v>
      </c>
      <c r="C149">
        <v>30.4104301537576</v>
      </c>
      <c r="D149">
        <v>0.363003117870532</v>
      </c>
      <c r="E149" s="4">
        <v>3.1246141889837e-8</v>
      </c>
      <c r="F149" s="1">
        <f t="shared" si="20"/>
        <v>8.46351758793968</v>
      </c>
      <c r="G149" s="3">
        <f t="shared" si="21"/>
        <v>0.00200251575291631</v>
      </c>
      <c r="H149" s="3">
        <f t="shared" si="22"/>
        <v>-0.000754904064805906</v>
      </c>
      <c r="I149" s="3">
        <f t="shared" si="23"/>
        <v>0.021091823409126</v>
      </c>
      <c r="J149" s="3">
        <f t="shared" si="24"/>
        <v>20.2942550365794</v>
      </c>
    </row>
    <row r="150" spans="1:10">
      <c r="A150">
        <v>149</v>
      </c>
      <c r="B150">
        <v>88116940.7519312</v>
      </c>
      <c r="C150">
        <v>30.4224490633195</v>
      </c>
      <c r="D150">
        <v>0.365317214483847</v>
      </c>
      <c r="E150" s="4">
        <v>3.12652219125596e-8</v>
      </c>
      <c r="F150" s="1">
        <f t="shared" si="20"/>
        <v>8.49306532663314</v>
      </c>
      <c r="G150" s="3">
        <f t="shared" si="21"/>
        <v>0.00197572598662828</v>
      </c>
      <c r="H150" s="3">
        <f t="shared" si="22"/>
        <v>-0.000819259572634645</v>
      </c>
      <c r="I150" s="3">
        <f t="shared" si="23"/>
        <v>0.019539605957333</v>
      </c>
      <c r="J150" s="3">
        <f t="shared" si="24"/>
        <v>20.3137946425367</v>
      </c>
    </row>
    <row r="151" spans="1:10">
      <c r="A151">
        <v>150</v>
      </c>
      <c r="B151">
        <v>88078060.079988</v>
      </c>
      <c r="C151">
        <v>30.4343094089337</v>
      </c>
      <c r="D151">
        <v>0.367650587206951</v>
      </c>
      <c r="E151" s="4">
        <v>3.12861507393271e-8</v>
      </c>
      <c r="F151" s="1">
        <f t="shared" si="20"/>
        <v>8.52261306532661</v>
      </c>
      <c r="G151" s="3">
        <f t="shared" si="21"/>
        <v>0.00194889546574937</v>
      </c>
      <c r="H151" s="3">
        <f t="shared" si="22"/>
        <v>-0.000882673711578677</v>
      </c>
      <c r="I151" s="3">
        <f t="shared" si="23"/>
        <v>0.018003313556705</v>
      </c>
      <c r="J151" s="3">
        <f t="shared" si="24"/>
        <v>20.3317979560934</v>
      </c>
    </row>
    <row r="152" spans="1:10">
      <c r="A152">
        <v>151</v>
      </c>
      <c r="B152">
        <v>88036435.6067413</v>
      </c>
      <c r="C152">
        <v>30.4460201023237</v>
      </c>
      <c r="D152">
        <v>0.37000321172202</v>
      </c>
      <c r="E152" s="4">
        <v>3.13089212129584e-8</v>
      </c>
      <c r="F152" s="1">
        <f t="shared" si="20"/>
        <v>8.55216080402007</v>
      </c>
      <c r="G152" s="3">
        <f t="shared" si="21"/>
        <v>0.00192355953348448</v>
      </c>
      <c r="H152" s="3">
        <f t="shared" si="22"/>
        <v>-0.000945395787202593</v>
      </c>
      <c r="I152" s="3">
        <f t="shared" si="23"/>
        <v>0.0165049103713749</v>
      </c>
      <c r="J152" s="3">
        <f t="shared" si="24"/>
        <v>20.3483028664648</v>
      </c>
    </row>
    <row r="153" spans="1:10">
      <c r="A153">
        <v>152</v>
      </c>
      <c r="B153">
        <v>87992166.2374549</v>
      </c>
      <c r="C153">
        <v>30.457574308495</v>
      </c>
      <c r="D153">
        <v>0.372374960531015</v>
      </c>
      <c r="E153" s="4">
        <v>3.13334546650661e-8</v>
      </c>
      <c r="F153" s="1">
        <f t="shared" si="20"/>
        <v>8.58170854271354</v>
      </c>
      <c r="G153" s="3">
        <f t="shared" si="21"/>
        <v>0.00189713048941102</v>
      </c>
      <c r="H153" s="3">
        <f t="shared" si="22"/>
        <v>-0.00100595861405473</v>
      </c>
      <c r="I153" s="3">
        <f t="shared" si="23"/>
        <v>0.0150257099686477</v>
      </c>
      <c r="J153" s="3">
        <f t="shared" si="24"/>
        <v>20.3633285764334</v>
      </c>
    </row>
    <row r="154" spans="1:10">
      <c r="A154">
        <v>153</v>
      </c>
      <c r="B154">
        <v>87945290.4001209</v>
      </c>
      <c r="C154">
        <v>30.4689762971515</v>
      </c>
      <c r="D154">
        <v>0.374765769664792</v>
      </c>
      <c r="E154" s="4">
        <v>3.135974436512e-8</v>
      </c>
      <c r="F154" s="1">
        <f t="shared" si="20"/>
        <v>8.61125628140701</v>
      </c>
      <c r="G154" s="3">
        <f t="shared" si="21"/>
        <v>0.00187143190324786</v>
      </c>
      <c r="H154" s="3">
        <f t="shared" si="22"/>
        <v>-0.00106573873596831</v>
      </c>
      <c r="I154" s="3">
        <f t="shared" si="23"/>
        <v>0.0135734735289522</v>
      </c>
      <c r="J154" s="3">
        <f t="shared" si="24"/>
        <v>20.3769020499624</v>
      </c>
    </row>
    <row r="155" spans="1:10">
      <c r="A155">
        <v>154</v>
      </c>
      <c r="B155">
        <v>87895867.4564752</v>
      </c>
      <c r="C155">
        <v>30.4802297333397</v>
      </c>
      <c r="D155">
        <v>0.377175658023481</v>
      </c>
      <c r="E155" s="4">
        <v>3.13877656611542e-8</v>
      </c>
      <c r="F155" s="1">
        <f t="shared" si="20"/>
        <v>8.64080402010047</v>
      </c>
      <c r="G155" s="3">
        <f t="shared" si="21"/>
        <v>0.00184636311196707</v>
      </c>
      <c r="H155" s="3">
        <f t="shared" si="22"/>
        <v>-0.00112426346942782</v>
      </c>
      <c r="I155" s="3">
        <f t="shared" si="23"/>
        <v>0.0121546479432227</v>
      </c>
      <c r="J155" s="3">
        <f t="shared" si="24"/>
        <v>20.3890566979056</v>
      </c>
    </row>
    <row r="156" spans="1:10">
      <c r="A156">
        <v>155</v>
      </c>
      <c r="B156">
        <v>87843934.1561704</v>
      </c>
      <c r="C156">
        <v>30.491329507881</v>
      </c>
      <c r="D156">
        <v>0.379604126903106</v>
      </c>
      <c r="E156" s="4">
        <v>3.14174292365906e-8</v>
      </c>
      <c r="F156" s="1">
        <f t="shared" si="20"/>
        <v>8.67035175879394</v>
      </c>
      <c r="G156" s="3">
        <f t="shared" si="21"/>
        <v>0.00182048401702355</v>
      </c>
      <c r="H156" s="3">
        <f t="shared" si="22"/>
        <v>-0.0011820499252521</v>
      </c>
      <c r="I156" s="3">
        <f t="shared" si="23"/>
        <v>0.0107364882453647</v>
      </c>
      <c r="J156" s="3">
        <f t="shared" si="24"/>
        <v>20.399793186151</v>
      </c>
    </row>
    <row r="157" spans="1:10">
      <c r="A157">
        <v>156</v>
      </c>
      <c r="B157">
        <v>87789570.6614327</v>
      </c>
      <c r="C157">
        <v>30.5022833045882</v>
      </c>
      <c r="D157">
        <v>0.382051562711226</v>
      </c>
      <c r="E157" s="4">
        <v>3.14487594737936e-8</v>
      </c>
      <c r="F157" s="1">
        <f t="shared" si="20"/>
        <v>8.69989949748741</v>
      </c>
      <c r="G157" s="3">
        <f t="shared" si="21"/>
        <v>0.00179589248044091</v>
      </c>
      <c r="H157" s="3">
        <f t="shared" si="22"/>
        <v>-0.0012381122839311</v>
      </c>
      <c r="I157" s="3">
        <f t="shared" si="23"/>
        <v>0.00937103823477585</v>
      </c>
      <c r="J157" s="3">
        <f t="shared" si="24"/>
        <v>20.4091642243858</v>
      </c>
    </row>
    <row r="158" spans="1:10">
      <c r="A158">
        <v>157</v>
      </c>
      <c r="B158">
        <v>87732797.3645699</v>
      </c>
      <c r="C158">
        <v>30.5130924121523</v>
      </c>
      <c r="D158">
        <v>0.38451775421696</v>
      </c>
      <c r="E158" s="4">
        <v>3.14817181800649e-8</v>
      </c>
      <c r="F158" s="1">
        <f t="shared" si="20"/>
        <v>8.72944723618087</v>
      </c>
      <c r="G158" s="3">
        <f t="shared" si="21"/>
        <v>0.00177153836657629</v>
      </c>
      <c r="H158" s="3">
        <f t="shared" si="22"/>
        <v>-0.00129381351085978</v>
      </c>
      <c r="I158" s="3">
        <f t="shared" si="23"/>
        <v>0.00801786169451275</v>
      </c>
      <c r="J158" s="3">
        <f t="shared" si="24"/>
        <v>20.4171820860803</v>
      </c>
    </row>
    <row r="159" spans="1:10">
      <c r="A159">
        <v>158</v>
      </c>
      <c r="B159">
        <v>87673690.6542745</v>
      </c>
      <c r="C159">
        <v>30.5237563493858</v>
      </c>
      <c r="D159">
        <v>0.387002523718381</v>
      </c>
      <c r="E159" s="4">
        <v>3.15162605899846e-8</v>
      </c>
      <c r="F159" s="1">
        <f t="shared" si="20"/>
        <v>8.75899497487434</v>
      </c>
      <c r="G159" s="3">
        <f t="shared" si="21"/>
        <v>0.00174713108153314</v>
      </c>
      <c r="H159" s="3">
        <f t="shared" si="22"/>
        <v>-0.00134787983442326</v>
      </c>
      <c r="I159" s="3">
        <f t="shared" si="23"/>
        <v>0.00669362559104067</v>
      </c>
      <c r="J159" s="3">
        <f t="shared" si="24"/>
        <v>20.4238757116713</v>
      </c>
    </row>
    <row r="160" spans="1:10">
      <c r="A160">
        <v>159</v>
      </c>
      <c r="B160">
        <v>87612313.1570335</v>
      </c>
      <c r="C160">
        <v>30.5342766487391</v>
      </c>
      <c r="D160">
        <v>0.389506008369489</v>
      </c>
      <c r="E160" s="4">
        <v>3.15523660300599e-8</v>
      </c>
      <c r="F160" s="1">
        <f t="shared" si="20"/>
        <v>8.78854271356781</v>
      </c>
      <c r="G160" s="3">
        <f t="shared" si="21"/>
        <v>0.00172300009499896</v>
      </c>
      <c r="H160" s="3">
        <f t="shared" si="22"/>
        <v>-0.00140062534216988</v>
      </c>
      <c r="I160" s="3">
        <f t="shared" si="23"/>
        <v>0.00539870253753248</v>
      </c>
      <c r="J160" s="3">
        <f t="shared" si="24"/>
        <v>20.4292744142088</v>
      </c>
    </row>
    <row r="161" spans="1:10">
      <c r="A161">
        <v>160</v>
      </c>
      <c r="B161">
        <v>87548657.5953456</v>
      </c>
      <c r="C161">
        <v>30.5446556435234</v>
      </c>
      <c r="D161">
        <v>0.392027681534588</v>
      </c>
      <c r="E161" s="4">
        <v>3.15899791779155e-8</v>
      </c>
      <c r="F161" s="1">
        <f t="shared" si="20"/>
        <v>8.81809045226127</v>
      </c>
      <c r="G161" s="3">
        <f t="shared" si="21"/>
        <v>0.00169927578863542</v>
      </c>
      <c r="H161" s="3">
        <f t="shared" si="22"/>
        <v>-0.00145364734669716</v>
      </c>
      <c r="I161" s="3">
        <f t="shared" si="23"/>
        <v>0.00410865519344626</v>
      </c>
      <c r="J161" s="3">
        <f t="shared" si="24"/>
        <v>20.4333830694023</v>
      </c>
    </row>
    <row r="162" spans="1:10">
      <c r="A162">
        <v>161</v>
      </c>
      <c r="B162">
        <v>87482820.3337887</v>
      </c>
      <c r="C162">
        <v>30.5548936402566</v>
      </c>
      <c r="D162">
        <v>0.394567857609965</v>
      </c>
      <c r="E162" s="4">
        <v>3.16291030178921e-8</v>
      </c>
      <c r="F162" s="1">
        <f t="shared" si="20"/>
        <v>8.84763819095474</v>
      </c>
      <c r="G162" s="3">
        <f t="shared" si="21"/>
        <v>0.00167562562092008</v>
      </c>
      <c r="H162" s="3">
        <f t="shared" si="22"/>
        <v>-0.0015045812707716</v>
      </c>
      <c r="I162" s="3">
        <f t="shared" si="23"/>
        <v>0.00285760566106264</v>
      </c>
      <c r="J162" s="3">
        <f t="shared" si="24"/>
        <v>20.4362406750633</v>
      </c>
    </row>
    <row r="163" spans="1:10">
      <c r="A163">
        <v>162</v>
      </c>
      <c r="B163">
        <v>87414849.4266132</v>
      </c>
      <c r="C163">
        <v>30.5649972420697</v>
      </c>
      <c r="D163">
        <v>0.397126658491633</v>
      </c>
      <c r="E163" s="4">
        <v>3.1669729158889e-8</v>
      </c>
      <c r="F163" s="1">
        <f t="shared" si="20"/>
        <v>8.8771859296482</v>
      </c>
      <c r="G163" s="3">
        <f t="shared" si="21"/>
        <v>0.00165307920929544</v>
      </c>
      <c r="H163" s="3">
        <f t="shared" si="22"/>
        <v>-0.00155452997251732</v>
      </c>
      <c r="I163" s="3">
        <f t="shared" si="23"/>
        <v>0.00164436914213565</v>
      </c>
      <c r="J163" s="3">
        <f t="shared" si="24"/>
        <v>20.4378850442055</v>
      </c>
    </row>
    <row r="164" spans="1:10">
      <c r="A164">
        <v>163</v>
      </c>
      <c r="B164">
        <v>87344754.6494708</v>
      </c>
      <c r="C164">
        <v>30.5749548369124</v>
      </c>
      <c r="D164">
        <v>0.399703178246888</v>
      </c>
      <c r="E164" s="4">
        <v>3.17117549502476e-8</v>
      </c>
      <c r="F164" s="1">
        <f t="shared" ref="F164:F195" si="25">F163+0.0295477386934672</f>
        <v>8.90673366834167</v>
      </c>
      <c r="G164" s="3">
        <f t="shared" ref="G164:G195" si="26">5/2*(1/C164+1/C163)*(C164-C163)</f>
        <v>0.00162865602085577</v>
      </c>
      <c r="H164" s="3">
        <f t="shared" ref="H164:H195" si="27">(1/B164+1/B163)*(B164-B163)</f>
        <v>-0.00160437050174112</v>
      </c>
      <c r="I164" s="3">
        <f t="shared" ref="I164:I195" si="28">83140000/2.4942*(G164+H164)/((E163+E164)*31560000000000)</f>
        <v>0.000404693974026608</v>
      </c>
      <c r="J164" s="3">
        <f t="shared" ref="J164:J195" si="29">J163+I164</f>
        <v>20.4382897381795</v>
      </c>
    </row>
    <row r="165" spans="1:10">
      <c r="A165">
        <v>164</v>
      </c>
      <c r="B165">
        <v>87272619.1912572</v>
      </c>
      <c r="C165">
        <v>30.5847803006022</v>
      </c>
      <c r="D165">
        <v>0.4022981056418</v>
      </c>
      <c r="E165" s="4">
        <v>3.17552202238921e-8</v>
      </c>
      <c r="F165" s="1">
        <f t="shared" si="25"/>
        <v>8.93628140703514</v>
      </c>
      <c r="G165" s="3">
        <f t="shared" si="26"/>
        <v>0.00160652493365055</v>
      </c>
      <c r="H165" s="3">
        <f t="shared" si="27"/>
        <v>-0.00165242367210931</v>
      </c>
      <c r="I165" s="3">
        <f t="shared" si="28"/>
        <v>-0.000763826460818991</v>
      </c>
      <c r="J165" s="3">
        <f t="shared" si="29"/>
        <v>20.4375259117187</v>
      </c>
    </row>
    <row r="166" spans="1:10">
      <c r="A166">
        <v>165</v>
      </c>
      <c r="B166">
        <v>87198472.8781033</v>
      </c>
      <c r="C166">
        <v>30.5944700914379</v>
      </c>
      <c r="D166">
        <v>0.404911153047992</v>
      </c>
      <c r="E166" s="4">
        <v>3.18000855430341e-8</v>
      </c>
      <c r="F166" s="1">
        <f t="shared" si="25"/>
        <v>8.9658291457286</v>
      </c>
      <c r="G166" s="3">
        <f t="shared" si="26"/>
        <v>0.00158383618901449</v>
      </c>
      <c r="H166" s="3">
        <f t="shared" si="27"/>
        <v>-0.00169991087155429</v>
      </c>
      <c r="I166" s="3">
        <f t="shared" si="28"/>
        <v>-0.00192897874749117</v>
      </c>
      <c r="J166" s="3">
        <f t="shared" si="29"/>
        <v>20.4355969329712</v>
      </c>
    </row>
    <row r="167" spans="1:10">
      <c r="A167">
        <v>166</v>
      </c>
      <c r="B167">
        <v>87122360.2604885</v>
      </c>
      <c r="C167">
        <v>30.6040289372108</v>
      </c>
      <c r="D167">
        <v>0.407542353674718</v>
      </c>
      <c r="E167" s="4">
        <v>3.18463389325087e-8</v>
      </c>
      <c r="F167" s="1">
        <f t="shared" si="25"/>
        <v>8.99537688442207</v>
      </c>
      <c r="G167" s="3">
        <f t="shared" si="26"/>
        <v>0.0015619412498384</v>
      </c>
      <c r="H167" s="3">
        <f t="shared" si="27"/>
        <v>-0.00174649537303275</v>
      </c>
      <c r="I167" s="3">
        <f t="shared" si="28"/>
        <v>-0.00306260856120963</v>
      </c>
      <c r="J167" s="3">
        <f t="shared" si="29"/>
        <v>20.43253432441</v>
      </c>
    </row>
    <row r="168" spans="1:10">
      <c r="A168">
        <v>167</v>
      </c>
      <c r="B168">
        <v>87044342.7275918</v>
      </c>
      <c r="C168">
        <v>30.6134490106408</v>
      </c>
      <c r="D168">
        <v>0.41019133381585</v>
      </c>
      <c r="E168" s="4">
        <v>3.1893921487529e-8</v>
      </c>
      <c r="F168" s="1">
        <f t="shared" si="25"/>
        <v>9.02492462311554</v>
      </c>
      <c r="G168" s="3">
        <f t="shared" si="26"/>
        <v>0.00153878826257427</v>
      </c>
      <c r="H168" s="3">
        <f t="shared" si="27"/>
        <v>-0.00179179021507455</v>
      </c>
      <c r="I168" s="3">
        <f t="shared" si="28"/>
        <v>-0.00419229456446412</v>
      </c>
      <c r="J168" s="3">
        <f t="shared" si="29"/>
        <v>20.4283420298455</v>
      </c>
    </row>
    <row r="169" spans="1:10">
      <c r="A169">
        <v>168</v>
      </c>
      <c r="B169">
        <v>86964425.5588125</v>
      </c>
      <c r="C169">
        <v>30.6227466375598</v>
      </c>
      <c r="D169">
        <v>0.412858443901572</v>
      </c>
      <c r="E169" s="4">
        <v>3.19428472123524e-8</v>
      </c>
      <c r="F169" s="1">
        <f t="shared" si="25"/>
        <v>9.054472361809</v>
      </c>
      <c r="G169" s="3">
        <f t="shared" si="26"/>
        <v>0.00151832213528633</v>
      </c>
      <c r="H169" s="3">
        <f t="shared" si="27"/>
        <v>-0.0018370841061222</v>
      </c>
      <c r="I169" s="3">
        <f t="shared" si="28"/>
        <v>-0.00527396639673687</v>
      </c>
      <c r="J169" s="3">
        <f t="shared" si="29"/>
        <v>20.4230680634488</v>
      </c>
    </row>
    <row r="170" spans="1:10">
      <c r="A170">
        <v>169</v>
      </c>
      <c r="B170">
        <v>86882692.5179883</v>
      </c>
      <c r="C170">
        <v>30.6319090508698</v>
      </c>
      <c r="D170">
        <v>0.41554331074027</v>
      </c>
      <c r="E170" s="4">
        <v>3.19930714937177e-8</v>
      </c>
      <c r="F170" s="1">
        <f t="shared" si="25"/>
        <v>9.08402010050247</v>
      </c>
      <c r="G170" s="3">
        <f t="shared" si="26"/>
        <v>0.00149579055045293</v>
      </c>
      <c r="H170" s="3">
        <f t="shared" si="27"/>
        <v>-0.00188057322535387</v>
      </c>
      <c r="I170" s="3">
        <f t="shared" si="28"/>
        <v>-0.00635641655578394</v>
      </c>
      <c r="J170" s="3">
        <f t="shared" si="29"/>
        <v>20.416711646893</v>
      </c>
    </row>
    <row r="171" spans="1:10">
      <c r="A171">
        <v>170</v>
      </c>
      <c r="B171">
        <v>86799188.5478339</v>
      </c>
      <c r="C171">
        <v>30.6409544460816</v>
      </c>
      <c r="D171">
        <v>0.41824665676729</v>
      </c>
      <c r="E171" s="4">
        <v>3.20446447262186e-8</v>
      </c>
      <c r="F171" s="1">
        <f t="shared" si="25"/>
        <v>9.11356783919594</v>
      </c>
      <c r="G171" s="3">
        <f t="shared" si="26"/>
        <v>0.00147624819417438</v>
      </c>
      <c r="H171" s="3">
        <f t="shared" si="27"/>
        <v>-0.00192314797477795</v>
      </c>
      <c r="I171" s="3">
        <f t="shared" si="28"/>
        <v>-0.00737082426586123</v>
      </c>
      <c r="J171" s="3">
        <f t="shared" si="29"/>
        <v>20.4093408226271</v>
      </c>
    </row>
    <row r="172" spans="1:10">
      <c r="A172">
        <v>171</v>
      </c>
      <c r="B172">
        <v>86713875.6241043</v>
      </c>
      <c r="C172">
        <v>30.6498572958097</v>
      </c>
      <c r="D172">
        <v>0.420966643333811</v>
      </c>
      <c r="E172" s="4">
        <v>3.20973877054625e-8</v>
      </c>
      <c r="F172" s="1">
        <f t="shared" si="25"/>
        <v>9.1431155778894</v>
      </c>
      <c r="G172" s="3">
        <f t="shared" si="26"/>
        <v>0.00145255865649715</v>
      </c>
      <c r="H172" s="3">
        <f t="shared" si="27"/>
        <v>-0.00196672094429518</v>
      </c>
      <c r="I172" s="3">
        <f t="shared" si="28"/>
        <v>-0.00846640916056665</v>
      </c>
      <c r="J172" s="3">
        <f t="shared" si="29"/>
        <v>20.4008744134666</v>
      </c>
    </row>
    <row r="173" spans="1:10">
      <c r="A173">
        <v>172</v>
      </c>
      <c r="B173">
        <v>86626876.3809097</v>
      </c>
      <c r="C173">
        <v>30.6586393264824</v>
      </c>
      <c r="D173">
        <v>0.423704666953596</v>
      </c>
      <c r="E173" s="4">
        <v>3.21514004460942e-8</v>
      </c>
      <c r="F173" s="1">
        <f t="shared" si="25"/>
        <v>9.17266331658287</v>
      </c>
      <c r="G173" s="3">
        <f t="shared" si="26"/>
        <v>0.00143243291496792</v>
      </c>
      <c r="H173" s="3">
        <f t="shared" si="27"/>
        <v>-0.00200758942380221</v>
      </c>
      <c r="I173" s="3">
        <f t="shared" si="28"/>
        <v>-0.00945502864988845</v>
      </c>
      <c r="J173" s="3">
        <f t="shared" si="29"/>
        <v>20.3914193848167</v>
      </c>
    </row>
    <row r="174" spans="1:10">
      <c r="A174">
        <v>173</v>
      </c>
      <c r="B174">
        <v>86538203.9614697</v>
      </c>
      <c r="C174">
        <v>30.6672935419038</v>
      </c>
      <c r="D174">
        <v>0.426460145145527</v>
      </c>
      <c r="E174" s="4">
        <v>3.22066221760106e-8</v>
      </c>
      <c r="F174" s="1">
        <f t="shared" si="25"/>
        <v>9.20221105527633</v>
      </c>
      <c r="G174" s="3">
        <f t="shared" si="26"/>
        <v>0.00141118368510016</v>
      </c>
      <c r="H174" s="3">
        <f t="shared" si="27"/>
        <v>-0.0020482753801371</v>
      </c>
      <c r="I174" s="3">
        <f t="shared" si="28"/>
        <v>-0.0104554084219249</v>
      </c>
      <c r="J174" s="3">
        <f t="shared" si="29"/>
        <v>20.3809639763948</v>
      </c>
    </row>
    <row r="175" spans="1:10">
      <c r="A175">
        <v>174</v>
      </c>
      <c r="B175">
        <v>86447906.5402218</v>
      </c>
      <c r="C175">
        <v>30.6758339359292</v>
      </c>
      <c r="D175">
        <v>0.42923364731881</v>
      </c>
      <c r="E175" s="4">
        <v>3.22630989519017e-8</v>
      </c>
      <c r="F175" s="1">
        <f t="shared" si="25"/>
        <v>9.2317587939698</v>
      </c>
      <c r="G175" s="3">
        <f t="shared" si="26"/>
        <v>0.00139223325286574</v>
      </c>
      <c r="H175" s="3">
        <f t="shared" si="27"/>
        <v>-0.00208796985121882</v>
      </c>
      <c r="I175" s="3">
        <f t="shared" si="28"/>
        <v>-0.0113980565830982</v>
      </c>
      <c r="J175" s="3">
        <f t="shared" si="29"/>
        <v>20.3695659198117</v>
      </c>
    </row>
    <row r="176" spans="1:10">
      <c r="A176">
        <v>175</v>
      </c>
      <c r="B176">
        <v>86356010.6908217</v>
      </c>
      <c r="C176">
        <v>30.68424468491</v>
      </c>
      <c r="D176">
        <v>0.432024276034786</v>
      </c>
      <c r="E176" s="4">
        <v>3.23207240236837e-8</v>
      </c>
      <c r="F176" s="1">
        <f t="shared" si="25"/>
        <v>9.26130653266327</v>
      </c>
      <c r="G176" s="3">
        <f t="shared" si="26"/>
        <v>0.00137072007205151</v>
      </c>
      <c r="H176" s="3">
        <f t="shared" si="27"/>
        <v>-0.00212717111651322</v>
      </c>
      <c r="I176" s="3">
        <f t="shared" si="28"/>
        <v>-0.0123708297056811</v>
      </c>
      <c r="J176" s="3">
        <f t="shared" si="29"/>
        <v>20.357195090106</v>
      </c>
    </row>
    <row r="177" spans="1:10">
      <c r="A177">
        <v>176</v>
      </c>
      <c r="B177">
        <v>86262552.8943633</v>
      </c>
      <c r="C177">
        <v>30.6925398938123</v>
      </c>
      <c r="D177">
        <v>0.434832542317616</v>
      </c>
      <c r="E177" s="4">
        <v>3.23795406424046e-8</v>
      </c>
      <c r="F177" s="1">
        <f t="shared" si="25"/>
        <v>9.29085427135673</v>
      </c>
      <c r="G177" s="3">
        <f t="shared" si="26"/>
        <v>0.00135152225890591</v>
      </c>
      <c r="H177" s="3">
        <f t="shared" si="27"/>
        <v>-0.00216564943914194</v>
      </c>
      <c r="I177" s="3">
        <f t="shared" si="28"/>
        <v>-0.013290090788647</v>
      </c>
      <c r="J177" s="3">
        <f t="shared" si="29"/>
        <v>20.3439049993173</v>
      </c>
    </row>
    <row r="178" spans="1:10">
      <c r="A178">
        <v>177</v>
      </c>
      <c r="B178">
        <v>86167589.0412871</v>
      </c>
      <c r="C178">
        <v>30.7007093815256</v>
      </c>
      <c r="D178">
        <v>0.437658058630486</v>
      </c>
      <c r="E178" s="4">
        <v>3.24394886039476e-8</v>
      </c>
      <c r="F178" s="1">
        <f t="shared" si="25"/>
        <v>9.3204020100502</v>
      </c>
      <c r="G178" s="3">
        <f t="shared" si="26"/>
        <v>0.00133068178576429</v>
      </c>
      <c r="H178" s="3">
        <f t="shared" si="27"/>
        <v>-0.00220295316848664</v>
      </c>
      <c r="I178" s="3">
        <f t="shared" si="28"/>
        <v>-0.0142131667953213</v>
      </c>
      <c r="J178" s="3">
        <f t="shared" si="29"/>
        <v>20.329691832522</v>
      </c>
    </row>
    <row r="179" spans="1:10">
      <c r="A179">
        <v>178</v>
      </c>
      <c r="B179">
        <v>86071120.2354012</v>
      </c>
      <c r="C179">
        <v>30.7087663806901</v>
      </c>
      <c r="D179">
        <v>0.440500930813723</v>
      </c>
      <c r="E179" s="4">
        <v>3.25005813174854e-8</v>
      </c>
      <c r="F179" s="1">
        <f t="shared" si="25"/>
        <v>9.34994974874367</v>
      </c>
      <c r="G179" s="3">
        <f t="shared" si="26"/>
        <v>0.00131201238948708</v>
      </c>
      <c r="H179" s="3">
        <f t="shared" si="27"/>
        <v>-0.00224035204520824</v>
      </c>
      <c r="I179" s="3">
        <f t="shared" si="28"/>
        <v>-0.0150985729404777</v>
      </c>
      <c r="J179" s="3">
        <f t="shared" si="29"/>
        <v>20.3145932595815</v>
      </c>
    </row>
    <row r="180" spans="1:10">
      <c r="A180">
        <v>179</v>
      </c>
      <c r="B180">
        <v>85973212.1769487</v>
      </c>
      <c r="C180">
        <v>30.7167050243668</v>
      </c>
      <c r="D180">
        <v>0.44336109523035</v>
      </c>
      <c r="E180" s="4">
        <v>3.25627900142892e-8</v>
      </c>
      <c r="F180" s="1">
        <f t="shared" si="25"/>
        <v>9.37949748743713</v>
      </c>
      <c r="G180" s="3">
        <f t="shared" si="26"/>
        <v>0.00129240258604589</v>
      </c>
      <c r="H180" s="3">
        <f t="shared" si="27"/>
        <v>-0.00227634560902053</v>
      </c>
      <c r="I180" s="3">
        <f t="shared" si="28"/>
        <v>-0.0159725824379601</v>
      </c>
      <c r="J180" s="3">
        <f t="shared" si="29"/>
        <v>20.2986206771436</v>
      </c>
    </row>
    <row r="181" spans="1:10">
      <c r="A181">
        <v>180</v>
      </c>
      <c r="B181">
        <v>85873875.8984908</v>
      </c>
      <c r="C181">
        <v>30.7245264714544</v>
      </c>
      <c r="D181">
        <v>0.446238296112037</v>
      </c>
      <c r="E181" s="4">
        <v>3.26260915139208e-8</v>
      </c>
      <c r="F181" s="1">
        <f t="shared" si="25"/>
        <v>9.4090452261306</v>
      </c>
      <c r="G181" s="3">
        <f t="shared" si="26"/>
        <v>0.00127299649175825</v>
      </c>
      <c r="H181" s="3">
        <f t="shared" si="27"/>
        <v>-0.00231220238324312</v>
      </c>
      <c r="I181" s="3">
        <f t="shared" si="28"/>
        <v>-0.0168371980813098</v>
      </c>
      <c r="J181" s="3">
        <f t="shared" si="29"/>
        <v>20.2817834790623</v>
      </c>
    </row>
    <row r="182" spans="1:10">
      <c r="A182">
        <v>181</v>
      </c>
      <c r="B182">
        <v>85773176.2034737</v>
      </c>
      <c r="C182">
        <v>30.7322322055203</v>
      </c>
      <c r="D182">
        <v>0.449132735660204</v>
      </c>
      <c r="E182" s="4">
        <v>3.26904709983612e-8</v>
      </c>
      <c r="F182" s="1">
        <f t="shared" si="25"/>
        <v>9.43859296482407</v>
      </c>
      <c r="G182" s="3">
        <f t="shared" si="26"/>
        <v>0.00125384650165943</v>
      </c>
      <c r="H182" s="3">
        <f t="shared" si="27"/>
        <v>-0.00234666959770336</v>
      </c>
      <c r="I182" s="3">
        <f t="shared" si="28"/>
        <v>-0.0176712916707429</v>
      </c>
      <c r="J182" s="3">
        <f t="shared" si="29"/>
        <v>20.2641121873915</v>
      </c>
    </row>
    <row r="183" spans="1:10">
      <c r="A183">
        <v>182</v>
      </c>
      <c r="B183">
        <v>85671137.2374164</v>
      </c>
      <c r="C183">
        <v>30.7398251291422</v>
      </c>
      <c r="D183">
        <v>0.452044396237444</v>
      </c>
      <c r="E183" s="4">
        <v>3.27559387564114e-8</v>
      </c>
      <c r="F183" s="1">
        <f t="shared" si="25"/>
        <v>9.46814070351753</v>
      </c>
      <c r="G183" s="3">
        <f t="shared" si="26"/>
        <v>0.0012351829541683</v>
      </c>
      <c r="H183" s="3">
        <f t="shared" si="27"/>
        <v>-0.00238069143629674</v>
      </c>
      <c r="I183" s="3">
        <f t="shared" si="28"/>
        <v>-0.0184864803285617</v>
      </c>
      <c r="J183" s="3">
        <f t="shared" si="29"/>
        <v>20.245625707063</v>
      </c>
    </row>
    <row r="184" spans="1:10">
      <c r="A184">
        <v>183</v>
      </c>
      <c r="B184">
        <v>85567758.1187627</v>
      </c>
      <c r="C184">
        <v>30.7473088780238</v>
      </c>
      <c r="D184">
        <v>0.454972933632446</v>
      </c>
      <c r="E184" s="4">
        <v>3.28224532833128e-8</v>
      </c>
      <c r="F184" s="1">
        <f t="shared" si="25"/>
        <v>9.497688442211</v>
      </c>
      <c r="G184" s="3">
        <f t="shared" si="26"/>
        <v>0.00121712438110911</v>
      </c>
      <c r="H184" s="3">
        <f t="shared" si="27"/>
        <v>-0.00241485221256973</v>
      </c>
      <c r="I184" s="3">
        <f t="shared" si="28"/>
        <v>-0.0192903065104924</v>
      </c>
      <c r="J184" s="3">
        <f t="shared" si="29"/>
        <v>20.2263354005525</v>
      </c>
    </row>
    <row r="185" spans="1:10">
      <c r="A185">
        <v>184</v>
      </c>
      <c r="B185">
        <v>85463111.6869759</v>
      </c>
      <c r="C185">
        <v>30.7546751782266</v>
      </c>
      <c r="D185">
        <v>0.457918338314343</v>
      </c>
      <c r="E185" s="4">
        <v>3.28899807467755e-8</v>
      </c>
      <c r="F185" s="1">
        <f t="shared" si="25"/>
        <v>9.52723618090446</v>
      </c>
      <c r="G185" s="3">
        <f t="shared" si="26"/>
        <v>0.00119773376769995</v>
      </c>
      <c r="H185" s="3">
        <f t="shared" si="27"/>
        <v>-0.00244742884327389</v>
      </c>
      <c r="I185" s="3">
        <f t="shared" si="28"/>
        <v>-0.0200862218539223</v>
      </c>
      <c r="J185" s="3">
        <f t="shared" si="29"/>
        <v>20.2062491786985</v>
      </c>
    </row>
    <row r="186" spans="1:10">
      <c r="A186">
        <v>185</v>
      </c>
      <c r="B186">
        <v>85357232.237027</v>
      </c>
      <c r="C186">
        <v>30.761934284364</v>
      </c>
      <c r="D186">
        <v>0.460880939510683</v>
      </c>
      <c r="E186" s="4">
        <v>3.2958560631274e-8</v>
      </c>
      <c r="F186" s="1">
        <f t="shared" si="25"/>
        <v>9.55678391959793</v>
      </c>
      <c r="G186" s="3">
        <f t="shared" si="26"/>
        <v>0.00118002378575412</v>
      </c>
      <c r="H186" s="3">
        <f t="shared" si="27"/>
        <v>-0.00247931805297528</v>
      </c>
      <c r="I186" s="3">
        <f t="shared" si="28"/>
        <v>-0.0208402590816037</v>
      </c>
      <c r="J186" s="3">
        <f t="shared" si="29"/>
        <v>20.1854089196169</v>
      </c>
    </row>
    <row r="187" spans="1:10">
      <c r="A187">
        <v>186</v>
      </c>
      <c r="B187">
        <v>85250102.0918635</v>
      </c>
      <c r="C187">
        <v>30.7690827210635</v>
      </c>
      <c r="D187">
        <v>0.46385998320657</v>
      </c>
      <c r="E187" s="4">
        <v>3.30281146293479e-8</v>
      </c>
      <c r="F187" s="1">
        <f t="shared" si="25"/>
        <v>9.5863316582914</v>
      </c>
      <c r="G187" s="3">
        <f t="shared" si="26"/>
        <v>0.00116176152189284</v>
      </c>
      <c r="H187" s="3">
        <f t="shared" si="27"/>
        <v>-0.00251173697371148</v>
      </c>
      <c r="I187" s="3">
        <f t="shared" si="28"/>
        <v>-0.02160784097927</v>
      </c>
      <c r="J187" s="3">
        <f t="shared" si="29"/>
        <v>20.1638010786377</v>
      </c>
    </row>
    <row r="188" spans="1:10">
      <c r="A188">
        <v>187</v>
      </c>
      <c r="B188">
        <v>85141811.1329557</v>
      </c>
      <c r="C188">
        <v>30.7761264084393</v>
      </c>
      <c r="D188">
        <v>0.466856234362628</v>
      </c>
      <c r="E188" s="4">
        <v>3.30987008800175e-8</v>
      </c>
      <c r="F188" s="1">
        <f t="shared" si="25"/>
        <v>9.61587939698486</v>
      </c>
      <c r="G188" s="3">
        <f t="shared" si="26"/>
        <v>0.00114447372389893</v>
      </c>
      <c r="H188" s="3">
        <f t="shared" si="27"/>
        <v>-0.00254216296063111</v>
      </c>
      <c r="I188" s="3">
        <f t="shared" si="28"/>
        <v>-0.0223241413037321</v>
      </c>
      <c r="J188" s="3">
        <f t="shared" si="29"/>
        <v>20.1414769373339</v>
      </c>
    </row>
    <row r="189" spans="1:10">
      <c r="A189">
        <v>188</v>
      </c>
      <c r="B189">
        <v>85032350.0165257</v>
      </c>
      <c r="C189">
        <v>30.783058855346</v>
      </c>
      <c r="D189">
        <v>0.469868933108357</v>
      </c>
      <c r="E189" s="4">
        <v>3.31702386026823e-8</v>
      </c>
      <c r="F189" s="1">
        <f t="shared" si="25"/>
        <v>9.64542713567833</v>
      </c>
      <c r="G189" s="3">
        <f t="shared" si="26"/>
        <v>0.00112614339597094</v>
      </c>
      <c r="H189" s="3">
        <f t="shared" si="27"/>
        <v>-0.00257292084719797</v>
      </c>
      <c r="I189" s="3">
        <f t="shared" si="28"/>
        <v>-0.0230586279290826</v>
      </c>
      <c r="J189" s="3">
        <f t="shared" si="29"/>
        <v>20.1184183094049</v>
      </c>
    </row>
    <row r="190" spans="1:10">
      <c r="A190">
        <v>189</v>
      </c>
      <c r="B190">
        <v>84921766.8741685</v>
      </c>
      <c r="C190">
        <v>30.7898894752902</v>
      </c>
      <c r="D190">
        <v>0.472898532030454</v>
      </c>
      <c r="E190" s="4">
        <v>3.32427731133901e-8</v>
      </c>
      <c r="F190" s="1">
        <f t="shared" si="25"/>
        <v>9.6749748743718</v>
      </c>
      <c r="G190" s="3">
        <f t="shared" si="26"/>
        <v>0.0011093540610696</v>
      </c>
      <c r="H190" s="3">
        <f t="shared" si="27"/>
        <v>-0.00260265985190161</v>
      </c>
      <c r="I190" s="3">
        <f t="shared" si="28"/>
        <v>-0.0237485623830757</v>
      </c>
      <c r="J190" s="3">
        <f t="shared" si="29"/>
        <v>20.0946697470218</v>
      </c>
    </row>
    <row r="191" spans="1:10">
      <c r="A191">
        <v>190</v>
      </c>
      <c r="B191">
        <v>84810097.033405</v>
      </c>
      <c r="C191">
        <v>30.7966122903127</v>
      </c>
      <c r="D191">
        <v>0.475944745575237</v>
      </c>
      <c r="E191" s="4">
        <v>3.33162429836414e-8</v>
      </c>
      <c r="F191" s="1">
        <f t="shared" si="25"/>
        <v>9.70452261306526</v>
      </c>
      <c r="G191" s="3">
        <f t="shared" si="26"/>
        <v>0.00109160528847682</v>
      </c>
      <c r="H191" s="3">
        <f t="shared" si="27"/>
        <v>-0.00263167767158822</v>
      </c>
      <c r="I191" s="3">
        <f t="shared" si="28"/>
        <v>-0.0244385812785218</v>
      </c>
      <c r="J191" s="3">
        <f t="shared" si="29"/>
        <v>20.0702311657433</v>
      </c>
    </row>
    <row r="192" spans="1:10">
      <c r="A192">
        <v>191</v>
      </c>
      <c r="B192">
        <v>84697347.9620859</v>
      </c>
      <c r="C192">
        <v>30.8032335771404</v>
      </c>
      <c r="D192">
        <v>0.479007522830101</v>
      </c>
      <c r="E192" s="4">
        <v>3.33906641136467e-8</v>
      </c>
      <c r="F192" s="1">
        <f t="shared" si="25"/>
        <v>9.73407035175873</v>
      </c>
      <c r="G192" s="3">
        <f t="shared" si="26"/>
        <v>0.00107488692722493</v>
      </c>
      <c r="H192" s="3">
        <f t="shared" si="27"/>
        <v>-0.00266062935952189</v>
      </c>
      <c r="I192" s="3">
        <f t="shared" si="28"/>
        <v>-0.0251075070551976</v>
      </c>
      <c r="J192" s="3">
        <f t="shared" si="29"/>
        <v>20.0451236586881</v>
      </c>
    </row>
    <row r="193" spans="1:10">
      <c r="A193">
        <v>192</v>
      </c>
      <c r="B193">
        <v>84583566.2051928</v>
      </c>
      <c r="C193">
        <v>30.8097513855865</v>
      </c>
      <c r="D193">
        <v>0.482086868674493</v>
      </c>
      <c r="E193" s="4">
        <v>3.34660145613389e-8</v>
      </c>
      <c r="F193" s="1">
        <f t="shared" si="25"/>
        <v>9.7636180904522</v>
      </c>
      <c r="G193" s="3">
        <f t="shared" si="26"/>
        <v>0.00105786280651453</v>
      </c>
      <c r="H193" s="3">
        <f t="shared" si="27"/>
        <v>-0.00268859153691189</v>
      </c>
      <c r="I193" s="3">
        <f t="shared" si="28"/>
        <v>-0.0257619466001224</v>
      </c>
      <c r="J193" s="3">
        <f t="shared" si="29"/>
        <v>20.0193617120879</v>
      </c>
    </row>
    <row r="194" spans="1:10">
      <c r="A194">
        <v>193</v>
      </c>
      <c r="B194">
        <v>84468770.0664328</v>
      </c>
      <c r="C194">
        <v>30.816166436398</v>
      </c>
      <c r="D194">
        <v>0.485182628133316</v>
      </c>
      <c r="E194" s="4">
        <v>3.35422784199156e-8</v>
      </c>
      <c r="F194" s="1">
        <f t="shared" si="25"/>
        <v>9.79316582914566</v>
      </c>
      <c r="G194" s="3">
        <f t="shared" si="26"/>
        <v>0.00104096638358276</v>
      </c>
      <c r="H194" s="3">
        <f t="shared" si="27"/>
        <v>-0.00271622845862733</v>
      </c>
      <c r="I194" s="3">
        <f t="shared" si="28"/>
        <v>-0.0264055947092368</v>
      </c>
      <c r="J194" s="3">
        <f t="shared" si="29"/>
        <v>19.9929561173787</v>
      </c>
    </row>
    <row r="195" spans="1:10">
      <c r="A195">
        <v>194</v>
      </c>
      <c r="B195">
        <v>84352994.7207275</v>
      </c>
      <c r="C195">
        <v>30.8224795497464</v>
      </c>
      <c r="D195">
        <v>0.488294812216034</v>
      </c>
      <c r="E195" s="4">
        <v>3.36194492818657e-8</v>
      </c>
      <c r="F195" s="1">
        <f t="shared" si="25"/>
        <v>9.82271356783913</v>
      </c>
      <c r="G195" s="3">
        <f t="shared" si="26"/>
        <v>0.00102421351306871</v>
      </c>
      <c r="H195" s="3">
        <f t="shared" si="27"/>
        <v>-0.00274313919891725</v>
      </c>
      <c r="I195" s="3">
        <f t="shared" si="28"/>
        <v>-0.0270319261568772</v>
      </c>
      <c r="J195" s="3">
        <f t="shared" si="29"/>
        <v>19.9659241912218</v>
      </c>
    </row>
    <row r="196" spans="1:10">
      <c r="A196">
        <v>195</v>
      </c>
      <c r="B196">
        <v>84236282.0414711</v>
      </c>
      <c r="C196">
        <v>30.8287012875589</v>
      </c>
      <c r="D196">
        <v>0.491423881809301</v>
      </c>
      <c r="E196" s="4">
        <v>3.36975565984671e-8</v>
      </c>
      <c r="F196" s="1">
        <f>F195+0.0295477386934672</f>
        <v>9.8522613065326</v>
      </c>
      <c r="G196" s="3">
        <f>5/2*(1/C196+1/C195)*(C196-C195)</f>
        <v>0.00100918389418743</v>
      </c>
      <c r="H196" s="3">
        <f>(1/B196+1/B195)*(B196-B195)</f>
        <v>-0.00276916153706327</v>
      </c>
      <c r="I196" s="3">
        <f>83140000/2.4942*(G196+H196)/((E195+E196)*31560000000000)</f>
        <v>-0.0276136687302431</v>
      </c>
      <c r="J196" s="3">
        <f>J195+I196</f>
        <v>19.9383105224916</v>
      </c>
    </row>
    <row r="197" spans="1:10">
      <c r="A197">
        <v>196</v>
      </c>
      <c r="B197">
        <v>84118595.181082</v>
      </c>
      <c r="C197">
        <v>30.8348122514611</v>
      </c>
      <c r="D197">
        <v>0.494568347927232</v>
      </c>
      <c r="E197" s="4">
        <v>3.37764720738319e-8</v>
      </c>
      <c r="F197" s="1">
        <f>F196+0.0295477386934672</f>
        <v>9.88180904522606</v>
      </c>
      <c r="G197" s="3">
        <f>5/2*(1/C197+1/C196)*(C197-C196)</f>
        <v>0.000991017801531595</v>
      </c>
      <c r="H197" s="3">
        <f>(1/B197+1/B196)*(B197-B196)</f>
        <v>-0.00279616295860838</v>
      </c>
      <c r="I197" s="3">
        <f>83140000/2.4942*(G197+H197)/((E196+E197)*31560000000000)</f>
        <v>-0.0282564266817789</v>
      </c>
      <c r="J197" s="3">
        <f>J196+I197</f>
        <v>19.9100540958098</v>
      </c>
    </row>
    <row r="198" spans="1:10">
      <c r="A198">
        <v>197</v>
      </c>
      <c r="B198">
        <v>84000016.431283</v>
      </c>
      <c r="C198">
        <v>30.8408319967264</v>
      </c>
      <c r="D198">
        <v>0.497729487522687</v>
      </c>
      <c r="E198" s="4">
        <v>3.38562944197933e-8</v>
      </c>
      <c r="F198" s="1">
        <f>F197+0.0295477386934672</f>
        <v>9.91135678391953</v>
      </c>
      <c r="G198" s="3">
        <f>5/2*(1/C198+1/C197)*(C198-C197)</f>
        <v>0.000976032823982304</v>
      </c>
      <c r="H198" s="3">
        <f>(1/B198+1/B197)*(B198-B197)</f>
        <v>-0.00282131306351445</v>
      </c>
      <c r="I198" s="3">
        <f>83140000/2.4942*(G198+H198)/((E197+E198)*31560000000000)</f>
        <v>-0.0288168780984473</v>
      </c>
      <c r="J198" s="3">
        <f>J197+I198</f>
        <v>19.8812372177114</v>
      </c>
    </row>
    <row r="199" spans="1:10">
      <c r="A199">
        <v>198</v>
      </c>
      <c r="B199">
        <v>83880574.4900146</v>
      </c>
      <c r="C199">
        <v>30.8467540386556</v>
      </c>
      <c r="D199">
        <v>0.500906955526643</v>
      </c>
      <c r="E199" s="4">
        <v>3.39369853766191e-8</v>
      </c>
      <c r="F199" s="1">
        <f>F198+0.0295477386934672</f>
        <v>9.94090452261299</v>
      </c>
      <c r="G199" s="3">
        <f>5/2*(1/C199+1/C198)*(C199-C198)</f>
        <v>0.000960005466963988</v>
      </c>
      <c r="H199" s="3">
        <f>(1/B199+1/B198)*(B199-B198)</f>
        <v>-0.00284587994533864</v>
      </c>
      <c r="I199" s="3">
        <f>83140000/2.4942*(G199+H199)/((E198+E199)*31560000000000)</f>
        <v>-0.0293810889949948</v>
      </c>
      <c r="J199" s="3">
        <f>J198+I199</f>
        <v>19.8518561287164</v>
      </c>
    </row>
    <row r="200" spans="1:10">
      <c r="A200">
        <v>199</v>
      </c>
      <c r="B200">
        <v>83760271.7617123</v>
      </c>
      <c r="C200">
        <v>30.8525810933076</v>
      </c>
      <c r="D200">
        <v>0.504100531031107</v>
      </c>
      <c r="E200" s="4">
        <v>3.40185264570883e-8</v>
      </c>
      <c r="F200" s="1">
        <f>F199+0.0295477386934672</f>
        <v>9.97045226130646</v>
      </c>
      <c r="G200" s="3">
        <f>5/2*(1/C200+1/C199)*(C200-C199)</f>
        <v>0.000944427470978344</v>
      </c>
      <c r="H200" s="3">
        <f>(1/B200+1/B199)*(B200-B199)</f>
        <v>-0.00287048873698274</v>
      </c>
      <c r="I200" s="3">
        <f>83140000/2.4942*(G200+H200)/((E199+E200)*31560000000000)</f>
        <v>-0.0299355443866549</v>
      </c>
      <c r="J200" s="3">
        <f>J199+I200</f>
        <v>19.8219205843297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2020-02-06T06:12:20Z</dcterms:created>
  <dcterms:modified xsi:type="dcterms:W3CDTF">2020-02-06T06:17:55Z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