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4" firstSheet="0" activeTab="1"/>
  </bookViews>
  <sheets>
    <sheet name="Full" sheetId="1" state="visible" r:id="rId2"/>
    <sheet name="Reduced1" sheetId="2" state="visible" r:id="rId3"/>
    <sheet name="Reduced2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<sst xmlns="http://schemas.openxmlformats.org/spreadsheetml/2006/main" count="131" uniqueCount="40">
  <si>
    <t># complexes with largest grad on ligand</t>
  </si>
  <si>
    <t># complexes with largest grad on bonding atom of ligand</t>
  </si>
  <si>
    <t>Avg. max. grad among complexes with largest grad on ligand</t>
  </si>
  <si>
    <t>(a)</t>
  </si>
  <si>
    <t>No opt.</t>
  </si>
  <si>
    <t>Ligand</t>
  </si>
  <si>
    <t>(b)</t>
  </si>
  <si>
    <t>(e)</t>
  </si>
  <si>
    <t>B+A opt.</t>
  </si>
  <si>
    <t>Acetonitrile</t>
  </si>
  <si>
    <t>-</t>
  </si>
  <si>
    <t>B+A opt., M-L = sum cov rad</t>
  </si>
  <si>
    <t>Ammonia</t>
  </si>
  <si>
    <t>Carbonyl</t>
  </si>
  <si>
    <t>Carboxylate</t>
  </si>
  <si>
    <t>Chloride</t>
  </si>
  <si>
    <t>Cyanide</t>
  </si>
  <si>
    <t>Fluoride</t>
  </si>
  <si>
    <t>Hydrocyanide</t>
  </si>
  <si>
    <t>Hydroisocyanide</t>
  </si>
  <si>
    <t>Hydroxyl</t>
  </si>
  <si>
    <t>Imidazole</t>
  </si>
  <si>
    <t>Imine</t>
  </si>
  <si>
    <t>Methyl</t>
  </si>
  <si>
    <t>Nitro</t>
  </si>
  <si>
    <t>P-bulky</t>
  </si>
  <si>
    <t>Trimethylphosphine</t>
  </si>
  <si>
    <t>Pyridine</t>
  </si>
  <si>
    <t>Thiocyanate</t>
  </si>
  <si>
    <t>Thiol</t>
  </si>
  <si>
    <t>Trifluoromethyl</t>
  </si>
  <si>
    <t>Water</t>
  </si>
  <si>
    <t>Metal</t>
  </si>
  <si>
    <t>Overall</t>
  </si>
  <si>
    <t>Less nitro</t>
  </si>
  <si>
    <t>Acetoacetate</t>
  </si>
  <si>
    <t>Bipyridine</t>
  </si>
  <si>
    <t>Oxalate</t>
  </si>
  <si>
    <t>Phenanthroline</t>
  </si>
  <si>
    <t>Terpyridine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</si>
</sst>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27" activeCellId="0" sqref="B27"/>
    </sheetView>
  </sheetViews>
  <sheetFormatPr defaultRowHeight="13.2"/>
  <cols>
    <col collapsed="false" hidden="false" max="1" min="1" style="0" width="18.3316326530612"/>
    <col collapsed="false" hidden="false" max="3" min="2" style="0" width="8.72959183673469"/>
    <col collapsed="false" hidden="false" max="4" min="4" style="0" width="9.4234693877551"/>
    <col collapsed="false" hidden="false" max="5" min="5" style="0" width="8.72959183673469"/>
    <col collapsed="false" hidden="false" max="6" min="6" style="0" width="5.10204081632653"/>
    <col collapsed="false" hidden="false" max="7" min="7" style="0" width="18.6581632653061"/>
    <col collapsed="false" hidden="false" max="8" min="8" style="0" width="16.0714285714286"/>
    <col collapsed="false" hidden="false" max="9" min="9" style="0" width="8.72959183673469"/>
    <col collapsed="false" hidden="false" max="10" min="10" style="0" width="6.93877551020408"/>
    <col collapsed="false" hidden="false" max="1025" min="11" style="0" width="8.72959183673469"/>
  </cols>
  <sheetData>
    <row r="1" customFormat="false" ht="50.1" hidden="false" customHeight="tru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0" t="s">
        <v>3</v>
      </c>
      <c r="L1" s="0" t="s">
        <v>4</v>
      </c>
    </row>
    <row r="2" customFormat="false" ht="13.2" hidden="false" customHeight="false" outlineLevel="0" collapsed="false">
      <c r="A2" s="3" t="s">
        <v>5</v>
      </c>
      <c r="B2" s="1" t="s">
        <v>3</v>
      </c>
      <c r="C2" s="1" t="s">
        <v>6</v>
      </c>
      <c r="D2" s="1" t="s">
        <v>7</v>
      </c>
      <c r="E2" s="1" t="s">
        <v>3</v>
      </c>
      <c r="F2" s="1" t="s">
        <v>6</v>
      </c>
      <c r="G2" s="1" t="s">
        <v>7</v>
      </c>
      <c r="H2" s="1" t="s">
        <v>3</v>
      </c>
      <c r="I2" s="1" t="s">
        <v>6</v>
      </c>
      <c r="J2" s="1" t="s">
        <v>7</v>
      </c>
      <c r="K2" s="0" t="s">
        <v>6</v>
      </c>
      <c r="L2" s="0" t="s">
        <v>8</v>
      </c>
    </row>
    <row r="3" customFormat="false" ht="13.2" hidden="false" customHeight="false" outlineLevel="0" collapsed="false">
      <c r="A3" s="1" t="s">
        <v>9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s">
        <v>10</v>
      </c>
      <c r="I3" s="1" t="s">
        <v>10</v>
      </c>
      <c r="J3" s="1" t="s">
        <v>10</v>
      </c>
      <c r="K3" s="0" t="s">
        <v>7</v>
      </c>
      <c r="L3" s="0" t="s">
        <v>11</v>
      </c>
    </row>
    <row r="4" customFormat="false" ht="13.2" hidden="false" customHeight="false" outlineLevel="0" collapsed="false">
      <c r="A4" s="1" t="s">
        <v>12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s">
        <v>10</v>
      </c>
      <c r="I4" s="1"/>
      <c r="J4" s="1" t="s">
        <v>10</v>
      </c>
    </row>
    <row r="5" customFormat="false" ht="13.2" hidden="false" customHeight="false" outlineLevel="0" collapsed="false">
      <c r="A5" s="1" t="s">
        <v>13</v>
      </c>
      <c r="B5" s="1" t="n">
        <v>10</v>
      </c>
      <c r="C5" s="1" t="n">
        <v>80</v>
      </c>
      <c r="D5" s="1" t="n">
        <v>70</v>
      </c>
      <c r="E5" s="1" t="n">
        <v>4</v>
      </c>
      <c r="F5" s="1" t="n">
        <v>25</v>
      </c>
      <c r="G5" s="1" t="n">
        <v>4</v>
      </c>
      <c r="H5" s="1" t="n">
        <v>0.0779</v>
      </c>
      <c r="I5" s="4" t="n">
        <v>0.2544</v>
      </c>
      <c r="J5" s="4" t="n">
        <v>0.2677</v>
      </c>
    </row>
    <row r="6" customFormat="false" ht="13.2" hidden="false" customHeight="false" outlineLevel="0" collapsed="false">
      <c r="A6" s="1" t="s">
        <v>14</v>
      </c>
      <c r="B6" s="1" t="n">
        <v>62</v>
      </c>
      <c r="C6" s="1" t="n">
        <v>8</v>
      </c>
      <c r="D6" s="1" t="n">
        <v>10</v>
      </c>
      <c r="E6" s="1" t="n">
        <v>0</v>
      </c>
      <c r="F6" s="1" t="n">
        <v>0</v>
      </c>
      <c r="G6" s="1" t="n">
        <v>0</v>
      </c>
      <c r="H6" s="1" t="n">
        <v>0.1028</v>
      </c>
      <c r="I6" s="1" t="n">
        <v>0.0611</v>
      </c>
      <c r="J6" s="1" t="n">
        <v>0.0757</v>
      </c>
    </row>
    <row r="7" customFormat="false" ht="13.2" hidden="false" customHeight="false" outlineLevel="0" collapsed="false">
      <c r="A7" s="1" t="s">
        <v>15</v>
      </c>
      <c r="B7" s="1" t="n">
        <v>0</v>
      </c>
      <c r="C7" s="1" t="n">
        <v>5</v>
      </c>
      <c r="D7" s="1" t="n">
        <v>3</v>
      </c>
      <c r="E7" s="1" t="n">
        <v>0</v>
      </c>
      <c r="F7" s="1" t="n">
        <v>5</v>
      </c>
      <c r="G7" s="1" t="n">
        <v>3</v>
      </c>
      <c r="H7" s="1" t="s">
        <v>10</v>
      </c>
      <c r="I7" s="1" t="n">
        <v>0.0488</v>
      </c>
      <c r="J7" s="1" t="n">
        <v>0.0529</v>
      </c>
    </row>
    <row r="8" customFormat="false" ht="13.2" hidden="false" customHeight="false" outlineLevel="0" collapsed="false">
      <c r="A8" s="1" t="s">
        <v>16</v>
      </c>
      <c r="B8" s="1" t="n">
        <v>5</v>
      </c>
      <c r="C8" s="1" t="n">
        <v>53</v>
      </c>
      <c r="D8" s="1" t="n">
        <v>66</v>
      </c>
      <c r="E8" s="1" t="n">
        <v>5</v>
      </c>
      <c r="F8" s="1" t="n">
        <v>8</v>
      </c>
      <c r="G8" s="1" t="n">
        <v>8</v>
      </c>
      <c r="H8" s="1" t="n">
        <v>0.0794</v>
      </c>
      <c r="I8" s="4" t="n">
        <v>0.1775</v>
      </c>
      <c r="J8" s="4" t="n">
        <v>0.1773</v>
      </c>
    </row>
    <row r="9" customFormat="false" ht="13.2" hidden="false" customHeight="false" outlineLevel="0" collapsed="false">
      <c r="A9" s="1" t="s">
        <v>17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s">
        <v>10</v>
      </c>
      <c r="I9" s="1" t="s">
        <v>10</v>
      </c>
      <c r="J9" s="1" t="s">
        <v>10</v>
      </c>
    </row>
    <row r="10" customFormat="false" ht="13.2" hidden="false" customHeight="false" outlineLevel="0" collapsed="false">
      <c r="A10" s="1" t="s">
        <v>18</v>
      </c>
      <c r="B10" s="1" t="n">
        <v>9</v>
      </c>
      <c r="C10" s="1" t="n">
        <v>0</v>
      </c>
      <c r="D10" s="1" t="n">
        <v>3</v>
      </c>
      <c r="E10" s="1" t="n">
        <v>0</v>
      </c>
      <c r="F10" s="1" t="n">
        <v>0</v>
      </c>
      <c r="G10" s="1" t="n">
        <v>3</v>
      </c>
      <c r="H10" s="1" t="n">
        <v>0.0742</v>
      </c>
      <c r="I10" s="1" t="s">
        <v>10</v>
      </c>
      <c r="J10" s="1" t="n">
        <v>0.0575</v>
      </c>
    </row>
    <row r="11" customFormat="false" ht="13.2" hidden="false" customHeight="false" outlineLevel="0" collapsed="false">
      <c r="A11" s="1" t="s">
        <v>19</v>
      </c>
      <c r="B11" s="1" t="n">
        <v>0</v>
      </c>
      <c r="C11" s="1" t="n">
        <v>1</v>
      </c>
      <c r="D11" s="1" t="n">
        <v>0</v>
      </c>
      <c r="E11" s="1" t="n">
        <v>0</v>
      </c>
      <c r="F11" s="1" t="n">
        <v>1</v>
      </c>
      <c r="G11" s="1" t="n">
        <v>0</v>
      </c>
      <c r="H11" s="1" t="s">
        <v>10</v>
      </c>
      <c r="I11" s="1" t="n">
        <v>0.0443</v>
      </c>
      <c r="J11" s="1" t="s">
        <v>10</v>
      </c>
    </row>
    <row r="12" customFormat="false" ht="13.2" hidden="false" customHeight="false" outlineLevel="0" collapsed="false">
      <c r="A12" s="1" t="s">
        <v>20</v>
      </c>
      <c r="B12" s="1" t="n">
        <v>0</v>
      </c>
      <c r="C12" s="1" t="n">
        <v>3</v>
      </c>
      <c r="D12" s="1" t="n">
        <v>0</v>
      </c>
      <c r="E12" s="1" t="n">
        <v>0</v>
      </c>
      <c r="F12" s="1" t="n">
        <v>3</v>
      </c>
      <c r="G12" s="1" t="n">
        <v>0</v>
      </c>
      <c r="H12" s="1" t="s">
        <v>10</v>
      </c>
      <c r="I12" s="1" t="n">
        <v>0.0485</v>
      </c>
      <c r="J12" s="1" t="s">
        <v>10</v>
      </c>
    </row>
    <row r="13" customFormat="false" ht="13.2" hidden="false" customHeight="false" outlineLevel="0" collapsed="false">
      <c r="A13" s="1" t="s">
        <v>21</v>
      </c>
      <c r="B13" s="1" t="n">
        <v>13</v>
      </c>
      <c r="C13" s="1" t="n">
        <v>0</v>
      </c>
      <c r="D13" s="1" t="n">
        <v>0</v>
      </c>
      <c r="E13" s="1" t="n">
        <v>13</v>
      </c>
      <c r="F13" s="1" t="n">
        <v>0</v>
      </c>
      <c r="G13" s="1" t="n">
        <v>0</v>
      </c>
      <c r="H13" s="1" t="n">
        <v>0.0794</v>
      </c>
      <c r="I13" s="1" t="s">
        <v>10</v>
      </c>
      <c r="J13" s="1" t="s">
        <v>10</v>
      </c>
    </row>
    <row r="14" customFormat="false" ht="13.2" hidden="false" customHeight="false" outlineLevel="0" collapsed="false">
      <c r="A14" s="1" t="s">
        <v>22</v>
      </c>
      <c r="B14" s="1" t="n">
        <v>0</v>
      </c>
      <c r="C14" s="1" t="n">
        <v>2</v>
      </c>
      <c r="D14" s="1" t="n">
        <v>12</v>
      </c>
      <c r="E14" s="1" t="n">
        <v>0</v>
      </c>
      <c r="F14" s="1" t="n">
        <v>2</v>
      </c>
      <c r="G14" s="1" t="n">
        <v>12</v>
      </c>
      <c r="H14" s="1" t="s">
        <v>10</v>
      </c>
      <c r="I14" s="1" t="n">
        <v>0.0403</v>
      </c>
      <c r="J14" s="1" t="n">
        <v>0.0629</v>
      </c>
    </row>
    <row r="15" customFormat="false" ht="13.2" hidden="false" customHeight="false" outlineLevel="0" collapsed="false">
      <c r="A15" s="1" t="s">
        <v>23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5" t="s">
        <v>10</v>
      </c>
      <c r="I15" s="1" t="s">
        <v>10</v>
      </c>
      <c r="J15" s="1" t="s">
        <v>10</v>
      </c>
    </row>
    <row r="16" customFormat="false" ht="13.2" hidden="false" customHeight="false" outlineLevel="0" collapsed="false">
      <c r="A16" s="1" t="s">
        <v>24</v>
      </c>
      <c r="B16" s="1" t="n">
        <v>39</v>
      </c>
      <c r="C16" s="1" t="n">
        <v>32</v>
      </c>
      <c r="D16" s="1" t="n">
        <v>28</v>
      </c>
      <c r="E16" s="1" t="n">
        <v>39</v>
      </c>
      <c r="F16" s="1" t="n">
        <v>32</v>
      </c>
      <c r="G16" s="1" t="n">
        <v>28</v>
      </c>
      <c r="H16" s="1" t="n">
        <v>0.1018</v>
      </c>
      <c r="I16" s="4" t="n">
        <v>0.1353</v>
      </c>
      <c r="J16" s="4" t="n">
        <v>0.1526</v>
      </c>
    </row>
    <row r="17" customFormat="false" ht="13.2" hidden="false" customHeight="false" outlineLevel="0" collapsed="false">
      <c r="A17" s="1" t="s">
        <v>25</v>
      </c>
      <c r="B17" s="1" t="n">
        <v>62</v>
      </c>
      <c r="C17" s="1" t="n">
        <v>7</v>
      </c>
      <c r="D17" s="1" t="n">
        <v>10</v>
      </c>
      <c r="E17" s="1" t="n">
        <v>0</v>
      </c>
      <c r="F17" s="1" t="n">
        <v>4</v>
      </c>
      <c r="G17" s="1" t="n">
        <v>4</v>
      </c>
      <c r="H17" s="1" t="n">
        <v>0.0978</v>
      </c>
      <c r="I17" s="1" t="n">
        <v>0.0607</v>
      </c>
      <c r="J17" s="1" t="n">
        <v>0.07</v>
      </c>
    </row>
    <row r="18" customFormat="false" ht="13.2" hidden="false" customHeight="false" outlineLevel="0" collapsed="false">
      <c r="A18" s="1" t="s">
        <v>26</v>
      </c>
      <c r="B18" s="1" t="n">
        <v>0</v>
      </c>
      <c r="C18" s="1" t="n">
        <v>6</v>
      </c>
      <c r="D18" s="1" t="n">
        <v>0</v>
      </c>
      <c r="E18" s="1" t="n">
        <v>0</v>
      </c>
      <c r="F18" s="1" t="n">
        <v>6</v>
      </c>
      <c r="G18" s="1" t="n">
        <v>0</v>
      </c>
      <c r="H18" s="1" t="s">
        <v>10</v>
      </c>
      <c r="I18" s="1" t="n">
        <v>0.0492</v>
      </c>
      <c r="J18" s="1" t="s">
        <v>10</v>
      </c>
    </row>
    <row r="19" customFormat="false" ht="13.2" hidden="false" customHeight="false" outlineLevel="0" collapsed="false">
      <c r="A19" s="1" t="s">
        <v>27</v>
      </c>
      <c r="B19" s="1" t="n">
        <v>13</v>
      </c>
      <c r="C19" s="1" t="n">
        <v>0</v>
      </c>
      <c r="D19" s="1" t="n">
        <v>4</v>
      </c>
      <c r="E19" s="1" t="n">
        <v>1</v>
      </c>
      <c r="F19" s="1" t="n">
        <v>0</v>
      </c>
      <c r="G19" s="1" t="n">
        <v>4</v>
      </c>
      <c r="H19" s="1" t="n">
        <v>0.0796</v>
      </c>
      <c r="I19" s="1" t="s">
        <v>10</v>
      </c>
      <c r="J19" s="1" t="n">
        <v>0.0538</v>
      </c>
    </row>
    <row r="20" customFormat="false" ht="13.2" hidden="false" customHeight="false" outlineLevel="0" collapsed="false">
      <c r="A20" s="1" t="s">
        <v>28</v>
      </c>
      <c r="B20" s="1" t="n">
        <v>31</v>
      </c>
      <c r="C20" s="1" t="n">
        <v>24</v>
      </c>
      <c r="D20" s="1" t="n">
        <v>22</v>
      </c>
      <c r="E20" s="1" t="n">
        <v>0</v>
      </c>
      <c r="F20" s="1" t="n">
        <v>24</v>
      </c>
      <c r="G20" s="1" t="n">
        <v>22</v>
      </c>
      <c r="H20" s="1" t="n">
        <v>0.0883</v>
      </c>
      <c r="I20" s="4" t="n">
        <v>0.0931</v>
      </c>
      <c r="J20" s="4" t="n">
        <v>0.0889</v>
      </c>
    </row>
    <row r="21" customFormat="false" ht="13.2" hidden="false" customHeight="false" outlineLevel="0" collapsed="false">
      <c r="A21" s="1" t="s">
        <v>29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s">
        <v>10</v>
      </c>
      <c r="I21" s="1" t="s">
        <v>10</v>
      </c>
      <c r="J21" s="1" t="s">
        <v>10</v>
      </c>
    </row>
    <row r="22" customFormat="false" ht="13.2" hidden="false" customHeight="false" outlineLevel="0" collapsed="false">
      <c r="A22" s="1" t="s">
        <v>30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s">
        <v>10</v>
      </c>
      <c r="I22" s="1" t="s">
        <v>10</v>
      </c>
      <c r="J22" s="1" t="s">
        <v>10</v>
      </c>
    </row>
    <row r="23" customFormat="false" ht="13.2" hidden="false" customHeight="false" outlineLevel="0" collapsed="false">
      <c r="A23" s="1" t="s">
        <v>31</v>
      </c>
      <c r="B23" s="1" t="n">
        <v>0</v>
      </c>
      <c r="C23" s="1" t="n">
        <v>0</v>
      </c>
      <c r="D23" s="1" t="n">
        <v>3</v>
      </c>
      <c r="E23" s="1" t="n">
        <v>6</v>
      </c>
      <c r="F23" s="1" t="n">
        <v>0</v>
      </c>
      <c r="G23" s="1" t="n">
        <v>3</v>
      </c>
      <c r="H23" s="1" t="s">
        <v>10</v>
      </c>
      <c r="I23" s="1" t="s">
        <v>10</v>
      </c>
      <c r="J23" s="1" t="n">
        <v>0.0503</v>
      </c>
    </row>
    <row r="24" customFormat="false" ht="13.2" hidden="false" customHeight="false" outlineLevel="0" collapsed="false">
      <c r="A24" s="1" t="s">
        <v>32</v>
      </c>
      <c r="B24" s="1" t="n">
        <v>6</v>
      </c>
      <c r="C24" s="1" t="n">
        <v>29</v>
      </c>
      <c r="D24" s="1" t="n">
        <v>18</v>
      </c>
      <c r="E24" s="1" t="n">
        <v>6</v>
      </c>
      <c r="F24" s="1" t="n">
        <v>29</v>
      </c>
      <c r="G24" s="1" t="n">
        <v>18</v>
      </c>
      <c r="H24" s="1" t="n">
        <v>0.1001</v>
      </c>
      <c r="I24" s="1" t="n">
        <v>0.0594</v>
      </c>
      <c r="J24" s="1" t="n">
        <v>0.0704</v>
      </c>
    </row>
    <row r="25" customFormat="false" ht="13.2" hidden="false" customHeight="false" outlineLevel="0" collapsed="false">
      <c r="D25" s="0" t="s">
        <v>33</v>
      </c>
      <c r="E25" s="6" t="n">
        <f aca="false">SUM(E3:E24)</f>
        <v>74</v>
      </c>
      <c r="F25" s="6" t="n">
        <f aca="false">SUM(F3:F24)</f>
        <v>139</v>
      </c>
      <c r="G25" s="6" t="n">
        <f aca="false">SUM(G3:G24)</f>
        <v>109</v>
      </c>
      <c r="H25" s="7" t="n">
        <v>0.0946</v>
      </c>
      <c r="I25" s="6" t="n">
        <v>0.1582</v>
      </c>
      <c r="J25" s="6" t="n">
        <v>0.164</v>
      </c>
    </row>
    <row r="26" customFormat="false" ht="12.8" hidden="false" customHeight="false" outlineLevel="0" collapsed="false">
      <c r="B26" s="0" t="n">
        <f aca="false">SUM(B3:B24)</f>
        <v>250</v>
      </c>
      <c r="C26" s="0" t="n">
        <f aca="false">SUM(C3:C24)</f>
        <v>250</v>
      </c>
      <c r="D26" s="0" t="n">
        <f aca="false">SUM(D3:D24)</f>
        <v>249</v>
      </c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16.7755102040816"/>
    <col collapsed="false" hidden="false" max="2" min="2" style="0" width="3.66326530612245"/>
    <col collapsed="false" hidden="false" max="3" min="3" style="0" width="8.72959183673469"/>
    <col collapsed="false" hidden="false" max="4" min="4" style="0" width="13.3928571428571"/>
    <col collapsed="false" hidden="false" max="5" min="5" style="0" width="8.72959183673469"/>
    <col collapsed="false" hidden="false" max="6" min="6" style="0" width="5.10204081632653"/>
    <col collapsed="false" hidden="false" max="7" min="7" style="0" width="18.4591836734694"/>
    <col collapsed="false" hidden="false" max="9" min="8" style="0" width="8.72959183673469"/>
    <col collapsed="false" hidden="false" max="10" min="10" style="0" width="13.8877551020408"/>
    <col collapsed="false" hidden="false" max="1025" min="11" style="0" width="8.72959183673469"/>
  </cols>
  <sheetData>
    <row r="1" customFormat="false" ht="37.3" hidden="false" customHeight="true" outlineLevel="0" collapsed="false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0" t="s">
        <v>3</v>
      </c>
      <c r="L1" s="0" t="s">
        <v>4</v>
      </c>
    </row>
    <row r="2" customFormat="false" ht="12.8" hidden="false" customHeight="false" outlineLevel="0" collapsed="false">
      <c r="A2" s="3" t="s">
        <v>5</v>
      </c>
      <c r="B2" s="1" t="s">
        <v>3</v>
      </c>
      <c r="C2" s="1" t="s">
        <v>6</v>
      </c>
      <c r="D2" s="1" t="s">
        <v>7</v>
      </c>
      <c r="E2" s="1" t="s">
        <v>3</v>
      </c>
      <c r="F2" s="1" t="s">
        <v>6</v>
      </c>
      <c r="G2" s="1" t="s">
        <v>7</v>
      </c>
      <c r="H2" s="1" t="s">
        <v>3</v>
      </c>
      <c r="I2" s="1" t="s">
        <v>6</v>
      </c>
      <c r="J2" s="1" t="s">
        <v>7</v>
      </c>
      <c r="K2" s="0" t="s">
        <v>6</v>
      </c>
      <c r="L2" s="0" t="s">
        <v>8</v>
      </c>
    </row>
    <row r="3" customFormat="false" ht="12.8" hidden="false" customHeight="false" outlineLevel="0" collapsed="false">
      <c r="A3" s="1" t="s">
        <v>14</v>
      </c>
      <c r="B3" s="1" t="n">
        <v>68</v>
      </c>
      <c r="C3" s="1" t="n">
        <v>25</v>
      </c>
      <c r="D3" s="1" t="n">
        <v>19</v>
      </c>
      <c r="E3" s="1" t="n">
        <v>0</v>
      </c>
      <c r="F3" s="1" t="n">
        <v>0</v>
      </c>
      <c r="G3" s="1" t="n">
        <v>0</v>
      </c>
      <c r="H3" s="1" t="n">
        <v>0.1007</v>
      </c>
      <c r="I3" s="1" t="n">
        <v>0.0628</v>
      </c>
      <c r="J3" s="1" t="n">
        <v>0.0666</v>
      </c>
    </row>
    <row r="4" customFormat="false" ht="12.8" hidden="false" customHeight="false" outlineLevel="0" collapsed="false">
      <c r="A4" s="1" t="s">
        <v>15</v>
      </c>
      <c r="B4" s="1" t="n">
        <v>0</v>
      </c>
      <c r="C4" s="1" t="n">
        <v>19</v>
      </c>
      <c r="D4" s="1" t="n">
        <v>10</v>
      </c>
      <c r="E4" s="1" t="n">
        <v>0</v>
      </c>
      <c r="F4" s="1" t="n">
        <v>19</v>
      </c>
      <c r="G4" s="1" t="n">
        <v>10</v>
      </c>
      <c r="H4" s="1" t="s">
        <v>10</v>
      </c>
      <c r="I4" s="1" t="n">
        <v>0.0471</v>
      </c>
      <c r="J4" s="1" t="n">
        <v>0.0573</v>
      </c>
    </row>
    <row r="5" customFormat="false" ht="12.8" hidden="false" customHeight="false" outlineLevel="0" collapsed="false">
      <c r="A5" s="1" t="s">
        <v>18</v>
      </c>
      <c r="B5" s="1" t="n">
        <v>24</v>
      </c>
      <c r="C5" s="1" t="n">
        <v>1</v>
      </c>
      <c r="D5" s="1" t="n">
        <v>5</v>
      </c>
      <c r="E5" s="1" t="n">
        <v>0</v>
      </c>
      <c r="F5" s="1" t="n">
        <v>1</v>
      </c>
      <c r="G5" s="1" t="n">
        <v>5</v>
      </c>
      <c r="H5" s="1" t="n">
        <v>0.0794</v>
      </c>
      <c r="I5" s="1" t="n">
        <v>0.0317</v>
      </c>
      <c r="J5" s="1" t="n">
        <v>0.0469</v>
      </c>
    </row>
    <row r="6" customFormat="false" ht="12.8" hidden="false" customHeight="false" outlineLevel="0" collapsed="false">
      <c r="A6" s="1" t="s">
        <v>19</v>
      </c>
      <c r="B6" s="1" t="n">
        <v>7</v>
      </c>
      <c r="C6" s="1" t="n">
        <v>1</v>
      </c>
      <c r="D6" s="1" t="n">
        <v>2</v>
      </c>
      <c r="E6" s="1" t="n">
        <v>0</v>
      </c>
      <c r="F6" s="1" t="n">
        <v>0</v>
      </c>
      <c r="G6" s="1" t="n">
        <v>0</v>
      </c>
      <c r="H6" s="1" t="n">
        <v>0.0745</v>
      </c>
      <c r="I6" s="1" t="n">
        <v>0.0542</v>
      </c>
      <c r="J6" s="1" t="n">
        <v>0.0512</v>
      </c>
    </row>
    <row r="7" customFormat="false" ht="12.8" hidden="false" customHeight="false" outlineLevel="0" collapsed="false">
      <c r="A7" s="1" t="s">
        <v>21</v>
      </c>
      <c r="B7" s="1" t="n">
        <v>13</v>
      </c>
      <c r="C7" s="1" t="n">
        <v>0</v>
      </c>
      <c r="D7" s="1" t="n">
        <v>2</v>
      </c>
      <c r="E7" s="1" t="n">
        <v>13</v>
      </c>
      <c r="F7" s="1" t="n">
        <v>0</v>
      </c>
      <c r="G7" s="1" t="n">
        <v>2</v>
      </c>
      <c r="H7" s="1" t="n">
        <v>0.0757</v>
      </c>
      <c r="I7" s="1" t="s">
        <v>10</v>
      </c>
      <c r="J7" s="1" t="n">
        <v>0.0349</v>
      </c>
    </row>
    <row r="8" customFormat="false" ht="12.8" hidden="false" customHeight="false" outlineLevel="0" collapsed="false">
      <c r="A8" s="1" t="s">
        <v>22</v>
      </c>
      <c r="B8" s="1" t="n">
        <v>1</v>
      </c>
      <c r="C8" s="1" t="n">
        <v>10</v>
      </c>
      <c r="D8" s="1" t="n">
        <v>24</v>
      </c>
      <c r="E8" s="1" t="n">
        <v>0</v>
      </c>
      <c r="F8" s="1" t="n">
        <v>10</v>
      </c>
      <c r="G8" s="1" t="n">
        <v>24</v>
      </c>
      <c r="H8" s="1" t="n">
        <v>0.06</v>
      </c>
      <c r="I8" s="1" t="n">
        <v>0.0495</v>
      </c>
      <c r="J8" s="1" t="n">
        <v>0.0643</v>
      </c>
    </row>
    <row r="9" customFormat="false" ht="12.8" hidden="false" customHeight="false" outlineLevel="0" collapsed="false">
      <c r="A9" s="1" t="s">
        <v>24</v>
      </c>
      <c r="B9" s="1" t="n">
        <v>50</v>
      </c>
      <c r="C9" s="1" t="n">
        <v>79</v>
      </c>
      <c r="D9" s="1" t="n">
        <v>69</v>
      </c>
      <c r="E9" s="1" t="n">
        <v>50</v>
      </c>
      <c r="F9" s="1" t="n">
        <v>78</v>
      </c>
      <c r="G9" s="1" t="n">
        <v>69</v>
      </c>
      <c r="H9" s="1" t="n">
        <v>0.0991</v>
      </c>
      <c r="I9" s="1" t="n">
        <v>0.1334</v>
      </c>
      <c r="J9" s="1" t="n">
        <v>0.1557</v>
      </c>
    </row>
    <row r="10" customFormat="false" ht="12.8" hidden="false" customHeight="false" outlineLevel="0" collapsed="false">
      <c r="A10" s="1" t="s">
        <v>26</v>
      </c>
      <c r="B10" s="1" t="n">
        <v>0</v>
      </c>
      <c r="C10" s="1" t="n">
        <v>8</v>
      </c>
      <c r="D10" s="1" t="n">
        <v>3</v>
      </c>
      <c r="E10" s="1" t="n">
        <v>0</v>
      </c>
      <c r="F10" s="1" t="n">
        <v>8</v>
      </c>
      <c r="G10" s="1" t="n">
        <v>3</v>
      </c>
      <c r="H10" s="1" t="s">
        <v>10</v>
      </c>
      <c r="I10" s="1" t="n">
        <v>0.044</v>
      </c>
      <c r="J10" s="1" t="n">
        <v>0.0588</v>
      </c>
    </row>
    <row r="11" customFormat="false" ht="12.8" hidden="false" customHeight="false" outlineLevel="0" collapsed="false">
      <c r="A11" s="1" t="s">
        <v>27</v>
      </c>
      <c r="B11" s="1" t="n">
        <v>28</v>
      </c>
      <c r="C11" s="1" t="n">
        <v>3</v>
      </c>
      <c r="D11" s="1" t="n">
        <v>6</v>
      </c>
      <c r="E11" s="1" t="n">
        <v>0</v>
      </c>
      <c r="F11" s="1" t="n">
        <v>3</v>
      </c>
      <c r="G11" s="1" t="n">
        <v>6</v>
      </c>
      <c r="H11" s="1" t="n">
        <v>0.0787</v>
      </c>
      <c r="I11" s="1" t="n">
        <v>0.0327</v>
      </c>
      <c r="J11" s="1" t="n">
        <v>0.0522</v>
      </c>
    </row>
    <row r="12" customFormat="false" ht="12.8" hidden="false" customHeight="false" outlineLevel="0" collapsed="false">
      <c r="A12" s="6"/>
      <c r="B12" s="6"/>
      <c r="C12" s="6"/>
      <c r="D12" s="6" t="s">
        <v>33</v>
      </c>
      <c r="E12" s="6" t="n">
        <f aca="false">SUM(E3:E11)</f>
        <v>63</v>
      </c>
      <c r="F12" s="6" t="n">
        <f aca="false">SUM(F3:F11)</f>
        <v>119</v>
      </c>
      <c r="G12" s="6" t="n">
        <f aca="false">SUM(G3:G11)</f>
        <v>119</v>
      </c>
      <c r="H12" s="7" t="n">
        <v>0.0903</v>
      </c>
      <c r="I12" s="6" t="n">
        <v>0.0865</v>
      </c>
      <c r="J12" s="6" t="n">
        <v>0.0951</v>
      </c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 t="s">
        <v>34</v>
      </c>
      <c r="H13" s="7" t="n">
        <v>0.0867</v>
      </c>
      <c r="I13" s="7" t="n">
        <v>0.0556</v>
      </c>
      <c r="J13" s="7" t="n">
        <v>0.0629</v>
      </c>
    </row>
    <row r="14" customFormat="false" ht="12.8" hidden="false" customHeight="false" outlineLevel="0" collapsed="false">
      <c r="B14" s="0" t="n">
        <f aca="false">SUM(B3:B11)</f>
        <v>191</v>
      </c>
      <c r="C14" s="0" t="n">
        <f aca="false">SUM(C3:C11)</f>
        <v>146</v>
      </c>
      <c r="D14" s="0" t="n">
        <f aca="false">SUM(D3:D11)</f>
        <v>140</v>
      </c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6" activeCellId="0" sqref="B16"/>
    </sheetView>
  </sheetViews>
  <sheetFormatPr defaultRowHeight="13.2"/>
  <cols>
    <col collapsed="false" hidden="false" max="1" min="1" style="0" width="18.4387755102041"/>
    <col collapsed="false" hidden="false" max="2" min="2" style="0" width="15.9744897959184"/>
    <col collapsed="false" hidden="false" max="3" min="3" style="0" width="9.86224489795918"/>
    <col collapsed="false" hidden="false" max="4" min="4" style="0" width="11.3928571428571"/>
    <col collapsed="false" hidden="false" max="5" min="5" style="0" width="22.7857142857143"/>
    <col collapsed="false" hidden="false" max="6" min="6" style="0" width="24.3061224489796"/>
    <col collapsed="false" hidden="false" max="7" min="7" style="0" width="6.38775510204082"/>
    <col collapsed="false" hidden="false" max="8" min="8" style="0" width="11.3316326530612"/>
    <col collapsed="false" hidden="false" max="10" min="9" style="0" width="8.72959183673469"/>
    <col collapsed="false" hidden="false" max="11" min="11" style="0" width="7.33673469387755"/>
    <col collapsed="false" hidden="false" max="13" min="12" style="0" width="24.5612244897959"/>
    <col collapsed="false" hidden="false" max="1025" min="14" style="0" width="11.3316326530612"/>
  </cols>
  <sheetData>
    <row r="1" customFormat="false" ht="47.75" hidden="false" customHeight="true" outlineLevel="0" collapsed="false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0" t="s">
        <v>3</v>
      </c>
      <c r="I1" s="0" t="s">
        <v>4</v>
      </c>
    </row>
    <row r="2" customFormat="false" ht="13.2" hidden="false" customHeight="false" outlineLevel="0" collapsed="false">
      <c r="A2" s="3" t="s">
        <v>5</v>
      </c>
      <c r="B2" s="1" t="s">
        <v>3</v>
      </c>
      <c r="C2" s="1" t="s">
        <v>6</v>
      </c>
      <c r="D2" s="1" t="s">
        <v>3</v>
      </c>
      <c r="E2" s="1" t="s">
        <v>6</v>
      </c>
      <c r="F2" s="1" t="s">
        <v>3</v>
      </c>
      <c r="G2" s="1" t="s">
        <v>6</v>
      </c>
      <c r="H2" s="0" t="s">
        <v>6</v>
      </c>
      <c r="I2" s="0" t="s">
        <v>8</v>
      </c>
    </row>
    <row r="3" customFormat="false" ht="13.2" hidden="false" customHeight="false" outlineLevel="0" collapsed="false">
      <c r="A3" s="1" t="s">
        <v>35</v>
      </c>
      <c r="B3" s="1" t="n">
        <v>18</v>
      </c>
      <c r="C3" s="1" t="n">
        <v>14</v>
      </c>
      <c r="D3" s="1" t="n">
        <v>2</v>
      </c>
      <c r="E3" s="1" t="n">
        <v>0</v>
      </c>
      <c r="F3" s="1" t="n">
        <v>0.1064</v>
      </c>
      <c r="G3" s="1" t="n">
        <v>0.0688</v>
      </c>
    </row>
    <row r="4" customFormat="false" ht="13.2" hidden="false" customHeight="false" outlineLevel="0" collapsed="false">
      <c r="A4" s="1" t="s">
        <v>36</v>
      </c>
      <c r="B4" s="1" t="n">
        <v>17</v>
      </c>
      <c r="C4" s="1" t="n">
        <v>8</v>
      </c>
      <c r="D4" s="1" t="n">
        <v>0</v>
      </c>
      <c r="E4" s="1" t="n">
        <v>2</v>
      </c>
      <c r="F4" s="1" t="n">
        <v>0.0669</v>
      </c>
      <c r="G4" s="1" t="n">
        <v>0.0669</v>
      </c>
    </row>
    <row r="5" customFormat="false" ht="13.2" hidden="false" customHeight="false" outlineLevel="0" collapsed="false">
      <c r="A5" s="1" t="s">
        <v>37</v>
      </c>
      <c r="B5" s="1" t="n">
        <v>12</v>
      </c>
      <c r="C5" s="1" t="n">
        <v>14</v>
      </c>
      <c r="D5" s="1" t="n">
        <v>0</v>
      </c>
      <c r="E5" s="1" t="n">
        <v>0</v>
      </c>
      <c r="F5" s="1" t="n">
        <v>0.0962</v>
      </c>
      <c r="G5" s="1" t="n">
        <v>0.0688</v>
      </c>
    </row>
    <row r="6" customFormat="false" ht="13.2" hidden="false" customHeight="false" outlineLevel="0" collapsed="false">
      <c r="A6" s="1" t="s">
        <v>38</v>
      </c>
      <c r="B6" s="1" t="n">
        <v>13</v>
      </c>
      <c r="C6" s="1" t="n">
        <v>11</v>
      </c>
      <c r="D6" s="1" t="n">
        <v>0</v>
      </c>
      <c r="E6" s="1" t="n">
        <v>1</v>
      </c>
      <c r="F6" s="1" t="n">
        <v>0.0775</v>
      </c>
      <c r="G6" s="1" t="n">
        <v>0.0453</v>
      </c>
    </row>
    <row r="7" customFormat="false" ht="13.2" hidden="false" customHeight="false" outlineLevel="0" collapsed="false">
      <c r="A7" s="1" t="s">
        <v>39</v>
      </c>
      <c r="B7" s="1" t="n">
        <v>8</v>
      </c>
      <c r="C7" s="1" t="n">
        <v>11</v>
      </c>
      <c r="D7" s="1" t="n">
        <v>8</v>
      </c>
      <c r="E7" s="1" t="n">
        <v>11</v>
      </c>
      <c r="F7" s="1" t="n">
        <v>0.1332</v>
      </c>
      <c r="G7" s="1" t="n">
        <v>0.1382</v>
      </c>
    </row>
    <row r="8" customFormat="false" ht="13.2" hidden="false" customHeight="false" outlineLevel="0" collapsed="false">
      <c r="A8" s="1" t="s">
        <v>14</v>
      </c>
      <c r="B8" s="1" t="n">
        <v>47</v>
      </c>
      <c r="C8" s="1" t="n">
        <v>23</v>
      </c>
      <c r="D8" s="1" t="n">
        <v>2</v>
      </c>
      <c r="E8" s="1" t="n">
        <v>3</v>
      </c>
      <c r="F8" s="1" t="n">
        <v>0.1084</v>
      </c>
      <c r="G8" s="1" t="n">
        <v>0.0652</v>
      </c>
    </row>
    <row r="9" customFormat="false" ht="13.2" hidden="false" customHeight="false" outlineLevel="0" collapsed="false">
      <c r="A9" s="1" t="s">
        <v>15</v>
      </c>
      <c r="B9" s="1" t="n">
        <v>5</v>
      </c>
      <c r="C9" s="1" t="n">
        <v>30</v>
      </c>
      <c r="D9" s="1" t="n">
        <v>5</v>
      </c>
      <c r="E9" s="1" t="n">
        <v>30</v>
      </c>
      <c r="F9" s="1" t="n">
        <v>0.0653</v>
      </c>
      <c r="G9" s="1" t="n">
        <v>0.0642</v>
      </c>
    </row>
    <row r="10" customFormat="false" ht="13.2" hidden="false" customHeight="false" outlineLevel="0" collapsed="false">
      <c r="A10" s="1" t="s">
        <v>21</v>
      </c>
      <c r="B10" s="1" t="n">
        <v>17</v>
      </c>
      <c r="C10" s="1" t="n">
        <v>4</v>
      </c>
      <c r="D10" s="1" t="n">
        <v>10</v>
      </c>
      <c r="E10" s="1" t="n">
        <v>3</v>
      </c>
      <c r="F10" s="1" t="n">
        <v>0.0589</v>
      </c>
      <c r="G10" s="1" t="n">
        <v>0.0498</v>
      </c>
    </row>
    <row r="11" customFormat="false" ht="13.2" hidden="false" customHeight="false" outlineLevel="0" collapsed="false">
      <c r="A11" s="1" t="s">
        <v>27</v>
      </c>
      <c r="B11" s="1" t="n">
        <v>41</v>
      </c>
      <c r="C11" s="1" t="n">
        <v>24</v>
      </c>
      <c r="D11" s="1" t="n">
        <v>0</v>
      </c>
      <c r="E11" s="1" t="n">
        <v>23</v>
      </c>
      <c r="F11" s="1" t="n">
        <v>0.0818</v>
      </c>
      <c r="G11" s="1" t="n">
        <v>0.0559</v>
      </c>
    </row>
    <row r="12" customFormat="false" ht="13.2" hidden="false" customHeight="false" outlineLevel="0" collapsed="false">
      <c r="A12" s="1" t="s">
        <v>29</v>
      </c>
      <c r="B12" s="1" t="n">
        <v>11</v>
      </c>
      <c r="C12" s="1" t="n">
        <v>2</v>
      </c>
      <c r="D12" s="1" t="n">
        <v>11</v>
      </c>
      <c r="E12" s="1" t="n">
        <v>2</v>
      </c>
      <c r="F12" s="1" t="n">
        <v>0.0642</v>
      </c>
      <c r="G12" s="1" t="n">
        <v>0.0598</v>
      </c>
    </row>
    <row r="13" customFormat="false" ht="13.2" hidden="false" customHeight="false" outlineLevel="0" collapsed="false">
      <c r="A13" s="1" t="s">
        <v>31</v>
      </c>
      <c r="B13" s="1" t="n">
        <v>1</v>
      </c>
      <c r="C13" s="1" t="n">
        <v>27</v>
      </c>
      <c r="D13" s="1" t="n">
        <v>1</v>
      </c>
      <c r="E13" s="1" t="n">
        <v>26</v>
      </c>
      <c r="F13" s="1" t="n">
        <v>0.0377</v>
      </c>
      <c r="G13" s="1" t="n">
        <v>0.0486</v>
      </c>
    </row>
    <row r="14" customFormat="false" ht="13.2" hidden="false" customHeight="false" outlineLevel="0" collapsed="false">
      <c r="A14" s="1" t="s">
        <v>32</v>
      </c>
      <c r="B14" s="1" t="n">
        <v>10</v>
      </c>
      <c r="C14" s="1" t="n">
        <v>7</v>
      </c>
      <c r="D14" s="1" t="n">
        <v>10</v>
      </c>
      <c r="E14" s="1" t="n">
        <v>7</v>
      </c>
      <c r="F14" s="1" t="n">
        <v>0.1215</v>
      </c>
      <c r="G14" s="1" t="n">
        <v>0.1455</v>
      </c>
    </row>
    <row r="15" customFormat="false" ht="12.8" hidden="false" customHeight="false" outlineLevel="0" collapsed="false">
      <c r="A15" s="6" t="s">
        <v>33</v>
      </c>
      <c r="B15" s="0" t="n">
        <f aca="false">SUM(B3:B14)</f>
        <v>200</v>
      </c>
      <c r="C15" s="0" t="n">
        <f aca="false">SUM(C3:C14)</f>
        <v>175</v>
      </c>
      <c r="D15" s="6" t="n">
        <f aca="false">SUM(D3:D14)</f>
        <v>49</v>
      </c>
      <c r="E15" s="6" t="n">
        <f aca="false">SUM(E3:E14)</f>
        <v>108</v>
      </c>
      <c r="F15" s="8" t="n">
        <v>0.0922</v>
      </c>
      <c r="G15" s="9" t="n">
        <v>0.0678</v>
      </c>
    </row>
    <row r="16" customFormat="false" ht="12.8" hidden="false" customHeight="false" outlineLevel="0" collapsed="false">
      <c r="B16" s="0" t="n">
        <f aca="false">SUM(B3:B14)</f>
        <v>200</v>
      </c>
      <c r="C16" s="0" t="n">
        <f aca="false">SUM(C3:C14)</f>
        <v>175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1:C1"/>
    <mergeCell ref="D1:E1"/>
    <mergeCell ref="F1:G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2016-03-05T19:37:36Z</dcterms:created>
  <dc:language>en-US</dc:language>
  <cp:lastModifiedBy>User1</cp:lastModifiedBy>
  <dcterms:modified xsi:type="dcterms:W3CDTF">2016-03-07T23:59:27Z</dcterms:modified>
  <cp:revision>3</cp:revision>
</cp:coreProperties>
</file>