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D92E20BE-6529-4C4E-8CA4-E0BFD6DC7803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4" i="2" l="1"/>
</calcChain>
</file>

<file path=xl/sharedStrings.xml><?xml version="1.0" encoding="utf-8"?>
<sst xmlns="http://schemas.openxmlformats.org/spreadsheetml/2006/main" count="757" uniqueCount="389">
  <si>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</si>
  <si>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</si>
  <si>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</si>
  <si>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</si>
  <si>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</si>
  <si>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</si>
  <si>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</si>
  <si>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</si>
  <si>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</si>
  <si>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</si>
  <si>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</si>
  <si>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</si>
  <si>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</si>
  <si>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</si>
  <si>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</si>
  <si>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</si>
  <si>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</si>
  <si>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</si>
  <si>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</si>
  <si>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</si>
  <si>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</si>
  <si>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</si>
  <si>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</si>
  <si>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</si>
  <si>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</si>
  <si>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</si>
  <si>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</si>
  <si>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</si>
  <si>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</si>
  <si>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</si>
  <si>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</si>
  <si>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</si>
  <si>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</si>
  <si>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</si>
  <si>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</si>
  <si>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</si>
  <si>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</si>
  <si>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</si>
  <si>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</si>
  <si>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</si>
  <si>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</si>
  <si>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</si>
  <si>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</si>
  <si>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</si>
  <si>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</si>
  <si>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</si>
  <si>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</si>
  <si>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</si>
  <si>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</si>
  <si>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</si>
  <si>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</si>
  <si>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</si>
  <si>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</si>
  <si>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</si>
  <si>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</si>
  <si>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</si>
  <si>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</si>
  <si>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</si>
  <si>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</si>
  <si>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</si>
  <si>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</si>
  <si>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</si>
  <si>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</si>
  <si>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</si>
  <si>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</si>
  <si>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</si>
  <si>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</si>
  <si>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</si>
  <si>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</si>
  <si>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</si>
  <si>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</si>
  <si>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</si>
  <si>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</si>
  <si>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</si>
  <si>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</si>
  <si>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</si>
  <si>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</si>
  <si>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</si>
  <si>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</si>
  <si>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</si>
  <si>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</si>
  <si>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</si>
  <si>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</si>
  <si>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</si>
  <si>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</si>
  <si>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</si>
  <si>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</si>
  <si>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</si>
  <si>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</si>
  <si>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</si>
  <si>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</si>
  <si>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</si>
  <si>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</si>
  <si>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</si>
  <si>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</si>
  <si>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</si>
  <si>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</si>
  <si>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</si>
  <si>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</si>
  <si>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</si>
  <si>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</si>
  <si>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</si>
  <si>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</si>
  <si>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</si>
  <si>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</si>
  <si>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</si>
  <si>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</si>
  <si>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</si>
  <si>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</si>
  <si>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</si>
  <si>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</si>
  <si>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</si>
  <si>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</si>
  <si>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</si>
  <si>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</si>
  <si>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</si>
  <si>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</si>
  <si>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</si>
  <si>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</si>
  <si>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</si>
  <si>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</si>
  <si>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</si>
  <si>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</si>
  <si>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</si>
  <si>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</si>
  <si>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</si>
  <si>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</si>
  <si>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</si>
  <si>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</si>
  <si>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</si>
  <si>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</si>
  <si>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</si>
  <si>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</si>
  <si>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</si>
  <si>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</si>
  <si>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</si>
  <si>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</si>
  <si>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</si>
  <si>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</si>
  <si>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</si>
  <si>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</si>
  <si>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</si>
  <si>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</si>
  <si>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</si>
  <si>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</si>
  <si>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</si>
  <si>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</si>
  <si>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</si>
  <si>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</si>
  <si>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</si>
  <si>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</si>
  <si>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</si>
  <si>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</si>
  <si>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</si>
  <si>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</si>
  <si>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</si>
  <si>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</si>
  <si>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</si>
  <si>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</si>
  <si>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</si>
  <si>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</si>
  <si>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</si>
  <si>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</si>
  <si>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</si>
  <si>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</si>
  <si>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</si>
  <si>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</si>
  <si>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</si>
  <si>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</si>
  <si>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</si>
  <si>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</si>
  <si>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</si>
  <si>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</si>
  <si>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</si>
  <si>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</si>
  <si>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</si>
  <si>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</si>
  <si>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</si>
  <si>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</si>
  <si>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</si>
  <si>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</si>
  <si>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</si>
  <si>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</si>
  <si>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</si>
  <si>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</si>
  <si>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</si>
  <si>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</si>
  <si>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</si>
  <si>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</si>
  <si>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</si>
  <si>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</si>
  <si>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</si>
  <si>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</si>
  <si>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</si>
  <si>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</si>
  <si>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</si>
  <si>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</si>
  <si>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</si>
  <si>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</si>
  <si>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</si>
  <si>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</si>
  <si>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</si>
  <si>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</si>
  <si>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</si>
  <si>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</si>
  <si>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</si>
  <si>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</si>
  <si>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</si>
  <si>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</si>
  <si>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</si>
  <si>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</si>
  <si>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</si>
  <si>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</si>
  <si>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</si>
  <si>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</si>
  <si>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</si>
  <si>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</si>
  <si>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</si>
  <si>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</si>
  <si>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</si>
  <si>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</si>
  <si>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</si>
  <si>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</si>
  <si>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</si>
  <si>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</si>
  <si>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</si>
  <si>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</si>
  <si>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</si>
  <si>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</si>
  <si>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</si>
  <si>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</si>
  <si>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</si>
  <si>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</si>
  <si>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</si>
  <si>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</si>
  <si>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</si>
  <si>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</si>
  <si>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</si>
  <si>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</si>
  <si>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</si>
  <si>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</si>
  <si>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</si>
  <si>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</si>
  <si>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</si>
  <si>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</si>
  <si>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</si>
  <si>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</si>
  <si>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</si>
  <si>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</si>
  <si>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</si>
  <si>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</si>
  <si>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</si>
  <si>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</si>
  <si>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</si>
  <si>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</si>
  <si>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</si>
  <si>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</si>
  <si>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</si>
  <si>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</si>
  <si>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</si>
  <si>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</si>
  <si>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</si>
  <si>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</si>
  <si>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</si>
  <si>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</si>
  <si>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</si>
  <si>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</si>
  <si>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</si>
  <si>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</si>
  <si>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</si>
  <si>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</si>
  <si>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</si>
  <si>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</si>
  <si>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</si>
  <si>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</si>
  <si>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</si>
  <si>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</si>
  <si>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</si>
  <si>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</si>
  <si>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</si>
  <si>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</si>
  <si>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</si>
  <si>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</si>
  <si>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</si>
  <si>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</si>
  <si>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</si>
  <si>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</si>
  <si>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</si>
  <si>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</si>
  <si>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</si>
  <si>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</si>
  <si>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</si>
  <si>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</si>
  <si>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</si>
  <si>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</si>
  <si>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</si>
  <si>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</si>
  <si>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</si>
  <si>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</si>
  <si>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</si>
  <si>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</si>
  <si>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</si>
  <si>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</si>
  <si>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</si>
  <si>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</si>
  <si>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</si>
  <si>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</si>
  <si>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</si>
  <si>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</si>
  <si>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</si>
  <si>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</si>
  <si>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</si>
  <si>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</si>
  <si>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</si>
  <si>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</si>
  <si>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</si>
  <si>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</si>
  <si>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</si>
  <si>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</si>
  <si>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</si>
  <si>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</si>
  <si>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</si>
  <si>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</si>
  <si>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</si>
  <si>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</si>
  <si>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</si>
  <si>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</si>
  <si>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</si>
  <si>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</si>
  <si>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</si>
  <si>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</si>
  <si>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</si>
  <si>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</si>
  <si>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</si>
  <si>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</si>
  <si>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</si>
  <si>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</si>
  <si>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</si>
  <si>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</si>
  <si>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</si>
  <si>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</si>
  <si>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</si>
  <si>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</si>
  <si>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</si>
  <si>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</si>
  <si>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</si>
  <si>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</si>
  <si>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</si>
  <si>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</si>
  <si>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</si>
  <si>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</si>
  <si>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</si>
  <si>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</si>
  <si>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</si>
  <si>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</si>
  <si>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</si>
  <si>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</si>
  <si>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</si>
  <si>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</si>
  <si>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</si>
  <si>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</si>
  <si>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</si>
  <si>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</si>
  <si>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</si>
  <si>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</si>
  <si>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odl</t>
  </si>
  <si>
    <t>M2 money supply (U.S)</t>
  </si>
  <si>
    <t>Trillions of U.S $</t>
  </si>
  <si>
    <t>btc</t>
  </si>
  <si>
    <t>Top50GM2</t>
  </si>
  <si>
    <t>Global M2 (top 50)</t>
  </si>
  <si>
    <t>YoY of Yoy, i.e YoY^2</t>
  </si>
  <si>
    <t>YoY^2 % change</t>
  </si>
  <si>
    <t>YoY % Change</t>
  </si>
  <si>
    <t>btcyoy</t>
  </si>
  <si>
    <t>btcyoy2</t>
  </si>
  <si>
    <t>BTC (USD)</t>
  </si>
  <si>
    <t>BTC_USD YoY % change</t>
  </si>
  <si>
    <t>BTC_USD YoY % change 2nd derivative</t>
  </si>
  <si>
    <t>Add_MA</t>
  </si>
  <si>
    <t>1959-01-01</t>
  </si>
  <si>
    <t>cpi</t>
  </si>
  <si>
    <t>cpi1</t>
  </si>
  <si>
    <t>cpi2</t>
  </si>
  <si>
    <t>US CPI - YoY % change</t>
  </si>
  <si>
    <t>US CPI - YoY % change 2nd derivative</t>
  </si>
  <si>
    <t>index (a.u)</t>
  </si>
  <si>
    <t>US CPI, first and second 12 month derivatives.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</si>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</sst>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0" fillId="5" borderId="1" xfId="0" applyNumberFormat="1" applyFill="1" applyBorder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D1" zoomScale="90" zoomScaleNormal="90" workbookViewId="0">
      <selection activeCell="O36" sqref="O36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  <col min="16" max="16" width="19.6640625" customWidth="1"/>
  </cols>
  <sheetData>
    <row r="1" spans="1:16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379</v>
      </c>
      <c r="N1" s="1" t="s">
        <v>11</v>
      </c>
      <c r="O1" s="3" t="s">
        <v>12</v>
      </c>
      <c r="P1" s="3" t="s">
        <v>13</v>
      </c>
    </row>
    <row r="2" spans="1:16" ht="18">
      <c r="A2" s="4">
        <v>1</v>
      </c>
      <c r="B2" s="5" t="s">
        <v>132</v>
      </c>
      <c r="C2" s="6" t="s">
        <v>61</v>
      </c>
      <c r="D2" s="11" t="s">
        <v>145</v>
      </c>
      <c r="E2" s="7" t="s">
        <v>17</v>
      </c>
      <c r="F2" s="5" t="s">
        <v>381</v>
      </c>
      <c r="G2" s="7" t="s">
        <v>43</v>
      </c>
      <c r="H2" s="5" t="s">
        <v>133</v>
      </c>
      <c r="I2" s="5" t="s">
        <v>386</v>
      </c>
      <c r="J2" s="5"/>
      <c r="K2" s="5"/>
      <c r="L2" s="7"/>
      <c r="M2" s="8"/>
      <c r="N2" s="8"/>
      <c r="O2" s="9">
        <v>2</v>
      </c>
      <c r="P2" s="8"/>
    </row>
    <row r="3" spans="1:16" ht="18">
      <c r="A3" s="4">
        <v>2</v>
      </c>
      <c r="B3" s="5" t="s">
        <v>125</v>
      </c>
      <c r="C3" s="6" t="s">
        <v>15</v>
      </c>
      <c r="D3" s="11" t="s">
        <v>16</v>
      </c>
      <c r="E3" s="7" t="s">
        <v>23</v>
      </c>
      <c r="F3" s="5" t="s">
        <v>382</v>
      </c>
      <c r="G3" s="7" t="s">
        <v>43</v>
      </c>
      <c r="H3" s="5" t="s">
        <v>384</v>
      </c>
      <c r="I3" s="5" t="s">
        <v>373</v>
      </c>
      <c r="J3" s="5" t="s">
        <v>388</v>
      </c>
      <c r="K3" s="5"/>
      <c r="L3" s="7"/>
      <c r="M3" s="8"/>
      <c r="N3" s="8"/>
      <c r="O3" s="9"/>
      <c r="P3" s="8"/>
    </row>
    <row r="4" spans="1:16" ht="18">
      <c r="A4" s="4">
        <v>3</v>
      </c>
      <c r="B4" s="5" t="s">
        <v>125</v>
      </c>
      <c r="C4" s="6" t="s">
        <v>15</v>
      </c>
      <c r="D4" s="7" t="s">
        <v>371</v>
      </c>
      <c r="E4" s="7" t="s">
        <v>90</v>
      </c>
      <c r="F4" s="5" t="s">
        <v>383</v>
      </c>
      <c r="G4" s="7" t="s">
        <v>43</v>
      </c>
      <c r="H4" s="5" t="s">
        <v>385</v>
      </c>
      <c r="I4" s="5" t="s">
        <v>372</v>
      </c>
      <c r="J4" s="5" t="s">
        <v>388</v>
      </c>
      <c r="K4" s="5"/>
      <c r="L4" s="7"/>
      <c r="M4" s="8"/>
      <c r="N4" s="8"/>
      <c r="O4" s="9"/>
      <c r="P4" s="8"/>
    </row>
    <row r="5" spans="1:16" ht="18">
      <c r="A5" s="4">
        <v>4</v>
      </c>
      <c r="B5" s="5"/>
      <c r="C5" s="6"/>
      <c r="D5" s="11"/>
      <c r="E5" s="7"/>
      <c r="F5" s="5"/>
      <c r="G5" s="7"/>
      <c r="H5" s="5"/>
      <c r="I5" s="5"/>
      <c r="J5" s="5"/>
      <c r="K5" s="5"/>
      <c r="L5" s="7"/>
      <c r="M5" s="8"/>
      <c r="N5" s="8"/>
      <c r="O5" s="9"/>
      <c r="P5" s="8"/>
    </row>
    <row r="6" spans="1:16" ht="18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8"/>
      <c r="O6" s="9"/>
      <c r="P6" s="56"/>
    </row>
    <row r="7" spans="1:16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6" ht="16">
      <c r="A8" s="16" t="s">
        <v>31</v>
      </c>
      <c r="B8" s="17" t="s">
        <v>380</v>
      </c>
      <c r="C8" s="57" t="s">
        <v>32</v>
      </c>
      <c r="D8" s="57"/>
      <c r="E8" s="18"/>
      <c r="F8" s="18"/>
      <c r="G8" s="18"/>
      <c r="H8" s="18"/>
      <c r="I8" s="18"/>
      <c r="J8" s="18"/>
      <c r="K8" s="18"/>
      <c r="L8" s="19"/>
    </row>
    <row r="9" spans="1:16" ht="16">
      <c r="A9" s="16" t="s">
        <v>33</v>
      </c>
      <c r="B9" s="17"/>
      <c r="C9" s="58" t="s">
        <v>34</v>
      </c>
      <c r="D9" s="58"/>
      <c r="E9" s="58"/>
      <c r="F9" s="18"/>
      <c r="G9" s="18"/>
      <c r="H9" s="18"/>
      <c r="I9" s="18"/>
      <c r="J9" s="18"/>
      <c r="K9" s="18"/>
      <c r="L9" s="19"/>
    </row>
    <row r="10" spans="1:16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6" ht="16">
      <c r="A11" s="20" t="s">
        <v>35</v>
      </c>
      <c r="B11" s="59" t="s">
        <v>36</v>
      </c>
      <c r="C11" s="59"/>
      <c r="D11" s="59"/>
      <c r="E11" s="18"/>
      <c r="F11" s="18"/>
      <c r="G11" s="18"/>
      <c r="H11" s="18"/>
      <c r="I11" s="18"/>
      <c r="J11" s="18"/>
      <c r="K11" s="18"/>
      <c r="L11" s="19"/>
    </row>
    <row r="12" spans="1:16" ht="16">
      <c r="A12" s="16" t="s">
        <v>37</v>
      </c>
      <c r="B12" s="60" t="s">
        <v>387</v>
      </c>
      <c r="C12" s="60"/>
      <c r="D12" s="60"/>
      <c r="E12" s="60"/>
      <c r="F12" s="60"/>
      <c r="G12" s="18"/>
      <c r="H12" s="18"/>
      <c r="I12" s="18"/>
      <c r="J12" s="18"/>
      <c r="K12" s="18"/>
      <c r="L12" s="19"/>
    </row>
    <row r="13" spans="1:16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6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6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6" ht="16">
      <c r="A16" s="51" t="s">
        <v>355</v>
      </c>
      <c r="B16" s="52"/>
      <c r="C16" s="14"/>
      <c r="D16" s="14"/>
      <c r="E16" s="14"/>
      <c r="F16" s="14"/>
      <c r="G16" s="14"/>
      <c r="H16" s="18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9">
      <c r="A33" s="15"/>
    </row>
    <row r="34" spans="1:9">
      <c r="A34" s="15"/>
      <c r="I34" t="s">
        <v>364</v>
      </c>
    </row>
    <row r="35" spans="1:9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  <x14:dataValidation type="list" allowBlank="1" showInputMessage="1" showErrorMessage="1" xr:uid="{64C6ABE8-DCB4-414D-B37D-679EAFCE6B33}">
          <x14:formula1>
            <xm:f>DropDownValues!$D$2:$D$9</xm:f>
          </x14:formula1>
          <xm:sqref>D2:D6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zoomScaleNormal="100" workbookViewId="0">
      <selection activeCell="H24" sqref="B24:H2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1" t="s">
        <v>185</v>
      </c>
      <c r="N43" s="61"/>
      <c r="O43" s="61"/>
      <c r="P43" s="61"/>
      <c r="Q43" s="6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2" t="s">
        <v>186</v>
      </c>
      <c r="N44" s="62"/>
      <c r="O44" s="62"/>
      <c r="P44" s="62"/>
      <c r="Q44" s="6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2"/>
      <c r="N45" s="62"/>
      <c r="O45" s="62"/>
      <c r="P45" s="62"/>
      <c r="Q45" s="6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2"/>
      <c r="N46" s="62"/>
      <c r="O46" s="62"/>
      <c r="P46" s="62"/>
      <c r="Q46" s="6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2"/>
      <c r="N47" s="62"/>
      <c r="O47" s="62"/>
      <c r="P47" s="62"/>
      <c r="Q47" s="6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2"/>
      <c r="N48" s="62"/>
      <c r="O48" s="62"/>
      <c r="P48" s="62"/>
      <c r="Q48" s="6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2"/>
      <c r="N49" s="62"/>
      <c r="O49" s="62"/>
      <c r="P49" s="62"/>
      <c r="Q49" s="62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 t="s">
        <v>360</v>
      </c>
      <c r="C50" s="10" t="s">
        <v>61</v>
      </c>
      <c r="D50" s="10"/>
      <c r="E50" s="10"/>
      <c r="F50" s="10"/>
      <c r="G50" s="10"/>
      <c r="H50" s="10" t="s">
        <v>361</v>
      </c>
      <c r="I50" s="10"/>
      <c r="J50" s="10"/>
      <c r="K50" s="15"/>
      <c r="L50" s="15"/>
      <c r="M50" s="62"/>
      <c r="N50" s="62"/>
      <c r="O50" s="62"/>
      <c r="P50" s="62"/>
      <c r="Q50" s="62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 t="s">
        <v>362</v>
      </c>
      <c r="C51" s="10" t="s">
        <v>61</v>
      </c>
      <c r="D51" s="10"/>
      <c r="E51" s="10"/>
      <c r="F51" s="10"/>
      <c r="G51" s="10"/>
      <c r="H51" s="10" t="s">
        <v>363</v>
      </c>
      <c r="I51" s="10"/>
      <c r="J51" s="10"/>
      <c r="K51" s="15"/>
      <c r="L51" s="15"/>
      <c r="M51" s="62"/>
      <c r="N51" s="62"/>
      <c r="O51" s="62"/>
      <c r="P51" s="62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 t="s">
        <v>63</v>
      </c>
      <c r="C52" s="10" t="s">
        <v>15</v>
      </c>
      <c r="D52" s="10" t="s">
        <v>145</v>
      </c>
      <c r="E52" s="10" t="s">
        <v>17</v>
      </c>
      <c r="F52" s="10" t="s">
        <v>65</v>
      </c>
      <c r="G52" s="10" t="s">
        <v>19</v>
      </c>
      <c r="H52" s="10" t="s">
        <v>366</v>
      </c>
      <c r="I52" s="10" t="s">
        <v>367</v>
      </c>
      <c r="J52" s="10">
        <v>1000</v>
      </c>
      <c r="K52" s="15"/>
      <c r="L52" s="15"/>
      <c r="M52" s="62"/>
      <c r="N52" s="62"/>
      <c r="O52" s="62"/>
      <c r="P52" s="62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 t="s">
        <v>360</v>
      </c>
      <c r="C53" s="10" t="s">
        <v>15</v>
      </c>
      <c r="D53" s="10" t="s">
        <v>145</v>
      </c>
      <c r="E53" s="10" t="s">
        <v>23</v>
      </c>
      <c r="F53" s="10" t="s">
        <v>365</v>
      </c>
      <c r="G53" s="10" t="s">
        <v>19</v>
      </c>
      <c r="H53" s="10" t="s">
        <v>361</v>
      </c>
      <c r="I53" s="10" t="s">
        <v>367</v>
      </c>
      <c r="J53" s="10">
        <v>1000</v>
      </c>
      <c r="K53" s="15"/>
      <c r="L53" s="15"/>
      <c r="M53" s="62"/>
      <c r="N53" s="62"/>
      <c r="O53" s="62"/>
      <c r="P53" s="62"/>
      <c r="Q53" s="62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 t="s">
        <v>14</v>
      </c>
      <c r="C54" s="10" t="s">
        <v>15</v>
      </c>
      <c r="D54" s="10" t="s">
        <v>145</v>
      </c>
      <c r="E54" s="10" t="s">
        <v>64</v>
      </c>
      <c r="F54" s="10" t="s">
        <v>18</v>
      </c>
      <c r="G54" s="10" t="s">
        <v>19</v>
      </c>
      <c r="H54" s="10" t="s">
        <v>20</v>
      </c>
      <c r="I54" s="10" t="s">
        <v>367</v>
      </c>
      <c r="J54" s="10">
        <f>10^12</f>
        <v>1000000000000</v>
      </c>
      <c r="K54" s="15"/>
      <c r="L54" s="15"/>
      <c r="M54" s="62"/>
      <c r="N54" s="62"/>
      <c r="O54" s="62"/>
      <c r="P54" s="62"/>
      <c r="Q54" s="62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 t="s">
        <v>75</v>
      </c>
      <c r="C55" s="10" t="s">
        <v>15</v>
      </c>
      <c r="D55" s="10" t="s">
        <v>145</v>
      </c>
      <c r="E55" s="10" t="s">
        <v>58</v>
      </c>
      <c r="F55" s="10" t="s">
        <v>76</v>
      </c>
      <c r="G55" s="10" t="s">
        <v>19</v>
      </c>
      <c r="H55" s="10" t="s">
        <v>77</v>
      </c>
      <c r="I55" s="10" t="s">
        <v>30</v>
      </c>
      <c r="J55" s="10"/>
      <c r="K55" s="15"/>
      <c r="L55" s="15"/>
      <c r="M55" s="62"/>
      <c r="N55" s="62"/>
      <c r="O55" s="62"/>
      <c r="P55" s="62"/>
      <c r="Q55" s="6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 t="s">
        <v>360</v>
      </c>
      <c r="C56" s="10" t="s">
        <v>15</v>
      </c>
      <c r="D56" s="10" t="s">
        <v>16</v>
      </c>
      <c r="E56" s="10" t="s">
        <v>17</v>
      </c>
      <c r="F56" s="10" t="s">
        <v>365</v>
      </c>
      <c r="G56" s="10" t="s">
        <v>19</v>
      </c>
      <c r="H56" s="10" t="s">
        <v>361</v>
      </c>
      <c r="I56" s="10" t="s">
        <v>367</v>
      </c>
      <c r="J56" s="10"/>
      <c r="K56" s="15"/>
      <c r="L56" s="15"/>
      <c r="M56" s="62"/>
      <c r="N56" s="62"/>
      <c r="O56" s="62"/>
      <c r="P56" s="62"/>
      <c r="Q56" s="6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 t="s">
        <v>106</v>
      </c>
      <c r="C57" s="10" t="s">
        <v>15</v>
      </c>
      <c r="D57" s="10" t="s">
        <v>16</v>
      </c>
      <c r="E57" s="10" t="s">
        <v>90</v>
      </c>
      <c r="F57" s="10" t="s">
        <v>368</v>
      </c>
      <c r="G57" s="10" t="s">
        <v>19</v>
      </c>
      <c r="H57" s="10" t="s">
        <v>54</v>
      </c>
      <c r="I57" s="10"/>
      <c r="J57" s="10"/>
      <c r="K57" s="15"/>
      <c r="L57" s="15"/>
      <c r="M57" s="62"/>
      <c r="N57" s="62"/>
      <c r="O57" s="62"/>
      <c r="P57" s="62"/>
      <c r="Q57" s="6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 t="s">
        <v>75</v>
      </c>
      <c r="C58" s="10" t="s">
        <v>15</v>
      </c>
      <c r="D58" s="10" t="s">
        <v>16</v>
      </c>
      <c r="E58" s="10" t="s">
        <v>58</v>
      </c>
      <c r="F58" s="10" t="s">
        <v>76</v>
      </c>
      <c r="G58" s="10" t="s">
        <v>19</v>
      </c>
      <c r="H58" s="10" t="s">
        <v>77</v>
      </c>
      <c r="I58" s="10" t="s">
        <v>30</v>
      </c>
      <c r="J58" s="10"/>
      <c r="K58" s="15"/>
      <c r="L58" s="15"/>
      <c r="M58" s="62"/>
      <c r="N58" s="62"/>
      <c r="O58" s="62"/>
      <c r="P58" s="62"/>
      <c r="Q58" s="62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 t="s">
        <v>369</v>
      </c>
      <c r="C59" s="10" t="s">
        <v>15</v>
      </c>
      <c r="D59" s="10" t="s">
        <v>16</v>
      </c>
      <c r="E59" s="10" t="s">
        <v>23</v>
      </c>
      <c r="F59" s="10" t="s">
        <v>110</v>
      </c>
      <c r="G59" s="10" t="s">
        <v>19</v>
      </c>
      <c r="H59" s="10" t="s">
        <v>370</v>
      </c>
      <c r="I59" s="10"/>
      <c r="J59" s="10"/>
      <c r="K59" s="15"/>
      <c r="L59" s="15"/>
      <c r="M59" s="62"/>
      <c r="N59" s="62"/>
      <c r="O59" s="62"/>
      <c r="P59" s="62"/>
      <c r="Q59" s="6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 t="s">
        <v>360</v>
      </c>
      <c r="C60" s="10" t="s">
        <v>15</v>
      </c>
      <c r="D60" s="10" t="s">
        <v>16</v>
      </c>
      <c r="E60" s="10" t="s">
        <v>23</v>
      </c>
      <c r="F60" s="10" t="s">
        <v>365</v>
      </c>
      <c r="G60" s="10" t="s">
        <v>19</v>
      </c>
      <c r="H60" s="10" t="s">
        <v>361</v>
      </c>
      <c r="I60" s="10" t="s">
        <v>367</v>
      </c>
      <c r="J60" s="10"/>
      <c r="K60" s="15"/>
      <c r="L60" s="15"/>
      <c r="M60" s="62"/>
      <c r="N60" s="62"/>
      <c r="O60" s="62"/>
      <c r="P60" s="62"/>
      <c r="Q60" s="62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 t="s">
        <v>14</v>
      </c>
      <c r="C61" s="10" t="s">
        <v>15</v>
      </c>
      <c r="D61" s="10" t="s">
        <v>16</v>
      </c>
      <c r="E61" s="10" t="s">
        <v>64</v>
      </c>
      <c r="F61" s="10" t="s">
        <v>18</v>
      </c>
      <c r="G61" s="10" t="s">
        <v>19</v>
      </c>
      <c r="H61" s="10" t="s">
        <v>20</v>
      </c>
      <c r="I61" s="10" t="s">
        <v>367</v>
      </c>
      <c r="J61" s="10"/>
      <c r="K61" s="15"/>
      <c r="L61" s="15"/>
      <c r="M61" s="62"/>
      <c r="N61" s="62"/>
      <c r="O61" s="62"/>
      <c r="P61" s="62"/>
      <c r="Q61" s="6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 t="s">
        <v>157</v>
      </c>
      <c r="C62" s="10" t="s">
        <v>15</v>
      </c>
      <c r="D62" s="10" t="s">
        <v>16</v>
      </c>
      <c r="E62" s="10" t="s">
        <v>90</v>
      </c>
      <c r="F62" s="10" t="s">
        <v>110</v>
      </c>
      <c r="G62" s="10" t="s">
        <v>19</v>
      </c>
      <c r="H62" s="10" t="s">
        <v>370</v>
      </c>
      <c r="I62" s="10" t="s">
        <v>367</v>
      </c>
      <c r="J62" s="10"/>
      <c r="K62" s="15"/>
      <c r="L62" s="15"/>
      <c r="M62" s="62"/>
      <c r="N62" s="62"/>
      <c r="O62" s="62"/>
      <c r="P62" s="62"/>
      <c r="Q62" s="62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 t="s">
        <v>106</v>
      </c>
      <c r="C63" s="10" t="s">
        <v>15</v>
      </c>
      <c r="D63" s="10" t="s">
        <v>145</v>
      </c>
      <c r="E63" s="10" t="s">
        <v>17</v>
      </c>
      <c r="F63" s="10" t="s">
        <v>368</v>
      </c>
      <c r="G63" s="10" t="s">
        <v>19</v>
      </c>
      <c r="H63" s="10" t="s">
        <v>376</v>
      </c>
      <c r="I63" s="10" t="s">
        <v>30</v>
      </c>
      <c r="J63" s="10"/>
      <c r="K63" s="15"/>
      <c r="L63" s="15"/>
      <c r="M63" s="62"/>
      <c r="N63" s="62"/>
      <c r="O63" s="62"/>
      <c r="P63" s="62"/>
      <c r="Q63" s="62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 t="s">
        <v>106</v>
      </c>
      <c r="C64" s="38" t="s">
        <v>15</v>
      </c>
      <c r="D64" s="38" t="s">
        <v>16</v>
      </c>
      <c r="E64" s="38" t="s">
        <v>23</v>
      </c>
      <c r="F64" s="38" t="s">
        <v>374</v>
      </c>
      <c r="G64" s="38" t="s">
        <v>19</v>
      </c>
      <c r="H64" s="38" t="s">
        <v>377</v>
      </c>
      <c r="I64" s="38" t="s">
        <v>373</v>
      </c>
      <c r="J64" s="38"/>
      <c r="M64" s="62"/>
      <c r="N64" s="62"/>
      <c r="O64" s="62"/>
      <c r="P64" s="62"/>
      <c r="Q64" s="6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 t="s">
        <v>106</v>
      </c>
      <c r="C65" s="38" t="s">
        <v>15</v>
      </c>
      <c r="D65" s="38" t="s">
        <v>371</v>
      </c>
      <c r="E65" s="38" t="s">
        <v>90</v>
      </c>
      <c r="F65" s="38" t="s">
        <v>375</v>
      </c>
      <c r="G65" s="38" t="s">
        <v>19</v>
      </c>
      <c r="H65" s="38" t="s">
        <v>378</v>
      </c>
      <c r="I65" s="38" t="s">
        <v>372</v>
      </c>
      <c r="J65" s="38"/>
      <c r="M65" s="62"/>
      <c r="N65" s="62"/>
      <c r="O65" s="62"/>
      <c r="P65" s="62"/>
      <c r="Q65" s="6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2"/>
      <c r="N66" s="62"/>
      <c r="O66" s="62"/>
      <c r="P66" s="62"/>
      <c r="Q66" s="6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2"/>
      <c r="N67" s="62"/>
      <c r="O67" s="62"/>
      <c r="P67" s="62"/>
      <c r="Q67" s="6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2"/>
      <c r="N68" s="62"/>
      <c r="O68" s="62"/>
      <c r="P68" s="62"/>
      <c r="Q68" s="62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2"/>
      <c r="N69" s="62"/>
      <c r="O69" s="62"/>
      <c r="P69" s="62"/>
      <c r="Q69" s="6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2"/>
      <c r="N70" s="62"/>
      <c r="O70" s="62"/>
      <c r="P70" s="62"/>
      <c r="Q70" s="62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2"/>
      <c r="N71" s="62"/>
      <c r="O71" s="62"/>
      <c r="P71" s="62"/>
      <c r="Q71" s="62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2"/>
      <c r="N72" s="62"/>
      <c r="O72" s="62"/>
      <c r="P72" s="62"/>
      <c r="Q72" s="6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2"/>
      <c r="N73" s="62"/>
      <c r="O73" s="62"/>
      <c r="P73" s="62"/>
      <c r="Q73" s="6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2"/>
      <c r="N74" s="62"/>
      <c r="O74" s="62"/>
      <c r="P74" s="62"/>
      <c r="Q74" s="6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2"/>
      <c r="N75" s="62"/>
      <c r="O75" s="62"/>
      <c r="P75" s="62"/>
      <c r="Q75" s="6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2"/>
      <c r="N76" s="62"/>
      <c r="O76" s="62"/>
      <c r="P76" s="62"/>
      <c r="Q76" s="6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2"/>
      <c r="N77" s="62"/>
      <c r="O77" s="62"/>
      <c r="P77" s="62"/>
      <c r="Q77" s="6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2"/>
      <c r="N78" s="62"/>
      <c r="O78" s="62"/>
      <c r="P78" s="62"/>
      <c r="Q78" s="62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2"/>
      <c r="N79" s="62"/>
      <c r="O79" s="62"/>
      <c r="P79" s="62"/>
      <c r="Q79" s="62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2"/>
      <c r="N80" s="62"/>
      <c r="O80" s="62"/>
      <c r="P80" s="62"/>
      <c r="Q80" s="62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2"/>
      <c r="N81" s="62"/>
      <c r="O81" s="62"/>
      <c r="P81" s="62"/>
      <c r="Q81" s="62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2"/>
      <c r="N82" s="62"/>
      <c r="O82" s="62"/>
      <c r="P82" s="62"/>
      <c r="Q82" s="62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2"/>
      <c r="N83" s="62"/>
      <c r="O83" s="62"/>
      <c r="P83" s="62"/>
      <c r="Q83" s="62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2"/>
      <c r="N84" s="62"/>
      <c r="O84" s="62"/>
      <c r="P84" s="62"/>
      <c r="Q84" s="62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2"/>
      <c r="N85" s="62"/>
      <c r="O85" s="62"/>
      <c r="P85" s="62"/>
      <c r="Q85" s="6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2"/>
      <c r="N86" s="62"/>
      <c r="O86" s="62"/>
      <c r="P86" s="62"/>
      <c r="Q86" s="62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2"/>
      <c r="N87" s="62"/>
      <c r="O87" s="62"/>
      <c r="P87" s="62"/>
      <c r="Q87" s="62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3" t="s">
        <v>188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2:2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2:21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2:21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2:21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 spans="2:21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 spans="2:21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spans="2:21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</row>
    <row r="11" spans="2:21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 spans="2:21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5" spans="2:21" ht="12.75" customHeight="1">
      <c r="B15" t="s">
        <v>189</v>
      </c>
      <c r="F15" s="62" t="s">
        <v>190</v>
      </c>
      <c r="G15" s="62"/>
      <c r="H15" s="62"/>
      <c r="I15" s="62"/>
      <c r="J15" s="62"/>
      <c r="K15" s="62"/>
      <c r="L15" s="62"/>
      <c r="M15" s="62"/>
      <c r="N15" s="62"/>
      <c r="O15" s="62"/>
    </row>
    <row r="16" spans="2:21"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>
      <c r="C20" t="s">
        <v>196</v>
      </c>
      <c r="D20" t="s">
        <v>197</v>
      </c>
      <c r="E20" t="s">
        <v>198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2:15">
      <c r="B21" t="s">
        <v>199</v>
      </c>
      <c r="C21" t="s">
        <v>61</v>
      </c>
      <c r="D21" t="s">
        <v>200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>
      <c r="C22" t="s">
        <v>61</v>
      </c>
      <c r="D22" t="s">
        <v>201</v>
      </c>
      <c r="E22" t="s">
        <v>202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>
      <c r="B23" t="s">
        <v>203</v>
      </c>
      <c r="D23" t="s">
        <v>204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2:15"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2:15"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2:15"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2:15"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2:15"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2:15"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2:15"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2:15"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2:15"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6:15"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6:15"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6:15"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6:15"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6:15"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6:15"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6:15"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6:15"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6:15"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6:15"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6:15"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6:15"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6:15"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6:15"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6:15"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6:15"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6:15"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6:15"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6:15"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6:15">
      <c r="F52" s="62"/>
      <c r="G52" s="62"/>
      <c r="H52" s="62"/>
      <c r="I52" s="62"/>
      <c r="J52" s="62"/>
      <c r="K52" s="62"/>
      <c r="L52" s="62"/>
      <c r="M52" s="62"/>
      <c r="N52" s="62"/>
      <c r="O52" s="62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J26" sqref="J26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D9" s="10" t="s">
        <v>371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2023-08-27T08:09:48Z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