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hu\Downloads\README\README\"/>
    </mc:Choice>
  </mc:AlternateContent>
  <xr:revisionPtr revIDLastSave="0" documentId="13_ncr:1_{3FE38948-B1FC-4E6C-A58A-132B953D4504}" xr6:coauthVersionLast="47" xr6:coauthVersionMax="47" xr10:uidLastSave="{00000000-0000-0000-0000-000000000000}"/>
  <bookViews>
    <workbookView xWindow="-108" yWindow="-108" windowWidth="23256" windowHeight="13896" xr2:uid="{0FC69B8F-8CE2-4901-86EB-19EAD1AC9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" l="1"/>
</calcChain>
</file>

<file path=xl/sharedStrings.xml><?xml version="1.0" encoding="utf-8"?>
<sst xmlns="http://schemas.openxmlformats.org/spreadsheetml/2006/main" count="566" uniqueCount="265">
  <si>
    <t>CE</t>
  </si>
  <si>
    <t>20300</t>
  </si>
  <si>
    <t>Princ &amp; Pract Geomtics</t>
  </si>
  <si>
    <t>202420</t>
  </si>
  <si>
    <t>Spring 2024</t>
  </si>
  <si>
    <t>001</t>
  </si>
  <si>
    <t>12642</t>
  </si>
  <si>
    <t>Habib, Ayman F.</t>
  </si>
  <si>
    <t>21101</t>
  </si>
  <si>
    <t>Thermal &amp; Energy Sciences</t>
  </si>
  <si>
    <t>24270</t>
  </si>
  <si>
    <t>Boor, Brandon E.</t>
  </si>
  <si>
    <t>22200</t>
  </si>
  <si>
    <t>Life Cycle Engr Construct Fac</t>
  </si>
  <si>
    <t>63198</t>
  </si>
  <si>
    <t>Weidner, Theodore J.</t>
  </si>
  <si>
    <t>003</t>
  </si>
  <si>
    <t>23008</t>
  </si>
  <si>
    <t>27000</t>
  </si>
  <si>
    <t>Intro Strctrl Mchncs</t>
  </si>
  <si>
    <t>007</t>
  </si>
  <si>
    <t>12667</t>
  </si>
  <si>
    <t>Condori Uribe, Johnny W.</t>
  </si>
  <si>
    <t>29202</t>
  </si>
  <si>
    <t>Contemporary Issues In CE</t>
  </si>
  <si>
    <t>13450</t>
  </si>
  <si>
    <t>Tompkins, John C.</t>
  </si>
  <si>
    <t>29700</t>
  </si>
  <si>
    <t>Basic Mech I Statics</t>
  </si>
  <si>
    <t>002</t>
  </si>
  <si>
    <t>13867</t>
  </si>
  <si>
    <t>Mirzahosseini, Mohammadreza N.</t>
  </si>
  <si>
    <t>29800</t>
  </si>
  <si>
    <t>Basic Mech II Dynamics</t>
  </si>
  <si>
    <t>19150</t>
  </si>
  <si>
    <t>Lyn, Dennis A.</t>
  </si>
  <si>
    <t>31100</t>
  </si>
  <si>
    <t>Architectural Engr</t>
  </si>
  <si>
    <t>65464</t>
  </si>
  <si>
    <t>Jung, Nusrat</t>
  </si>
  <si>
    <t>Architectural Engr-Honors</t>
  </si>
  <si>
    <t>33500</t>
  </si>
  <si>
    <t>Civil Engineering Materials</t>
  </si>
  <si>
    <t>24266</t>
  </si>
  <si>
    <t>Olek, Jan</t>
  </si>
  <si>
    <t>34000</t>
  </si>
  <si>
    <t>Hydraulics</t>
  </si>
  <si>
    <t>21600</t>
  </si>
  <si>
    <t>Troy, Cary D.</t>
  </si>
  <si>
    <t>34300</t>
  </si>
  <si>
    <t>Elem Hydraulics Lab</t>
  </si>
  <si>
    <t>12691</t>
  </si>
  <si>
    <t>Mohammad Galib, Mohammad Galib</t>
  </si>
  <si>
    <t>004</t>
  </si>
  <si>
    <t>33795</t>
  </si>
  <si>
    <t>Ahsan, Tasmiah</t>
  </si>
  <si>
    <t>006</t>
  </si>
  <si>
    <t>33796</t>
  </si>
  <si>
    <t>Ghanghas, Ankit</t>
  </si>
  <si>
    <t>008</t>
  </si>
  <si>
    <t>20285</t>
  </si>
  <si>
    <t>010</t>
  </si>
  <si>
    <t>29771</t>
  </si>
  <si>
    <t>Kim, Duke Y.</t>
  </si>
  <si>
    <t>011</t>
  </si>
  <si>
    <t>18893</t>
  </si>
  <si>
    <t>012</t>
  </si>
  <si>
    <t>21688</t>
  </si>
  <si>
    <t>Xu, Tianle</t>
  </si>
  <si>
    <t>013</t>
  </si>
  <si>
    <t>22559</t>
  </si>
  <si>
    <t>014</t>
  </si>
  <si>
    <t>22654</t>
  </si>
  <si>
    <t>35000</t>
  </si>
  <si>
    <t>Intro Env And Ecol Engineering</t>
  </si>
  <si>
    <t>12774</t>
  </si>
  <si>
    <t>Blatchley, Ernest R.</t>
  </si>
  <si>
    <t>35500</t>
  </si>
  <si>
    <t>Eng Env Sustainability</t>
  </si>
  <si>
    <t>14054</t>
  </si>
  <si>
    <t>Cai, Hua</t>
  </si>
  <si>
    <t>36100</t>
  </si>
  <si>
    <t>Transportation Engr</t>
  </si>
  <si>
    <t>13643</t>
  </si>
  <si>
    <t>Feng, Yiheng</t>
  </si>
  <si>
    <t>37100</t>
  </si>
  <si>
    <t>Structural Analysis I</t>
  </si>
  <si>
    <t>12702</t>
  </si>
  <si>
    <t>Jahanshahi, Mohammad Reza</t>
  </si>
  <si>
    <t>38300</t>
  </si>
  <si>
    <t>Geotechnical Engr I</t>
  </si>
  <si>
    <t>12704</t>
  </si>
  <si>
    <t>Santagata, Maria Caterina</t>
  </si>
  <si>
    <t>39201</t>
  </si>
  <si>
    <t>Technical Communication In CE</t>
  </si>
  <si>
    <t>17046</t>
  </si>
  <si>
    <t>39800</t>
  </si>
  <si>
    <t>Intro CE Systems Dsgn</t>
  </si>
  <si>
    <t>12712</t>
  </si>
  <si>
    <t>Li, Yujie</t>
  </si>
  <si>
    <t>41400</t>
  </si>
  <si>
    <t>Bldg Mech &amp; Elect System Dsgn</t>
  </si>
  <si>
    <t>65466</t>
  </si>
  <si>
    <t>Horton, William T.</t>
  </si>
  <si>
    <t>44200</t>
  </si>
  <si>
    <t>Intro To Hydrology</t>
  </si>
  <si>
    <t>20151</t>
  </si>
  <si>
    <t>Merwade, Venkatesh M.</t>
  </si>
  <si>
    <t>45700</t>
  </si>
  <si>
    <t>Air Poll Cntrl &amp; Des</t>
  </si>
  <si>
    <t>12721</t>
  </si>
  <si>
    <t>Jacko, Robert B.</t>
  </si>
  <si>
    <t>47000</t>
  </si>
  <si>
    <t>Struct Steel Design</t>
  </si>
  <si>
    <t>12722</t>
  </si>
  <si>
    <t>Connor, Robert J.</t>
  </si>
  <si>
    <t>47300</t>
  </si>
  <si>
    <t>Reinf Concrete Design</t>
  </si>
  <si>
    <t>12724</t>
  </si>
  <si>
    <t>Ramirez, Julio A.</t>
  </si>
  <si>
    <t>47400</t>
  </si>
  <si>
    <t>Structural Analysis II</t>
  </si>
  <si>
    <t>12727</t>
  </si>
  <si>
    <t>Irfanoglu, Ayhan</t>
  </si>
  <si>
    <t>48300</t>
  </si>
  <si>
    <t>Geotechnical Engr II</t>
  </si>
  <si>
    <t>12728</t>
  </si>
  <si>
    <t>Bobet, Antonio</t>
  </si>
  <si>
    <t>49700</t>
  </si>
  <si>
    <t>3D Printing For Infrastr Apps</t>
  </si>
  <si>
    <t>19962</t>
  </si>
  <si>
    <t>Zavattieri, Pablo D.</t>
  </si>
  <si>
    <t>49800</t>
  </si>
  <si>
    <t>C E Design Project</t>
  </si>
  <si>
    <t>25616</t>
  </si>
  <si>
    <t>50801</t>
  </si>
  <si>
    <t>Geographic Information Systems</t>
  </si>
  <si>
    <t>19725</t>
  </si>
  <si>
    <t>Shan, Jie</t>
  </si>
  <si>
    <t>52100</t>
  </si>
  <si>
    <t>Construction Bus Mgmt</t>
  </si>
  <si>
    <t>27648</t>
  </si>
  <si>
    <t>Abraham, Dulcy M.</t>
  </si>
  <si>
    <t>53000</t>
  </si>
  <si>
    <t>Properties Concrete</t>
  </si>
  <si>
    <t>15930</t>
  </si>
  <si>
    <t>Velay Lizancos, Maria Mirian</t>
  </si>
  <si>
    <t>54400</t>
  </si>
  <si>
    <t>Subsurface Hydrology</t>
  </si>
  <si>
    <t>20153</t>
  </si>
  <si>
    <t>Govindaraju, Rao S.</t>
  </si>
  <si>
    <t>56300</t>
  </si>
  <si>
    <t>Airport Design</t>
  </si>
  <si>
    <t>15939</t>
  </si>
  <si>
    <t>Haddock, John E.</t>
  </si>
  <si>
    <t>56700</t>
  </si>
  <si>
    <t>Hwy Traf &amp; Safety Anly</t>
  </si>
  <si>
    <t>20583</t>
  </si>
  <si>
    <t>Tarko, Andrew P.</t>
  </si>
  <si>
    <t>57100</t>
  </si>
  <si>
    <t>Earthquake Engineering</t>
  </si>
  <si>
    <t>23390</t>
  </si>
  <si>
    <t>57200</t>
  </si>
  <si>
    <t>Prestress Concrete Des</t>
  </si>
  <si>
    <t>12761</t>
  </si>
  <si>
    <t>57900</t>
  </si>
  <si>
    <t>Structural Stability</t>
  </si>
  <si>
    <t>21710</t>
  </si>
  <si>
    <t>Varma, Amit H.</t>
  </si>
  <si>
    <t>59500</t>
  </si>
  <si>
    <t>Finite Elements Elast</t>
  </si>
  <si>
    <t>22437</t>
  </si>
  <si>
    <t>Prakash, Arun</t>
  </si>
  <si>
    <t>59700</t>
  </si>
  <si>
    <t>Dsgn Princ&amp;Pract Drink Wtr Sys</t>
  </si>
  <si>
    <t>201</t>
  </si>
  <si>
    <t>26611</t>
  </si>
  <si>
    <t>Zhou, Zhi</t>
  </si>
  <si>
    <t>Great Prjcts Essential Lessons</t>
  </si>
  <si>
    <t>203</t>
  </si>
  <si>
    <t>16260</t>
  </si>
  <si>
    <t>Giroux, Raymond P.</t>
  </si>
  <si>
    <t>Innov Sci &amp; Socio-Tech Change</t>
  </si>
  <si>
    <t>204</t>
  </si>
  <si>
    <t>17624</t>
  </si>
  <si>
    <t>Sinfield, Joseph V.</t>
  </si>
  <si>
    <t>Prof MS Dev Seminar II</t>
  </si>
  <si>
    <t>171</t>
  </si>
  <si>
    <t>11648</t>
  </si>
  <si>
    <t>Smart Construction</t>
  </si>
  <si>
    <t>176</t>
  </si>
  <si>
    <t>28217</t>
  </si>
  <si>
    <t>Mohammadhasanzadeh, Sogand</t>
  </si>
  <si>
    <t>67600</t>
  </si>
  <si>
    <t>Behav Reinf Conc Mem</t>
  </si>
  <si>
    <t>18553</t>
  </si>
  <si>
    <t>Sharma, Akanshu</t>
  </si>
  <si>
    <t>69100</t>
  </si>
  <si>
    <t>CE Sem- Construction</t>
  </si>
  <si>
    <t>15845</t>
  </si>
  <si>
    <t>Hastak, Makarand</t>
  </si>
  <si>
    <t>CE Sem-Structural</t>
  </si>
  <si>
    <t>005</t>
  </si>
  <si>
    <t>12784</t>
  </si>
  <si>
    <t>CE Sem-Transportation</t>
  </si>
  <si>
    <t>12785</t>
  </si>
  <si>
    <t>Sinha, Kumares C.</t>
  </si>
  <si>
    <t>CE-Sem Gr Stdnt Orient</t>
  </si>
  <si>
    <t>37780</t>
  </si>
  <si>
    <t>Subject</t>
  </si>
  <si>
    <t>Subject Desc</t>
  </si>
  <si>
    <t>Course Number</t>
  </si>
  <si>
    <t>Academic Period</t>
  </si>
  <si>
    <t>Academic Period Desc</t>
  </si>
  <si>
    <t>Section</t>
  </si>
  <si>
    <t>CRN</t>
  </si>
  <si>
    <t>Instructor</t>
  </si>
  <si>
    <t>A</t>
  </si>
  <si>
    <t>A-</t>
  </si>
  <si>
    <t>A+</t>
  </si>
  <si>
    <t>AU</t>
  </si>
  <si>
    <t>B</t>
  </si>
  <si>
    <t>B-</t>
  </si>
  <si>
    <t>B+</t>
  </si>
  <si>
    <t>C</t>
  </si>
  <si>
    <t>C-</t>
  </si>
  <si>
    <t>C+</t>
  </si>
  <si>
    <t>D</t>
  </si>
  <si>
    <t>D-</t>
  </si>
  <si>
    <t>D+</t>
  </si>
  <si>
    <t>E</t>
  </si>
  <si>
    <t>F</t>
  </si>
  <si>
    <t>I</t>
  </si>
  <si>
    <t>N</t>
  </si>
  <si>
    <t>NS</t>
  </si>
  <si>
    <t>P</t>
  </si>
  <si>
    <t>PI</t>
  </si>
  <si>
    <t>S</t>
  </si>
  <si>
    <t>SI</t>
  </si>
  <si>
    <t>U</t>
  </si>
  <si>
    <t>W</t>
  </si>
  <si>
    <t>Course Schedule</t>
  </si>
  <si>
    <t>3:30-4:20 MWF</t>
  </si>
  <si>
    <t>11:30-12:20 MWF</t>
  </si>
  <si>
    <t>2:30-3:20 MWF</t>
  </si>
  <si>
    <t>3:00-4:15 TTH</t>
  </si>
  <si>
    <t>9:30-10:20 MWF</t>
  </si>
  <si>
    <t>1:30-2:45 TTH</t>
  </si>
  <si>
    <t>9:00-10:15 TTH</t>
  </si>
  <si>
    <t>12:00-1:15 TTH</t>
  </si>
  <si>
    <t>12:30-1:20 MWF</t>
  </si>
  <si>
    <t>4:30-5:45 TTH</t>
  </si>
  <si>
    <t>4:30-5:20 MWF</t>
  </si>
  <si>
    <t>10:30-11:45 TTH</t>
  </si>
  <si>
    <t>1:30-2:20 MWF</t>
  </si>
  <si>
    <t>Undergraudate/Graduate</t>
  </si>
  <si>
    <t>Undergraduate</t>
  </si>
  <si>
    <t>Undergraduate/Graduate</t>
  </si>
  <si>
    <t>Graduate</t>
  </si>
  <si>
    <t>Course Available</t>
  </si>
  <si>
    <t>Y</t>
  </si>
  <si>
    <t>Course Name</t>
  </si>
  <si>
    <t>Civil Engineering</t>
  </si>
  <si>
    <t>Course Area</t>
  </si>
  <si>
    <t>average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</si>
</sst>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D2E2"/>
        <bgColor rgb="FFCFCFCF"/>
      </patternFill>
    </fill>
  </fills>
  <borders count="9">
    <border>
      <left/>
      <right/>
      <top/>
      <bottom/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FCFCF"/>
      </left>
      <right/>
      <top style="medium">
        <color rgb="FFCFCFCF"/>
      </top>
      <bottom style="medium">
        <color rgb="FFCFCFCF"/>
      </bottom>
      <diagonal/>
    </border>
    <border>
      <left/>
      <right/>
      <top style="medium">
        <color rgb="FFCFCFC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2" xfId="0" applyFont="1" applyBorder="1"/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2" borderId="6" xfId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164" fontId="2" fillId="0" borderId="2" xfId="0" applyNumberFormat="1" applyFont="1" applyBorder="1" applyAlignment="1">
      <alignment horizontal="right" vertical="top"/>
    </xf>
    <xf numFmtId="0" fontId="3" fillId="0" borderId="0" xfId="0" applyFont="1"/>
    <xf numFmtId="0" fontId="2" fillId="0" borderId="0" xfId="0" applyFont="1"/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3" fillId="2" borderId="0" xfId="1" applyFont="1" applyFill="1" applyBorder="1" applyAlignment="1">
      <alignment horizontal="left" vertical="top"/>
    </xf>
    <xf numFmtId="164" fontId="0" fillId="0" borderId="0" xfId="0" applyNumberFormat="1"/>
  </cellXfs>
  <cellStyles count="2">
    <cellStyle name="Normal" xfId="0" builtinId="0"/>
    <cellStyle name="Normal 2" xfId="1" xr:uid="{7A40908D-A2F3-4564-B815-C816E21C4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6606-BE43-4582-A8A8-43835E08C33A}">
  <dimension ref="A1:AL122"/>
  <sheetViews>
    <sheetView tabSelected="1" topLeftCell="W1" workbookViewId="0">
      <selection activeCell="AL2" sqref="AL2"/>
    </sheetView>
  </sheetViews>
  <sheetFormatPr defaultRowHeight="14.4" x14ac:dyDescent="0.3"/>
  <cols>
    <col min="2" max="2" width="18" bestFit="1" customWidth="1"/>
    <col min="3" max="3" width="15.77734375" bestFit="1" customWidth="1"/>
    <col min="4" max="4" width="28.33203125" bestFit="1" customWidth="1"/>
    <col min="5" max="5" width="28.33203125" customWidth="1"/>
    <col min="6" max="6" width="16.88671875" bestFit="1" customWidth="1"/>
    <col min="7" max="7" width="22.21875" bestFit="1" customWidth="1"/>
    <col min="10" max="10" width="31.5546875" bestFit="1" customWidth="1"/>
    <col min="11" max="11" width="19.5546875" style="9" customWidth="1"/>
    <col min="36" max="36" width="16" style="9" bestFit="1" customWidth="1"/>
    <col min="37" max="37" width="22.77734375" bestFit="1" customWidth="1"/>
  </cols>
  <sheetData>
    <row r="1" spans="1:38" ht="15" thickBot="1" x14ac:dyDescent="0.35">
      <c r="A1" s="2" t="s">
        <v>209</v>
      </c>
      <c r="B1" s="3" t="s">
        <v>210</v>
      </c>
      <c r="C1" s="3" t="s">
        <v>211</v>
      </c>
      <c r="D1" s="3" t="s">
        <v>261</v>
      </c>
      <c r="E1" s="3" t="s">
        <v>263</v>
      </c>
      <c r="F1" s="3" t="s">
        <v>212</v>
      </c>
      <c r="G1" s="3" t="s">
        <v>213</v>
      </c>
      <c r="H1" s="3" t="s">
        <v>214</v>
      </c>
      <c r="I1" s="3" t="s">
        <v>215</v>
      </c>
      <c r="J1" s="4" t="s">
        <v>216</v>
      </c>
      <c r="K1" s="11" t="s">
        <v>259</v>
      </c>
      <c r="L1" s="5" t="s">
        <v>217</v>
      </c>
      <c r="M1" s="5" t="s">
        <v>218</v>
      </c>
      <c r="N1" s="5" t="s">
        <v>219</v>
      </c>
      <c r="O1" s="5" t="s">
        <v>220</v>
      </c>
      <c r="P1" s="5" t="s">
        <v>221</v>
      </c>
      <c r="Q1" s="5" t="s">
        <v>222</v>
      </c>
      <c r="R1" s="5" t="s">
        <v>223</v>
      </c>
      <c r="S1" s="5" t="s">
        <v>224</v>
      </c>
      <c r="T1" s="5" t="s">
        <v>225</v>
      </c>
      <c r="U1" s="5" t="s">
        <v>226</v>
      </c>
      <c r="V1" s="5" t="s">
        <v>227</v>
      </c>
      <c r="W1" s="5" t="s">
        <v>228</v>
      </c>
      <c r="X1" s="5" t="s">
        <v>229</v>
      </c>
      <c r="Y1" s="5" t="s">
        <v>230</v>
      </c>
      <c r="Z1" s="5" t="s">
        <v>231</v>
      </c>
      <c r="AA1" s="5" t="s">
        <v>232</v>
      </c>
      <c r="AB1" s="5" t="s">
        <v>233</v>
      </c>
      <c r="AC1" s="5" t="s">
        <v>234</v>
      </c>
      <c r="AD1" s="5" t="s">
        <v>235</v>
      </c>
      <c r="AE1" s="5" t="s">
        <v>236</v>
      </c>
      <c r="AF1" s="5" t="s">
        <v>237</v>
      </c>
      <c r="AG1" s="5" t="s">
        <v>238</v>
      </c>
      <c r="AH1" s="5" t="s">
        <v>239</v>
      </c>
      <c r="AI1" s="5" t="s">
        <v>240</v>
      </c>
      <c r="AJ1" s="8" t="s">
        <v>241</v>
      </c>
      <c r="AK1" s="10" t="s">
        <v>255</v>
      </c>
      <c r="AL1" s="13" t="s">
        <v>264</v>
      </c>
    </row>
    <row r="2" spans="1:38" ht="15" thickBot="1" x14ac:dyDescent="0.35">
      <c r="A2" s="12" t="s">
        <v>0</v>
      </c>
      <c r="B2" s="12" t="s">
        <v>262</v>
      </c>
      <c r="C2" s="6" t="s">
        <v>1</v>
      </c>
      <c r="D2" s="6" t="s">
        <v>2</v>
      </c>
      <c r="E2" s="6"/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9" t="s">
        <v>260</v>
      </c>
      <c r="L2" s="7">
        <v>0.1044776</v>
      </c>
      <c r="M2" s="7">
        <v>0.19402990000000001</v>
      </c>
      <c r="N2" s="7">
        <v>0.119403</v>
      </c>
      <c r="O2" s="1"/>
      <c r="P2" s="7">
        <v>0.15671640000000001</v>
      </c>
      <c r="Q2" s="7">
        <v>0.11194030000000001</v>
      </c>
      <c r="R2" s="7">
        <v>0.20149249999999999</v>
      </c>
      <c r="S2" s="7">
        <v>1.49254E-2</v>
      </c>
      <c r="T2" s="7">
        <v>7.4627000000000001E-3</v>
      </c>
      <c r="U2" s="7">
        <v>4.4776099999999999E-2</v>
      </c>
      <c r="V2" s="7">
        <v>1.49254E-2</v>
      </c>
      <c r="W2" s="1"/>
      <c r="X2" s="1"/>
      <c r="Y2" s="1"/>
      <c r="Z2" s="7">
        <v>1.49254E-2</v>
      </c>
      <c r="AA2" s="1"/>
      <c r="AB2" s="1"/>
      <c r="AC2" s="1"/>
      <c r="AD2" s="1"/>
      <c r="AE2" s="1"/>
      <c r="AF2" s="1"/>
      <c r="AG2" s="1"/>
      <c r="AH2" s="1"/>
      <c r="AI2" s="7">
        <v>1.49254E-2</v>
      </c>
      <c r="AJ2" s="9" t="s">
        <v>242</v>
      </c>
      <c r="AK2" s="9" t="s">
        <v>256</v>
      </c>
      <c r="AL2" s="14">
        <f ca="1">SUMPRODUCT(
    (TRIM(L2) = "A") * 4 + (TRIM(M2) = "A-") * 3.7 + (TRIM(N2) = "A+") * 4.3 +
    (TRIM(P2) = "B") * 3 + (TRIM(Q2) = "B-") * 2.7 + (TRIM(R2) = "B+") * 3.3 +
    (TRIM(S2) = "C") * 2 + (TRIM(T2) = "C-") * 1.7 + (TRIM(U2) = "C+") * 2.3 +
    (TRIM(V2) = "D") * 1 + (TRIM(W2) = "D-") * 0.7 + (TRIM(X2) = "D+") * 1.3 +
    (TRIM(Y2) = "E") * 0 + (TRIM(Z2) = "F") * 0,
    AA2:AZ2
) / SUM(AA2:AZ2)</f>
        <v>0</v>
      </c>
    </row>
    <row r="3" spans="1:38" ht="15" thickBot="1" x14ac:dyDescent="0.35">
      <c r="A3" s="12"/>
      <c r="B3" s="12"/>
      <c r="C3" s="6" t="s">
        <v>8</v>
      </c>
      <c r="D3" s="6" t="s">
        <v>9</v>
      </c>
      <c r="E3" s="6"/>
      <c r="F3" s="6" t="s">
        <v>3</v>
      </c>
      <c r="G3" s="6" t="s">
        <v>4</v>
      </c>
      <c r="H3" s="6" t="s">
        <v>5</v>
      </c>
      <c r="I3" s="6" t="s">
        <v>10</v>
      </c>
      <c r="J3" s="6" t="s">
        <v>11</v>
      </c>
      <c r="K3" s="9" t="s">
        <v>260</v>
      </c>
      <c r="L3" s="7">
        <v>0.21008399999999999</v>
      </c>
      <c r="M3" s="7">
        <v>0.13445380000000001</v>
      </c>
      <c r="N3" s="7">
        <v>0.10084029999999999</v>
      </c>
      <c r="O3" s="1"/>
      <c r="P3" s="7">
        <v>0.1176471</v>
      </c>
      <c r="Q3" s="7">
        <v>9.2437000000000005E-2</v>
      </c>
      <c r="R3" s="7">
        <v>5.8823500000000001E-2</v>
      </c>
      <c r="S3" s="7">
        <v>4.20168E-2</v>
      </c>
      <c r="T3" s="7">
        <v>5.0420199999999998E-2</v>
      </c>
      <c r="U3" s="7">
        <v>6.7226900000000006E-2</v>
      </c>
      <c r="V3" s="7">
        <v>1.6806700000000001E-2</v>
      </c>
      <c r="W3" s="7">
        <v>1.6806700000000001E-2</v>
      </c>
      <c r="X3" s="7">
        <v>8.4034000000000001E-3</v>
      </c>
      <c r="Y3" s="1"/>
      <c r="Z3" s="7">
        <v>5.8823500000000001E-2</v>
      </c>
      <c r="AA3" s="1"/>
      <c r="AB3" s="1"/>
      <c r="AC3" s="1"/>
      <c r="AD3" s="1"/>
      <c r="AE3" s="1"/>
      <c r="AF3" s="1"/>
      <c r="AG3" s="1"/>
      <c r="AH3" s="1"/>
      <c r="AI3" s="7">
        <v>2.5210099999999999E-2</v>
      </c>
      <c r="AJ3" s="9" t="s">
        <v>243</v>
      </c>
      <c r="AK3" s="9" t="s">
        <v>256</v>
      </c>
    </row>
    <row r="4" spans="1:38" ht="15" thickBot="1" x14ac:dyDescent="0.35">
      <c r="A4" s="12"/>
      <c r="B4" s="12"/>
      <c r="C4" s="12" t="s">
        <v>12</v>
      </c>
      <c r="D4" s="12" t="s">
        <v>13</v>
      </c>
      <c r="E4" s="6"/>
      <c r="F4" s="12" t="s">
        <v>3</v>
      </c>
      <c r="G4" s="12" t="s">
        <v>4</v>
      </c>
      <c r="H4" s="6" t="s">
        <v>5</v>
      </c>
      <c r="I4" s="6" t="s">
        <v>14</v>
      </c>
      <c r="J4" s="6" t="s">
        <v>15</v>
      </c>
      <c r="K4" s="9" t="s">
        <v>260</v>
      </c>
      <c r="L4" s="7">
        <v>0.25333329999999998</v>
      </c>
      <c r="M4" s="7">
        <v>0.26666669999999998</v>
      </c>
      <c r="N4" s="1"/>
      <c r="O4" s="1"/>
      <c r="P4" s="7">
        <v>0.12</v>
      </c>
      <c r="Q4" s="7">
        <v>5.33333E-2</v>
      </c>
      <c r="R4" s="7">
        <v>0.16</v>
      </c>
      <c r="S4" s="7">
        <v>1.3333299999999999E-2</v>
      </c>
      <c r="T4" s="1"/>
      <c r="U4" s="7">
        <v>6.6666699999999995E-2</v>
      </c>
      <c r="V4" s="7">
        <v>5.33333E-2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7">
        <v>1.3333299999999999E-2</v>
      </c>
      <c r="AJ4" s="9" t="s">
        <v>242</v>
      </c>
      <c r="AK4" s="9" t="s">
        <v>256</v>
      </c>
    </row>
    <row r="5" spans="1:38" ht="15" thickBot="1" x14ac:dyDescent="0.35">
      <c r="A5" s="12"/>
      <c r="B5" s="12"/>
      <c r="C5" s="12"/>
      <c r="D5" s="12"/>
      <c r="E5" s="6"/>
      <c r="F5" s="12"/>
      <c r="G5" s="12"/>
      <c r="H5" s="6" t="s">
        <v>16</v>
      </c>
      <c r="I5" s="6" t="s">
        <v>17</v>
      </c>
      <c r="J5" s="6" t="s">
        <v>15</v>
      </c>
      <c r="K5" s="9" t="s">
        <v>260</v>
      </c>
      <c r="L5" s="7">
        <v>5.5555599999999997E-2</v>
      </c>
      <c r="M5" s="7">
        <v>0.1111111</v>
      </c>
      <c r="N5" s="1"/>
      <c r="O5" s="1"/>
      <c r="P5" s="7">
        <v>0.1481481</v>
      </c>
      <c r="Q5" s="7">
        <v>0.20370369999999999</v>
      </c>
      <c r="R5" s="7">
        <v>0.1666667</v>
      </c>
      <c r="S5" s="7">
        <v>9.2592599999999997E-2</v>
      </c>
      <c r="T5" s="7">
        <v>3.7037E-2</v>
      </c>
      <c r="U5" s="7">
        <v>0.1481481</v>
      </c>
      <c r="V5" s="7">
        <v>1.85185E-2</v>
      </c>
      <c r="W5" s="1"/>
      <c r="X5" s="1"/>
      <c r="Y5" s="1"/>
      <c r="Z5" s="7">
        <v>1.85185E-2</v>
      </c>
      <c r="AA5" s="1"/>
      <c r="AB5" s="1"/>
      <c r="AC5" s="1"/>
      <c r="AD5" s="1"/>
      <c r="AE5" s="1"/>
      <c r="AF5" s="1"/>
      <c r="AG5" s="1"/>
      <c r="AH5" s="1"/>
      <c r="AI5" s="1"/>
      <c r="AJ5" s="9" t="s">
        <v>244</v>
      </c>
      <c r="AK5" s="9" t="s">
        <v>256</v>
      </c>
    </row>
    <row r="6" spans="1:38" ht="15" thickBot="1" x14ac:dyDescent="0.35">
      <c r="A6" s="12"/>
      <c r="B6" s="12"/>
      <c r="C6" s="6" t="s">
        <v>18</v>
      </c>
      <c r="D6" s="6" t="s">
        <v>19</v>
      </c>
      <c r="E6" s="6"/>
      <c r="F6" s="6" t="s">
        <v>3</v>
      </c>
      <c r="G6" s="6" t="s">
        <v>4</v>
      </c>
      <c r="H6" s="6" t="s">
        <v>20</v>
      </c>
      <c r="I6" s="6" t="s">
        <v>21</v>
      </c>
      <c r="J6" s="6" t="s">
        <v>22</v>
      </c>
      <c r="K6" s="9" t="s">
        <v>260</v>
      </c>
      <c r="L6" s="7">
        <v>9.4017100000000006E-2</v>
      </c>
      <c r="M6" s="7">
        <v>0.1410256</v>
      </c>
      <c r="N6" s="7">
        <v>0.1153846</v>
      </c>
      <c r="O6" s="1"/>
      <c r="P6" s="7">
        <v>0.10256410000000001</v>
      </c>
      <c r="Q6" s="7">
        <v>0.1324786</v>
      </c>
      <c r="R6" s="7">
        <v>3.8461500000000003E-2</v>
      </c>
      <c r="S6" s="7">
        <v>0.1068376</v>
      </c>
      <c r="T6" s="7">
        <v>8.9743600000000007E-2</v>
      </c>
      <c r="U6" s="7">
        <v>2.5641000000000001E-2</v>
      </c>
      <c r="V6" s="7">
        <v>1.7094000000000002E-2</v>
      </c>
      <c r="W6" s="7">
        <v>2.1367500000000001E-2</v>
      </c>
      <c r="X6" s="7">
        <v>6.4102599999999996E-2</v>
      </c>
      <c r="Y6" s="1"/>
      <c r="Z6" s="7">
        <v>2.99145E-2</v>
      </c>
      <c r="AA6" s="1"/>
      <c r="AB6" s="1"/>
      <c r="AC6" s="1"/>
      <c r="AD6" s="1"/>
      <c r="AE6" s="1"/>
      <c r="AF6" s="1"/>
      <c r="AG6" s="1"/>
      <c r="AH6" s="1"/>
      <c r="AI6" s="7">
        <v>2.1367500000000001E-2</v>
      </c>
      <c r="AJ6" s="9" t="s">
        <v>245</v>
      </c>
      <c r="AK6" s="9" t="s">
        <v>256</v>
      </c>
    </row>
    <row r="7" spans="1:38" ht="15" thickBot="1" x14ac:dyDescent="0.35">
      <c r="A7" s="12"/>
      <c r="B7" s="12"/>
      <c r="C7" s="6" t="s">
        <v>23</v>
      </c>
      <c r="D7" s="6" t="s">
        <v>24</v>
      </c>
      <c r="E7" s="6"/>
      <c r="F7" s="6" t="s">
        <v>3</v>
      </c>
      <c r="G7" s="6" t="s">
        <v>4</v>
      </c>
      <c r="H7" s="6" t="s">
        <v>5</v>
      </c>
      <c r="I7" s="6" t="s">
        <v>25</v>
      </c>
      <c r="J7" s="6" t="s">
        <v>26</v>
      </c>
      <c r="K7" s="9" t="s">
        <v>260</v>
      </c>
      <c r="L7" s="7">
        <v>0.86046509999999998</v>
      </c>
      <c r="M7" s="1"/>
      <c r="N7" s="1"/>
      <c r="O7" s="1"/>
      <c r="P7" s="7">
        <v>0.13953489999999999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9" t="s">
        <v>246</v>
      </c>
      <c r="AK7" s="9" t="s">
        <v>256</v>
      </c>
    </row>
    <row r="8" spans="1:38" ht="15" thickBot="1" x14ac:dyDescent="0.35">
      <c r="A8" s="12"/>
      <c r="B8" s="12"/>
      <c r="C8" s="6" t="s">
        <v>27</v>
      </c>
      <c r="D8" s="6" t="s">
        <v>28</v>
      </c>
      <c r="E8" s="6"/>
      <c r="F8" s="6" t="s">
        <v>3</v>
      </c>
      <c r="G8" s="6" t="s">
        <v>4</v>
      </c>
      <c r="H8" s="6" t="s">
        <v>29</v>
      </c>
      <c r="I8" s="6" t="s">
        <v>30</v>
      </c>
      <c r="J8" s="6" t="s">
        <v>31</v>
      </c>
      <c r="K8" s="9" t="s">
        <v>260</v>
      </c>
      <c r="L8" s="7">
        <v>3.125E-2</v>
      </c>
      <c r="M8" s="7">
        <v>3.125E-2</v>
      </c>
      <c r="N8" s="7">
        <v>3.125E-2</v>
      </c>
      <c r="O8" s="1"/>
      <c r="P8" s="7">
        <v>3.125E-2</v>
      </c>
      <c r="Q8" s="7">
        <v>0.125</v>
      </c>
      <c r="R8" s="7">
        <v>4.6875E-2</v>
      </c>
      <c r="S8" s="7">
        <v>4.6875E-2</v>
      </c>
      <c r="T8" s="7">
        <v>0.203125</v>
      </c>
      <c r="U8" s="7">
        <v>7.8125E-2</v>
      </c>
      <c r="V8" s="7">
        <v>9.375E-2</v>
      </c>
      <c r="W8" s="7">
        <v>3.125E-2</v>
      </c>
      <c r="X8" s="7">
        <v>0.109375</v>
      </c>
      <c r="Y8" s="1"/>
      <c r="Z8" s="7">
        <v>4.6875E-2</v>
      </c>
      <c r="AA8" s="1"/>
      <c r="AB8" s="1"/>
      <c r="AC8" s="1"/>
      <c r="AD8" s="1"/>
      <c r="AE8" s="1"/>
      <c r="AF8" s="1"/>
      <c r="AG8" s="1"/>
      <c r="AH8" s="1"/>
      <c r="AI8" s="7">
        <v>9.375E-2</v>
      </c>
      <c r="AJ8" s="9" t="s">
        <v>247</v>
      </c>
      <c r="AK8" s="9" t="s">
        <v>256</v>
      </c>
    </row>
    <row r="9" spans="1:38" ht="15" thickBot="1" x14ac:dyDescent="0.35">
      <c r="A9" s="12"/>
      <c r="B9" s="12"/>
      <c r="C9" s="6" t="s">
        <v>32</v>
      </c>
      <c r="D9" s="6" t="s">
        <v>33</v>
      </c>
      <c r="E9" s="6"/>
      <c r="F9" s="6" t="s">
        <v>3</v>
      </c>
      <c r="G9" s="6" t="s">
        <v>4</v>
      </c>
      <c r="H9" s="6" t="s">
        <v>29</v>
      </c>
      <c r="I9" s="6" t="s">
        <v>34</v>
      </c>
      <c r="J9" s="6" t="s">
        <v>35</v>
      </c>
      <c r="K9" s="9" t="s">
        <v>260</v>
      </c>
      <c r="L9" s="7">
        <v>6.9958800000000002E-2</v>
      </c>
      <c r="M9" s="7">
        <v>8.2304500000000003E-2</v>
      </c>
      <c r="N9" s="7">
        <v>8.2305E-3</v>
      </c>
      <c r="O9" s="1"/>
      <c r="P9" s="7">
        <v>0.1152263</v>
      </c>
      <c r="Q9" s="7">
        <v>4.5267500000000002E-2</v>
      </c>
      <c r="R9" s="7">
        <v>6.9958800000000002E-2</v>
      </c>
      <c r="S9" s="7">
        <v>0.13580249999999999</v>
      </c>
      <c r="T9" s="7">
        <v>0.16049379999999999</v>
      </c>
      <c r="U9" s="7">
        <v>4.5267500000000002E-2</v>
      </c>
      <c r="V9" s="7">
        <v>8.2304500000000003E-2</v>
      </c>
      <c r="W9" s="7">
        <v>2.05761E-2</v>
      </c>
      <c r="X9" s="7">
        <v>4.1152300000000003E-2</v>
      </c>
      <c r="Y9" s="1"/>
      <c r="Z9" s="7">
        <v>6.5843600000000002E-2</v>
      </c>
      <c r="AA9" s="1"/>
      <c r="AB9" s="1"/>
      <c r="AC9" s="1"/>
      <c r="AD9" s="1"/>
      <c r="AE9" s="1"/>
      <c r="AF9" s="1"/>
      <c r="AG9" s="1"/>
      <c r="AH9" s="1"/>
      <c r="AI9" s="7">
        <v>5.7613200000000003E-2</v>
      </c>
      <c r="AJ9" s="9" t="s">
        <v>248</v>
      </c>
      <c r="AK9" s="9" t="s">
        <v>256</v>
      </c>
    </row>
    <row r="10" spans="1:38" ht="15" thickBot="1" x14ac:dyDescent="0.35">
      <c r="A10" s="12"/>
      <c r="B10" s="12"/>
      <c r="C10" s="12" t="s">
        <v>36</v>
      </c>
      <c r="D10" s="6" t="s">
        <v>37</v>
      </c>
      <c r="E10" s="6"/>
      <c r="F10" s="6" t="s">
        <v>3</v>
      </c>
      <c r="G10" s="6" t="s">
        <v>4</v>
      </c>
      <c r="H10" s="6" t="s">
        <v>5</v>
      </c>
      <c r="I10" s="6" t="s">
        <v>38</v>
      </c>
      <c r="J10" s="6" t="s">
        <v>39</v>
      </c>
      <c r="K10" s="9" t="s">
        <v>260</v>
      </c>
      <c r="L10" s="7">
        <v>0.55172410000000005</v>
      </c>
      <c r="M10" s="7">
        <v>1.72414E-2</v>
      </c>
      <c r="N10" s="7">
        <v>0.31034479999999998</v>
      </c>
      <c r="O10" s="1"/>
      <c r="P10" s="7">
        <v>5.1724100000000002E-2</v>
      </c>
      <c r="Q10" s="7">
        <v>1.72414E-2</v>
      </c>
      <c r="R10" s="7">
        <v>3.4482800000000001E-2</v>
      </c>
      <c r="S10" s="1"/>
      <c r="T10" s="1"/>
      <c r="U10" s="1"/>
      <c r="V10" s="1"/>
      <c r="W10" s="1"/>
      <c r="X10" s="1"/>
      <c r="Y10" s="1"/>
      <c r="Z10" s="1"/>
      <c r="AA10" s="7">
        <v>1.72414E-2</v>
      </c>
      <c r="AB10" s="1"/>
      <c r="AC10" s="1"/>
      <c r="AD10" s="1"/>
      <c r="AE10" s="1"/>
      <c r="AF10" s="1"/>
      <c r="AG10" s="1"/>
      <c r="AH10" s="1"/>
      <c r="AI10" s="1"/>
      <c r="AJ10" s="9" t="s">
        <v>249</v>
      </c>
      <c r="AK10" s="9" t="s">
        <v>256</v>
      </c>
    </row>
    <row r="11" spans="1:38" ht="15" thickBot="1" x14ac:dyDescent="0.35">
      <c r="A11" s="12"/>
      <c r="B11" s="12"/>
      <c r="C11" s="12"/>
      <c r="D11" s="6" t="s">
        <v>40</v>
      </c>
      <c r="E11" s="6"/>
      <c r="F11" s="6" t="s">
        <v>3</v>
      </c>
      <c r="G11" s="6" t="s">
        <v>4</v>
      </c>
      <c r="H11" s="6" t="s">
        <v>5</v>
      </c>
      <c r="I11" s="6" t="s">
        <v>38</v>
      </c>
      <c r="J11" s="6" t="s">
        <v>39</v>
      </c>
      <c r="K11" s="9" t="s">
        <v>260</v>
      </c>
      <c r="L11" s="7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9" t="s">
        <v>250</v>
      </c>
      <c r="AK11" s="9" t="s">
        <v>256</v>
      </c>
    </row>
    <row r="12" spans="1:38" ht="15" thickBot="1" x14ac:dyDescent="0.35">
      <c r="A12" s="12"/>
      <c r="B12" s="12"/>
      <c r="C12" s="6" t="s">
        <v>41</v>
      </c>
      <c r="D12" s="6" t="s">
        <v>42</v>
      </c>
      <c r="E12" s="6"/>
      <c r="F12" s="6" t="s">
        <v>3</v>
      </c>
      <c r="G12" s="6" t="s">
        <v>4</v>
      </c>
      <c r="H12" s="6" t="s">
        <v>5</v>
      </c>
      <c r="I12" s="6" t="s">
        <v>43</v>
      </c>
      <c r="J12" s="6" t="s">
        <v>44</v>
      </c>
      <c r="K12" s="9" t="s">
        <v>260</v>
      </c>
      <c r="L12" s="7">
        <v>0.1052632</v>
      </c>
      <c r="M12" s="7">
        <v>3.94737E-2</v>
      </c>
      <c r="N12" s="7">
        <v>9.2105300000000001E-2</v>
      </c>
      <c r="O12" s="1"/>
      <c r="P12" s="7">
        <v>0.1315789</v>
      </c>
      <c r="Q12" s="7">
        <v>0.2631579</v>
      </c>
      <c r="R12" s="7">
        <v>9.2105300000000001E-2</v>
      </c>
      <c r="S12" s="7">
        <v>9.2105300000000001E-2</v>
      </c>
      <c r="T12" s="7">
        <v>6.5789500000000001E-2</v>
      </c>
      <c r="U12" s="7">
        <v>9.2105300000000001E-2</v>
      </c>
      <c r="V12" s="1"/>
      <c r="W12" s="7">
        <v>1.31579E-2</v>
      </c>
      <c r="X12" s="1"/>
      <c r="Y12" s="1"/>
      <c r="Z12" s="7">
        <v>1.31579E-2</v>
      </c>
      <c r="AA12" s="1"/>
      <c r="AB12" s="1"/>
      <c r="AC12" s="1"/>
      <c r="AD12" s="1"/>
      <c r="AE12" s="1"/>
      <c r="AF12" s="1"/>
      <c r="AG12" s="1"/>
      <c r="AH12" s="1"/>
      <c r="AI12" s="1"/>
      <c r="AJ12" s="9" t="s">
        <v>250</v>
      </c>
      <c r="AK12" s="9" t="s">
        <v>256</v>
      </c>
    </row>
    <row r="13" spans="1:38" ht="15" thickBot="1" x14ac:dyDescent="0.35">
      <c r="A13" s="12"/>
      <c r="B13" s="12"/>
      <c r="C13" s="6" t="s">
        <v>45</v>
      </c>
      <c r="D13" s="6" t="s">
        <v>46</v>
      </c>
      <c r="E13" s="6"/>
      <c r="F13" s="6" t="s">
        <v>3</v>
      </c>
      <c r="G13" s="6" t="s">
        <v>4</v>
      </c>
      <c r="H13" s="6" t="s">
        <v>5</v>
      </c>
      <c r="I13" s="6" t="s">
        <v>47</v>
      </c>
      <c r="J13" s="6" t="s">
        <v>48</v>
      </c>
      <c r="K13" s="9" t="s">
        <v>260</v>
      </c>
      <c r="L13" s="7">
        <v>0.1181818</v>
      </c>
      <c r="M13" s="7">
        <v>0.16363639999999999</v>
      </c>
      <c r="N13" s="7">
        <v>7.72727E-2</v>
      </c>
      <c r="O13" s="1"/>
      <c r="P13" s="7">
        <v>0.1090909</v>
      </c>
      <c r="Q13" s="7">
        <v>0.1090909</v>
      </c>
      <c r="R13" s="7">
        <v>0.1909091</v>
      </c>
      <c r="S13" s="7">
        <v>0.05</v>
      </c>
      <c r="T13" s="7">
        <v>2.72727E-2</v>
      </c>
      <c r="U13" s="7">
        <v>9.0909100000000007E-2</v>
      </c>
      <c r="V13" s="7">
        <v>1.36364E-2</v>
      </c>
      <c r="W13" s="7">
        <v>9.0909000000000007E-3</v>
      </c>
      <c r="X13" s="7">
        <v>1.8181800000000001E-2</v>
      </c>
      <c r="Y13" s="1"/>
      <c r="Z13" s="7">
        <v>1.36364E-2</v>
      </c>
      <c r="AA13" s="1"/>
      <c r="AB13" s="1"/>
      <c r="AC13" s="1"/>
      <c r="AD13" s="1"/>
      <c r="AE13" s="1"/>
      <c r="AF13" s="1"/>
      <c r="AG13" s="1"/>
      <c r="AH13" s="1"/>
      <c r="AI13" s="7">
        <v>9.0909000000000007E-3</v>
      </c>
      <c r="AJ13" s="9" t="s">
        <v>251</v>
      </c>
      <c r="AK13" s="9" t="s">
        <v>256</v>
      </c>
    </row>
    <row r="14" spans="1:38" ht="15" thickBot="1" x14ac:dyDescent="0.35">
      <c r="A14" s="12"/>
      <c r="B14" s="12"/>
      <c r="C14" s="12" t="s">
        <v>49</v>
      </c>
      <c r="D14" s="12" t="s">
        <v>50</v>
      </c>
      <c r="E14" s="6"/>
      <c r="F14" s="12" t="s">
        <v>3</v>
      </c>
      <c r="G14" s="12" t="s">
        <v>4</v>
      </c>
      <c r="H14" s="6" t="s">
        <v>29</v>
      </c>
      <c r="I14" s="6" t="s">
        <v>51</v>
      </c>
      <c r="J14" s="6" t="s">
        <v>52</v>
      </c>
      <c r="K14" s="9" t="s">
        <v>260</v>
      </c>
      <c r="L14" s="7">
        <v>0.4</v>
      </c>
      <c r="M14" s="1"/>
      <c r="N14" s="1"/>
      <c r="O14" s="1"/>
      <c r="P14" s="7">
        <v>0.4</v>
      </c>
      <c r="Q14" s="1"/>
      <c r="R14" s="1"/>
      <c r="S14" s="7">
        <v>0.15</v>
      </c>
      <c r="T14" s="1"/>
      <c r="U14" s="1"/>
      <c r="V14" s="7">
        <v>0.05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9" t="s">
        <v>242</v>
      </c>
      <c r="AK14" s="9" t="s">
        <v>256</v>
      </c>
    </row>
    <row r="15" spans="1:38" ht="15" thickBot="1" x14ac:dyDescent="0.35">
      <c r="A15" s="12"/>
      <c r="B15" s="12"/>
      <c r="C15" s="12"/>
      <c r="D15" s="12"/>
      <c r="E15" s="6"/>
      <c r="F15" s="12"/>
      <c r="G15" s="12"/>
      <c r="H15" s="6" t="s">
        <v>53</v>
      </c>
      <c r="I15" s="6" t="s">
        <v>54</v>
      </c>
      <c r="J15" s="6" t="s">
        <v>55</v>
      </c>
      <c r="K15" s="9" t="s">
        <v>260</v>
      </c>
      <c r="L15" s="7">
        <v>0.54545449999999995</v>
      </c>
      <c r="M15" s="1"/>
      <c r="N15" s="1"/>
      <c r="O15" s="1"/>
      <c r="P15" s="7">
        <v>0.31818180000000001</v>
      </c>
      <c r="Q15" s="1"/>
      <c r="R15" s="1"/>
      <c r="S15" s="7">
        <v>0.1363636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9" t="s">
        <v>252</v>
      </c>
      <c r="AK15" s="9" t="s">
        <v>256</v>
      </c>
    </row>
    <row r="16" spans="1:38" ht="15" thickBot="1" x14ac:dyDescent="0.35">
      <c r="A16" s="12"/>
      <c r="B16" s="12"/>
      <c r="C16" s="12"/>
      <c r="D16" s="12"/>
      <c r="E16" s="6"/>
      <c r="F16" s="12"/>
      <c r="G16" s="12"/>
      <c r="H16" s="6" t="s">
        <v>56</v>
      </c>
      <c r="I16" s="6" t="s">
        <v>57</v>
      </c>
      <c r="J16" s="6" t="s">
        <v>58</v>
      </c>
      <c r="K16" s="9" t="s">
        <v>260</v>
      </c>
      <c r="L16" s="7">
        <v>0.23809520000000001</v>
      </c>
      <c r="M16" s="1"/>
      <c r="N16" s="1"/>
      <c r="O16" s="1"/>
      <c r="P16" s="7">
        <v>0.47619050000000002</v>
      </c>
      <c r="Q16" s="1"/>
      <c r="R16" s="1"/>
      <c r="S16" s="7">
        <v>0.28571429999999998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9" t="s">
        <v>243</v>
      </c>
      <c r="AK16" s="9" t="s">
        <v>256</v>
      </c>
    </row>
    <row r="17" spans="1:37" ht="15" thickBot="1" x14ac:dyDescent="0.35">
      <c r="A17" s="12"/>
      <c r="B17" s="12"/>
      <c r="C17" s="12"/>
      <c r="D17" s="12"/>
      <c r="E17" s="6"/>
      <c r="F17" s="12"/>
      <c r="G17" s="12"/>
      <c r="H17" s="6" t="s">
        <v>59</v>
      </c>
      <c r="I17" s="6" t="s">
        <v>60</v>
      </c>
      <c r="J17" s="6" t="s">
        <v>58</v>
      </c>
      <c r="K17" s="9" t="s">
        <v>260</v>
      </c>
      <c r="L17" s="7">
        <v>0.55000000000000004</v>
      </c>
      <c r="M17" s="1"/>
      <c r="N17" s="1"/>
      <c r="O17" s="1"/>
      <c r="P17" s="7">
        <v>0.35</v>
      </c>
      <c r="Q17" s="1"/>
      <c r="R17" s="1"/>
      <c r="S17" s="7">
        <v>0.05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7">
        <v>0.05</v>
      </c>
      <c r="AJ17" s="9" t="s">
        <v>246</v>
      </c>
      <c r="AK17" s="9" t="s">
        <v>256</v>
      </c>
    </row>
    <row r="18" spans="1:37" ht="15" thickBot="1" x14ac:dyDescent="0.35">
      <c r="A18" s="12"/>
      <c r="B18" s="12"/>
      <c r="C18" s="12"/>
      <c r="D18" s="12"/>
      <c r="E18" s="6"/>
      <c r="F18" s="12"/>
      <c r="G18" s="12"/>
      <c r="H18" s="6" t="s">
        <v>61</v>
      </c>
      <c r="I18" s="6" t="s">
        <v>62</v>
      </c>
      <c r="J18" s="6" t="s">
        <v>63</v>
      </c>
      <c r="K18" s="9" t="s">
        <v>260</v>
      </c>
      <c r="L18" s="7">
        <v>0.45454549999999999</v>
      </c>
      <c r="M18" s="1"/>
      <c r="N18" s="1"/>
      <c r="O18" s="1"/>
      <c r="P18" s="7">
        <v>0.31818180000000001</v>
      </c>
      <c r="Q18" s="1"/>
      <c r="R18" s="1"/>
      <c r="S18" s="7">
        <v>0.18181820000000001</v>
      </c>
      <c r="T18" s="1"/>
      <c r="U18" s="1"/>
      <c r="V18" s="1"/>
      <c r="W18" s="1"/>
      <c r="X18" s="1"/>
      <c r="Y18" s="1"/>
      <c r="Z18" s="7">
        <v>4.5454500000000002E-2</v>
      </c>
      <c r="AA18" s="1"/>
      <c r="AB18" s="1"/>
      <c r="AC18" s="1"/>
      <c r="AD18" s="1"/>
      <c r="AE18" s="1"/>
      <c r="AF18" s="1"/>
      <c r="AG18" s="1"/>
      <c r="AH18" s="1"/>
      <c r="AI18" s="1"/>
      <c r="AJ18" s="9" t="s">
        <v>244</v>
      </c>
      <c r="AK18" s="9" t="s">
        <v>256</v>
      </c>
    </row>
    <row r="19" spans="1:37" ht="15" thickBot="1" x14ac:dyDescent="0.35">
      <c r="A19" s="12"/>
      <c r="B19" s="12"/>
      <c r="C19" s="12"/>
      <c r="D19" s="12"/>
      <c r="E19" s="6"/>
      <c r="F19" s="12"/>
      <c r="G19" s="12"/>
      <c r="H19" s="6" t="s">
        <v>64</v>
      </c>
      <c r="I19" s="6" t="s">
        <v>65</v>
      </c>
      <c r="J19" s="6" t="s">
        <v>63</v>
      </c>
      <c r="K19" s="9" t="s">
        <v>260</v>
      </c>
      <c r="L19" s="7">
        <v>0.45454549999999999</v>
      </c>
      <c r="M19" s="1"/>
      <c r="N19" s="1"/>
      <c r="O19" s="1"/>
      <c r="P19" s="7">
        <v>0.22727269999999999</v>
      </c>
      <c r="Q19" s="1"/>
      <c r="R19" s="1"/>
      <c r="S19" s="7">
        <v>0.18181820000000001</v>
      </c>
      <c r="T19" s="1"/>
      <c r="U19" s="1"/>
      <c r="V19" s="7">
        <v>4.5454500000000002E-2</v>
      </c>
      <c r="W19" s="1"/>
      <c r="X19" s="1"/>
      <c r="Y19" s="1"/>
      <c r="Z19" s="7">
        <v>4.5454500000000002E-2</v>
      </c>
      <c r="AA19" s="1"/>
      <c r="AB19" s="1"/>
      <c r="AC19" s="1"/>
      <c r="AD19" s="1"/>
      <c r="AE19" s="1"/>
      <c r="AF19" s="1"/>
      <c r="AG19" s="1"/>
      <c r="AH19" s="1"/>
      <c r="AI19" s="7">
        <v>4.5454500000000002E-2</v>
      </c>
      <c r="AJ19" s="9" t="s">
        <v>248</v>
      </c>
      <c r="AK19" s="9" t="s">
        <v>256</v>
      </c>
    </row>
    <row r="20" spans="1:37" ht="15" thickBot="1" x14ac:dyDescent="0.35">
      <c r="A20" s="12"/>
      <c r="B20" s="12"/>
      <c r="C20" s="12"/>
      <c r="D20" s="12"/>
      <c r="E20" s="6"/>
      <c r="F20" s="12"/>
      <c r="G20" s="12"/>
      <c r="H20" s="6" t="s">
        <v>66</v>
      </c>
      <c r="I20" s="6" t="s">
        <v>67</v>
      </c>
      <c r="J20" s="6" t="s">
        <v>68</v>
      </c>
      <c r="K20" s="9" t="s">
        <v>260</v>
      </c>
      <c r="L20" s="7">
        <v>0.38888889999999998</v>
      </c>
      <c r="M20" s="1"/>
      <c r="N20" s="1"/>
      <c r="O20" s="1"/>
      <c r="P20" s="7">
        <v>0.38888889999999998</v>
      </c>
      <c r="Q20" s="1"/>
      <c r="R20" s="1"/>
      <c r="S20" s="7">
        <v>0.1111111</v>
      </c>
      <c r="T20" s="1"/>
      <c r="U20" s="1"/>
      <c r="V20" s="1"/>
      <c r="W20" s="1"/>
      <c r="X20" s="1"/>
      <c r="Y20" s="1"/>
      <c r="Z20" s="7">
        <v>5.5555599999999997E-2</v>
      </c>
      <c r="AA20" s="1"/>
      <c r="AB20" s="1"/>
      <c r="AC20" s="1"/>
      <c r="AD20" s="1"/>
      <c r="AE20" s="1"/>
      <c r="AF20" s="1"/>
      <c r="AG20" s="1"/>
      <c r="AH20" s="1"/>
      <c r="AI20" s="7">
        <v>5.5555599999999997E-2</v>
      </c>
      <c r="AJ20" s="9" t="s">
        <v>250</v>
      </c>
      <c r="AK20" s="9" t="s">
        <v>256</v>
      </c>
    </row>
    <row r="21" spans="1:37" ht="15" thickBot="1" x14ac:dyDescent="0.35">
      <c r="A21" s="12"/>
      <c r="B21" s="12"/>
      <c r="C21" s="12"/>
      <c r="D21" s="12"/>
      <c r="E21" s="6"/>
      <c r="F21" s="12"/>
      <c r="G21" s="12"/>
      <c r="H21" s="6" t="s">
        <v>69</v>
      </c>
      <c r="I21" s="6" t="s">
        <v>70</v>
      </c>
      <c r="J21" s="6" t="s">
        <v>55</v>
      </c>
      <c r="K21" s="9" t="s">
        <v>260</v>
      </c>
      <c r="L21" s="7">
        <v>0.3</v>
      </c>
      <c r="M21" s="1"/>
      <c r="N21" s="1"/>
      <c r="O21" s="1"/>
      <c r="P21" s="7">
        <v>0.6</v>
      </c>
      <c r="Q21" s="1"/>
      <c r="R21" s="1"/>
      <c r="S21" s="7">
        <v>0.05</v>
      </c>
      <c r="T21" s="1"/>
      <c r="U21" s="1"/>
      <c r="V21" s="7">
        <v>0.05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9" t="s">
        <v>252</v>
      </c>
      <c r="AK21" s="9" t="s">
        <v>256</v>
      </c>
    </row>
    <row r="22" spans="1:37" ht="15" thickBot="1" x14ac:dyDescent="0.35">
      <c r="A22" s="12"/>
      <c r="B22" s="12"/>
      <c r="C22" s="12"/>
      <c r="D22" s="12"/>
      <c r="E22" s="6"/>
      <c r="F22" s="12"/>
      <c r="G22" s="12"/>
      <c r="H22" s="6" t="s">
        <v>71</v>
      </c>
      <c r="I22" s="6" t="s">
        <v>72</v>
      </c>
      <c r="J22" s="6" t="s">
        <v>68</v>
      </c>
      <c r="K22" s="9" t="s">
        <v>260</v>
      </c>
      <c r="L22" s="7">
        <v>0.40909089999999998</v>
      </c>
      <c r="M22" s="1"/>
      <c r="N22" s="1"/>
      <c r="O22" s="1"/>
      <c r="P22" s="7">
        <v>0.27272730000000001</v>
      </c>
      <c r="Q22" s="1"/>
      <c r="R22" s="1"/>
      <c r="S22" s="7">
        <v>0.18181820000000001</v>
      </c>
      <c r="T22" s="1"/>
      <c r="U22" s="1"/>
      <c r="V22" s="1"/>
      <c r="W22" s="1"/>
      <c r="X22" s="1"/>
      <c r="Y22" s="1"/>
      <c r="Z22" s="7">
        <v>9.0909100000000007E-2</v>
      </c>
      <c r="AA22" s="1"/>
      <c r="AB22" s="1"/>
      <c r="AC22" s="1"/>
      <c r="AD22" s="1"/>
      <c r="AE22" s="1"/>
      <c r="AF22" s="1"/>
      <c r="AG22" s="1"/>
      <c r="AH22" s="1"/>
      <c r="AI22" s="7">
        <v>4.5454500000000002E-2</v>
      </c>
      <c r="AJ22" s="9" t="s">
        <v>245</v>
      </c>
      <c r="AK22" s="9" t="s">
        <v>256</v>
      </c>
    </row>
    <row r="23" spans="1:37" ht="15" thickBot="1" x14ac:dyDescent="0.35">
      <c r="A23" s="12"/>
      <c r="B23" s="12"/>
      <c r="C23" s="6" t="s">
        <v>73</v>
      </c>
      <c r="D23" s="6" t="s">
        <v>74</v>
      </c>
      <c r="E23" s="6"/>
      <c r="F23" s="6" t="s">
        <v>3</v>
      </c>
      <c r="G23" s="6" t="s">
        <v>4</v>
      </c>
      <c r="H23" s="6" t="s">
        <v>5</v>
      </c>
      <c r="I23" s="6" t="s">
        <v>75</v>
      </c>
      <c r="J23" s="6" t="s">
        <v>76</v>
      </c>
      <c r="K23" s="9" t="s">
        <v>260</v>
      </c>
      <c r="L23" s="7">
        <v>5.4054100000000001E-2</v>
      </c>
      <c r="M23" s="7">
        <v>0.1171171</v>
      </c>
      <c r="N23" s="7">
        <v>9.0089999999999996E-3</v>
      </c>
      <c r="O23" s="1"/>
      <c r="P23" s="7">
        <v>9.0090100000000006E-2</v>
      </c>
      <c r="Q23" s="7">
        <v>9.9099099999999996E-2</v>
      </c>
      <c r="R23" s="7">
        <v>0.13513510000000001</v>
      </c>
      <c r="S23" s="7">
        <v>0.12612609999999999</v>
      </c>
      <c r="T23" s="7">
        <v>3.6035999999999999E-2</v>
      </c>
      <c r="U23" s="7">
        <v>0.16216220000000001</v>
      </c>
      <c r="V23" s="7">
        <v>3.6035999999999999E-2</v>
      </c>
      <c r="W23" s="7">
        <v>2.7026999999999999E-2</v>
      </c>
      <c r="X23" s="7">
        <v>5.4054100000000001E-2</v>
      </c>
      <c r="Y23" s="1"/>
      <c r="Z23" s="7">
        <v>4.5045000000000002E-2</v>
      </c>
      <c r="AA23" s="1"/>
      <c r="AB23" s="1"/>
      <c r="AC23" s="1"/>
      <c r="AD23" s="1"/>
      <c r="AE23" s="1"/>
      <c r="AF23" s="1"/>
      <c r="AG23" s="1"/>
      <c r="AH23" s="1"/>
      <c r="AI23" s="7">
        <v>9.0089999999999996E-3</v>
      </c>
      <c r="AJ23" s="9" t="s">
        <v>244</v>
      </c>
      <c r="AK23" s="9" t="s">
        <v>256</v>
      </c>
    </row>
    <row r="24" spans="1:37" ht="15" thickBot="1" x14ac:dyDescent="0.35">
      <c r="A24" s="12"/>
      <c r="B24" s="12"/>
      <c r="C24" s="6" t="s">
        <v>77</v>
      </c>
      <c r="D24" s="6" t="s">
        <v>78</v>
      </c>
      <c r="E24" s="6"/>
      <c r="F24" s="6" t="s">
        <v>3</v>
      </c>
      <c r="G24" s="6" t="s">
        <v>4</v>
      </c>
      <c r="H24" s="6" t="s">
        <v>5</v>
      </c>
      <c r="I24" s="6" t="s">
        <v>79</v>
      </c>
      <c r="J24" s="6" t="s">
        <v>80</v>
      </c>
      <c r="K24" s="9" t="s">
        <v>260</v>
      </c>
      <c r="L24" s="7">
        <v>0.6774194</v>
      </c>
      <c r="M24" s="7">
        <v>0.1612903</v>
      </c>
      <c r="N24" s="1"/>
      <c r="O24" s="1"/>
      <c r="P24" s="7">
        <v>3.2258099999999998E-2</v>
      </c>
      <c r="Q24" s="1"/>
      <c r="R24" s="7">
        <v>9.6774200000000005E-2</v>
      </c>
      <c r="S24" s="1"/>
      <c r="T24" s="1"/>
      <c r="U24" s="7">
        <v>3.2258099999999998E-2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9" t="s">
        <v>245</v>
      </c>
      <c r="AK24" s="9" t="s">
        <v>256</v>
      </c>
    </row>
    <row r="25" spans="1:37" ht="15" thickBot="1" x14ac:dyDescent="0.35">
      <c r="A25" s="12"/>
      <c r="B25" s="12"/>
      <c r="C25" s="6" t="s">
        <v>81</v>
      </c>
      <c r="D25" s="6" t="s">
        <v>82</v>
      </c>
      <c r="E25" s="6"/>
      <c r="F25" s="6" t="s">
        <v>3</v>
      </c>
      <c r="G25" s="6" t="s">
        <v>4</v>
      </c>
      <c r="H25" s="6" t="s">
        <v>5</v>
      </c>
      <c r="I25" s="6" t="s">
        <v>83</v>
      </c>
      <c r="J25" s="6" t="s">
        <v>84</v>
      </c>
      <c r="K25" s="9" t="s">
        <v>233</v>
      </c>
      <c r="L25" s="7">
        <v>9.6491199999999999E-2</v>
      </c>
      <c r="M25" s="7">
        <v>0.122807</v>
      </c>
      <c r="N25" s="7">
        <v>6.14035E-2</v>
      </c>
      <c r="O25" s="1"/>
      <c r="P25" s="7">
        <v>0.1842105</v>
      </c>
      <c r="Q25" s="7">
        <v>0.1052632</v>
      </c>
      <c r="R25" s="7">
        <v>0.1666667</v>
      </c>
      <c r="S25" s="7">
        <v>8.77193E-2</v>
      </c>
      <c r="T25" s="7">
        <v>2.63158E-2</v>
      </c>
      <c r="U25" s="7">
        <v>7.0175399999999999E-2</v>
      </c>
      <c r="V25" s="7">
        <v>8.7718999999999991E-3</v>
      </c>
      <c r="W25" s="1"/>
      <c r="X25" s="7">
        <v>8.7718999999999991E-3</v>
      </c>
      <c r="Y25" s="1"/>
      <c r="Z25" s="7">
        <v>3.5087699999999999E-2</v>
      </c>
      <c r="AA25" s="1"/>
      <c r="AB25" s="1"/>
      <c r="AC25" s="1"/>
      <c r="AD25" s="1"/>
      <c r="AE25" s="1"/>
      <c r="AF25" s="1"/>
      <c r="AG25" s="1"/>
      <c r="AH25" s="1"/>
      <c r="AI25" s="7">
        <v>1.7543900000000001E-2</v>
      </c>
      <c r="AJ25" s="9" t="s">
        <v>246</v>
      </c>
      <c r="AK25" s="9" t="s">
        <v>256</v>
      </c>
    </row>
    <row r="26" spans="1:37" ht="15" thickBot="1" x14ac:dyDescent="0.35">
      <c r="A26" s="12"/>
      <c r="B26" s="12"/>
      <c r="C26" s="6" t="s">
        <v>85</v>
      </c>
      <c r="D26" s="6" t="s">
        <v>86</v>
      </c>
      <c r="E26" s="6"/>
      <c r="F26" s="6" t="s">
        <v>3</v>
      </c>
      <c r="G26" s="6" t="s">
        <v>4</v>
      </c>
      <c r="H26" s="6" t="s">
        <v>5</v>
      </c>
      <c r="I26" s="6" t="s">
        <v>87</v>
      </c>
      <c r="J26" s="6" t="s">
        <v>88</v>
      </c>
      <c r="K26" s="9" t="s">
        <v>260</v>
      </c>
      <c r="L26" s="7">
        <v>4.3478299999999998E-2</v>
      </c>
      <c r="M26" s="7">
        <v>8.6956500000000006E-2</v>
      </c>
      <c r="N26" s="7">
        <v>1.08696E-2</v>
      </c>
      <c r="O26" s="1"/>
      <c r="P26" s="7">
        <v>8.6956500000000006E-2</v>
      </c>
      <c r="Q26" s="7">
        <v>0.10869570000000001</v>
      </c>
      <c r="R26" s="7">
        <v>8.6956500000000006E-2</v>
      </c>
      <c r="S26" s="7">
        <v>0.10869570000000001</v>
      </c>
      <c r="T26" s="7">
        <v>0.10869570000000001</v>
      </c>
      <c r="U26" s="7">
        <v>4.3478299999999998E-2</v>
      </c>
      <c r="V26" s="7">
        <v>6.5217399999999995E-2</v>
      </c>
      <c r="W26" s="7">
        <v>0.13043479999999999</v>
      </c>
      <c r="X26" s="7">
        <v>1.08696E-2</v>
      </c>
      <c r="Y26" s="1"/>
      <c r="Z26" s="7">
        <v>9.7826099999999999E-2</v>
      </c>
      <c r="AA26" s="1"/>
      <c r="AB26" s="1"/>
      <c r="AC26" s="1"/>
      <c r="AD26" s="1"/>
      <c r="AE26" s="1"/>
      <c r="AF26" s="1"/>
      <c r="AG26" s="1"/>
      <c r="AH26" s="1"/>
      <c r="AI26" s="7">
        <v>1.08696E-2</v>
      </c>
      <c r="AJ26" s="9" t="s">
        <v>247</v>
      </c>
      <c r="AK26" s="9" t="s">
        <v>256</v>
      </c>
    </row>
    <row r="27" spans="1:37" ht="15" thickBot="1" x14ac:dyDescent="0.35">
      <c r="A27" s="12"/>
      <c r="B27" s="12"/>
      <c r="C27" s="6" t="s">
        <v>89</v>
      </c>
      <c r="D27" s="6" t="s">
        <v>90</v>
      </c>
      <c r="E27" s="6"/>
      <c r="F27" s="6" t="s">
        <v>3</v>
      </c>
      <c r="G27" s="6" t="s">
        <v>4</v>
      </c>
      <c r="H27" s="6" t="s">
        <v>5</v>
      </c>
      <c r="I27" s="6" t="s">
        <v>91</v>
      </c>
      <c r="J27" s="6" t="s">
        <v>92</v>
      </c>
      <c r="K27" s="9" t="s">
        <v>260</v>
      </c>
      <c r="L27" s="7">
        <v>9.6000000000000002E-2</v>
      </c>
      <c r="M27" s="7">
        <v>8.7999999999999995E-2</v>
      </c>
      <c r="N27" s="7">
        <v>5.6000000000000001E-2</v>
      </c>
      <c r="O27" s="1"/>
      <c r="P27" s="7">
        <v>0.128</v>
      </c>
      <c r="Q27" s="7">
        <v>6.4000000000000001E-2</v>
      </c>
      <c r="R27" s="7">
        <v>5.6000000000000001E-2</v>
      </c>
      <c r="S27" s="7">
        <v>0.112</v>
      </c>
      <c r="T27" s="7">
        <v>8.7999999999999995E-2</v>
      </c>
      <c r="U27" s="7">
        <v>0.13600000000000001</v>
      </c>
      <c r="V27" s="7">
        <v>3.2000000000000001E-2</v>
      </c>
      <c r="W27" s="7">
        <v>3.2000000000000001E-2</v>
      </c>
      <c r="X27" s="7">
        <v>5.6000000000000001E-2</v>
      </c>
      <c r="Y27" s="1"/>
      <c r="Z27" s="7">
        <v>0.04</v>
      </c>
      <c r="AA27" s="1"/>
      <c r="AB27" s="1"/>
      <c r="AC27" s="1"/>
      <c r="AD27" s="1"/>
      <c r="AE27" s="1"/>
      <c r="AF27" s="1"/>
      <c r="AG27" s="1"/>
      <c r="AH27" s="1"/>
      <c r="AI27" s="7">
        <v>1.6E-2</v>
      </c>
      <c r="AJ27" s="9" t="s">
        <v>251</v>
      </c>
      <c r="AK27" s="9" t="s">
        <v>256</v>
      </c>
    </row>
    <row r="28" spans="1:37" ht="15" thickBot="1" x14ac:dyDescent="0.35">
      <c r="A28" s="12"/>
      <c r="B28" s="12"/>
      <c r="C28" s="6" t="s">
        <v>93</v>
      </c>
      <c r="D28" s="6" t="s">
        <v>94</v>
      </c>
      <c r="E28" s="6"/>
      <c r="F28" s="6" t="s">
        <v>3</v>
      </c>
      <c r="G28" s="6" t="s">
        <v>4</v>
      </c>
      <c r="H28" s="6" t="s">
        <v>5</v>
      </c>
      <c r="I28" s="6" t="s">
        <v>95</v>
      </c>
      <c r="J28" s="6" t="s">
        <v>26</v>
      </c>
      <c r="K28" s="9" t="s">
        <v>233</v>
      </c>
      <c r="L28" s="7">
        <v>0.94495410000000002</v>
      </c>
      <c r="M28" s="1"/>
      <c r="N28" s="1"/>
      <c r="O28" s="1"/>
      <c r="P28" s="7">
        <v>9.1742999999999998E-3</v>
      </c>
      <c r="Q28" s="1"/>
      <c r="R28" s="1"/>
      <c r="S28" s="7">
        <v>9.1742999999999998E-3</v>
      </c>
      <c r="T28" s="1"/>
      <c r="U28" s="1"/>
      <c r="V28" s="1"/>
      <c r="W28" s="1"/>
      <c r="X28" s="1"/>
      <c r="Y28" s="1"/>
      <c r="Z28" s="7">
        <v>2.7522899999999999E-2</v>
      </c>
      <c r="AA28" s="1"/>
      <c r="AB28" s="1"/>
      <c r="AC28" s="1"/>
      <c r="AD28" s="1"/>
      <c r="AE28" s="1"/>
      <c r="AF28" s="1"/>
      <c r="AG28" s="1"/>
      <c r="AH28" s="1"/>
      <c r="AI28" s="7">
        <v>9.1742999999999998E-3</v>
      </c>
      <c r="AJ28" s="9" t="s">
        <v>253</v>
      </c>
      <c r="AK28" s="9" t="s">
        <v>256</v>
      </c>
    </row>
    <row r="29" spans="1:37" ht="15" thickBot="1" x14ac:dyDescent="0.35">
      <c r="A29" s="12"/>
      <c r="B29" s="12"/>
      <c r="C29" s="6" t="s">
        <v>96</v>
      </c>
      <c r="D29" s="6" t="s">
        <v>97</v>
      </c>
      <c r="E29" s="6"/>
      <c r="F29" s="6" t="s">
        <v>3</v>
      </c>
      <c r="G29" s="6" t="s">
        <v>4</v>
      </c>
      <c r="H29" s="6" t="s">
        <v>5</v>
      </c>
      <c r="I29" s="6" t="s">
        <v>98</v>
      </c>
      <c r="J29" s="6" t="s">
        <v>99</v>
      </c>
      <c r="K29" s="9" t="s">
        <v>260</v>
      </c>
      <c r="L29" s="7">
        <v>0.25</v>
      </c>
      <c r="M29" s="7">
        <v>0.1911765</v>
      </c>
      <c r="N29" s="7">
        <v>8.8235300000000003E-2</v>
      </c>
      <c r="O29" s="1"/>
      <c r="P29" s="7">
        <v>0.1323529</v>
      </c>
      <c r="Q29" s="7">
        <v>0.125</v>
      </c>
      <c r="R29" s="7">
        <v>0.11029410000000001</v>
      </c>
      <c r="S29" s="7">
        <v>2.20588E-2</v>
      </c>
      <c r="T29" s="1"/>
      <c r="U29" s="7">
        <v>5.8823500000000001E-2</v>
      </c>
      <c r="V29" s="7">
        <v>1.4705899999999999E-2</v>
      </c>
      <c r="W29" s="7">
        <v>7.3528999999999999E-3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9" t="s">
        <v>250</v>
      </c>
      <c r="AK29" s="9" t="s">
        <v>256</v>
      </c>
    </row>
    <row r="30" spans="1:37" ht="15" thickBot="1" x14ac:dyDescent="0.35">
      <c r="A30" s="12"/>
      <c r="B30" s="12"/>
      <c r="C30" s="6" t="s">
        <v>100</v>
      </c>
      <c r="D30" s="6" t="s">
        <v>101</v>
      </c>
      <c r="E30" s="6"/>
      <c r="F30" s="6" t="s">
        <v>3</v>
      </c>
      <c r="G30" s="6" t="s">
        <v>4</v>
      </c>
      <c r="H30" s="6" t="s">
        <v>5</v>
      </c>
      <c r="I30" s="6" t="s">
        <v>102</v>
      </c>
      <c r="J30" s="6" t="s">
        <v>103</v>
      </c>
      <c r="K30" s="9" t="s">
        <v>260</v>
      </c>
      <c r="L30" s="7">
        <v>0.65</v>
      </c>
      <c r="M30" s="1"/>
      <c r="N30" s="1"/>
      <c r="O30" s="1"/>
      <c r="P30" s="7">
        <v>0.35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9" t="s">
        <v>254</v>
      </c>
      <c r="AK30" s="9" t="s">
        <v>256</v>
      </c>
    </row>
    <row r="31" spans="1:37" ht="15" thickBot="1" x14ac:dyDescent="0.35">
      <c r="A31" s="12"/>
      <c r="B31" s="12"/>
      <c r="C31" s="6" t="s">
        <v>104</v>
      </c>
      <c r="D31" s="6" t="s">
        <v>105</v>
      </c>
      <c r="E31" s="6"/>
      <c r="F31" s="6" t="s">
        <v>3</v>
      </c>
      <c r="G31" s="6" t="s">
        <v>4</v>
      </c>
      <c r="H31" s="6" t="s">
        <v>5</v>
      </c>
      <c r="I31" s="6" t="s">
        <v>106</v>
      </c>
      <c r="J31" s="6" t="s">
        <v>107</v>
      </c>
      <c r="K31" s="9" t="s">
        <v>260</v>
      </c>
      <c r="L31" s="7">
        <v>0.15094340000000001</v>
      </c>
      <c r="M31" s="7">
        <v>0.15094340000000001</v>
      </c>
      <c r="N31" s="7">
        <v>0.26415090000000002</v>
      </c>
      <c r="O31" s="1"/>
      <c r="P31" s="7">
        <v>5.6603800000000003E-2</v>
      </c>
      <c r="Q31" s="7">
        <v>7.5471700000000003E-2</v>
      </c>
      <c r="R31" s="7">
        <v>0.20754719999999999</v>
      </c>
      <c r="S31" s="7">
        <v>3.77358E-2</v>
      </c>
      <c r="T31" s="1"/>
      <c r="U31" s="7">
        <v>5.6603800000000003E-2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9" t="s">
        <v>245</v>
      </c>
      <c r="AK31" s="9" t="s">
        <v>256</v>
      </c>
    </row>
    <row r="32" spans="1:37" ht="15" thickBot="1" x14ac:dyDescent="0.35">
      <c r="A32" s="12"/>
      <c r="B32" s="12"/>
      <c r="C32" s="6" t="s">
        <v>108</v>
      </c>
      <c r="D32" s="6" t="s">
        <v>109</v>
      </c>
      <c r="E32" s="6"/>
      <c r="F32" s="6" t="s">
        <v>3</v>
      </c>
      <c r="G32" s="6" t="s">
        <v>4</v>
      </c>
      <c r="H32" s="6" t="s">
        <v>5</v>
      </c>
      <c r="I32" s="6" t="s">
        <v>110</v>
      </c>
      <c r="J32" s="6" t="s">
        <v>111</v>
      </c>
      <c r="K32" s="9" t="s">
        <v>260</v>
      </c>
      <c r="L32" s="7">
        <v>0.81818179999999996</v>
      </c>
      <c r="M32" s="1"/>
      <c r="N32" s="7">
        <v>0.18181820000000001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9" t="s">
        <v>250</v>
      </c>
      <c r="AK32" s="9" t="s">
        <v>256</v>
      </c>
    </row>
    <row r="33" spans="1:37" ht="15" thickBot="1" x14ac:dyDescent="0.35">
      <c r="A33" s="12"/>
      <c r="B33" s="12"/>
      <c r="C33" s="6" t="s">
        <v>112</v>
      </c>
      <c r="D33" s="6" t="s">
        <v>113</v>
      </c>
      <c r="E33" s="6"/>
      <c r="F33" s="6" t="s">
        <v>3</v>
      </c>
      <c r="G33" s="6" t="s">
        <v>4</v>
      </c>
      <c r="H33" s="6" t="s">
        <v>5</v>
      </c>
      <c r="I33" s="6" t="s">
        <v>114</v>
      </c>
      <c r="J33" s="6" t="s">
        <v>115</v>
      </c>
      <c r="K33" s="9" t="s">
        <v>260</v>
      </c>
      <c r="L33" s="7">
        <v>0.23880599999999999</v>
      </c>
      <c r="M33" s="7">
        <v>0.20895520000000001</v>
      </c>
      <c r="N33" s="7">
        <v>1.49254E-2</v>
      </c>
      <c r="O33" s="1"/>
      <c r="P33" s="7">
        <v>0.119403</v>
      </c>
      <c r="Q33" s="7">
        <v>0.13432839999999999</v>
      </c>
      <c r="R33" s="7">
        <v>0.1044776</v>
      </c>
      <c r="S33" s="7">
        <v>4.4776099999999999E-2</v>
      </c>
      <c r="T33" s="7">
        <v>4.4776099999999999E-2</v>
      </c>
      <c r="U33" s="7">
        <v>5.9701499999999998E-2</v>
      </c>
      <c r="V33" s="1"/>
      <c r="W33" s="1"/>
      <c r="X33" s="7">
        <v>1.49254E-2</v>
      </c>
      <c r="Y33" s="1"/>
      <c r="Z33" s="7">
        <v>1.49254E-2</v>
      </c>
      <c r="AA33" s="1"/>
      <c r="AB33" s="1"/>
      <c r="AC33" s="1"/>
      <c r="AD33" s="1"/>
      <c r="AE33" s="1"/>
      <c r="AF33" s="1"/>
      <c r="AG33" s="1"/>
      <c r="AH33" s="1"/>
      <c r="AI33" s="1"/>
      <c r="AJ33" s="9" t="s">
        <v>248</v>
      </c>
      <c r="AK33" s="9" t="s">
        <v>256</v>
      </c>
    </row>
    <row r="34" spans="1:37" ht="15" thickBot="1" x14ac:dyDescent="0.35">
      <c r="A34" s="12"/>
      <c r="B34" s="12"/>
      <c r="C34" s="6" t="s">
        <v>116</v>
      </c>
      <c r="D34" s="6" t="s">
        <v>117</v>
      </c>
      <c r="E34" s="6"/>
      <c r="F34" s="6" t="s">
        <v>3</v>
      </c>
      <c r="G34" s="6" t="s">
        <v>4</v>
      </c>
      <c r="H34" s="6" t="s">
        <v>5</v>
      </c>
      <c r="I34" s="6" t="s">
        <v>118</v>
      </c>
      <c r="J34" s="6" t="s">
        <v>119</v>
      </c>
      <c r="K34" s="9" t="s">
        <v>260</v>
      </c>
      <c r="L34" s="7">
        <v>0.23809520000000001</v>
      </c>
      <c r="M34" s="7">
        <v>7.1428599999999995E-2</v>
      </c>
      <c r="N34" s="7">
        <v>2.3809500000000001E-2</v>
      </c>
      <c r="O34" s="1"/>
      <c r="P34" s="7">
        <v>0.28571429999999998</v>
      </c>
      <c r="Q34" s="7">
        <v>9.5238100000000006E-2</v>
      </c>
      <c r="R34" s="7">
        <v>0.14285709999999999</v>
      </c>
      <c r="S34" s="7">
        <v>7.1428599999999995E-2</v>
      </c>
      <c r="T34" s="1"/>
      <c r="U34" s="7">
        <v>4.7619000000000002E-2</v>
      </c>
      <c r="V34" s="1"/>
      <c r="W34" s="1"/>
      <c r="X34" s="1"/>
      <c r="Y34" s="1"/>
      <c r="Z34" s="7">
        <v>2.3809500000000001E-2</v>
      </c>
      <c r="AA34" s="1"/>
      <c r="AB34" s="1"/>
      <c r="AC34" s="1"/>
      <c r="AD34" s="1"/>
      <c r="AE34" s="1"/>
      <c r="AF34" s="1"/>
      <c r="AG34" s="1"/>
      <c r="AH34" s="1"/>
      <c r="AI34" s="1"/>
      <c r="AJ34" s="9" t="s">
        <v>253</v>
      </c>
      <c r="AK34" s="9" t="s">
        <v>256</v>
      </c>
    </row>
    <row r="35" spans="1:37" ht="15" thickBot="1" x14ac:dyDescent="0.35">
      <c r="A35" s="12"/>
      <c r="B35" s="12"/>
      <c r="C35" s="6" t="s">
        <v>120</v>
      </c>
      <c r="D35" s="6" t="s">
        <v>121</v>
      </c>
      <c r="E35" s="6"/>
      <c r="F35" s="6" t="s">
        <v>3</v>
      </c>
      <c r="G35" s="6" t="s">
        <v>4</v>
      </c>
      <c r="H35" s="6" t="s">
        <v>5</v>
      </c>
      <c r="I35" s="6" t="s">
        <v>122</v>
      </c>
      <c r="J35" s="6" t="s">
        <v>123</v>
      </c>
      <c r="K35" s="9" t="s">
        <v>260</v>
      </c>
      <c r="L35" s="7">
        <v>0.115942</v>
      </c>
      <c r="M35" s="7">
        <v>0.15942029999999999</v>
      </c>
      <c r="N35" s="7">
        <v>5.7971000000000002E-2</v>
      </c>
      <c r="O35" s="1"/>
      <c r="P35" s="7">
        <v>0.115942</v>
      </c>
      <c r="Q35" s="7">
        <v>0.15942029999999999</v>
      </c>
      <c r="R35" s="7">
        <v>0.13043479999999999</v>
      </c>
      <c r="S35" s="7">
        <v>5.7971000000000002E-2</v>
      </c>
      <c r="T35" s="7">
        <v>4.3478299999999998E-2</v>
      </c>
      <c r="U35" s="7">
        <v>7.2463799999999995E-2</v>
      </c>
      <c r="V35" s="1"/>
      <c r="W35" s="7">
        <v>1.44928E-2</v>
      </c>
      <c r="X35" s="7">
        <v>7.2463799999999995E-2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9" t="s">
        <v>251</v>
      </c>
      <c r="AK35" s="9" t="s">
        <v>256</v>
      </c>
    </row>
    <row r="36" spans="1:37" ht="15" thickBot="1" x14ac:dyDescent="0.35">
      <c r="A36" s="12"/>
      <c r="B36" s="12"/>
      <c r="C36" s="6" t="s">
        <v>124</v>
      </c>
      <c r="D36" s="6" t="s">
        <v>125</v>
      </c>
      <c r="E36" s="6"/>
      <c r="F36" s="6" t="s">
        <v>3</v>
      </c>
      <c r="G36" s="6" t="s">
        <v>4</v>
      </c>
      <c r="H36" s="6" t="s">
        <v>5</v>
      </c>
      <c r="I36" s="6" t="s">
        <v>126</v>
      </c>
      <c r="J36" s="6" t="s">
        <v>127</v>
      </c>
      <c r="K36" s="9" t="s">
        <v>260</v>
      </c>
      <c r="L36" s="7">
        <v>3.4482800000000001E-2</v>
      </c>
      <c r="M36" s="1"/>
      <c r="N36" s="7">
        <v>0.10344830000000001</v>
      </c>
      <c r="O36" s="1"/>
      <c r="P36" s="7">
        <v>0.17241380000000001</v>
      </c>
      <c r="Q36" s="7">
        <v>3.4482800000000001E-2</v>
      </c>
      <c r="R36" s="7">
        <v>3.4482800000000001E-2</v>
      </c>
      <c r="S36" s="7">
        <v>0.10344830000000001</v>
      </c>
      <c r="T36" s="7">
        <v>0.137931</v>
      </c>
      <c r="U36" s="7">
        <v>0.10344830000000001</v>
      </c>
      <c r="V36" s="7">
        <v>0.10344830000000001</v>
      </c>
      <c r="W36" s="7">
        <v>0.137931</v>
      </c>
      <c r="X36" s="7">
        <v>3.4482800000000001E-2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9" t="s">
        <v>244</v>
      </c>
      <c r="AK36" s="9" t="s">
        <v>256</v>
      </c>
    </row>
    <row r="37" spans="1:37" ht="15" thickBot="1" x14ac:dyDescent="0.35">
      <c r="A37" s="12"/>
      <c r="B37" s="12"/>
      <c r="C37" s="6" t="s">
        <v>128</v>
      </c>
      <c r="D37" s="6" t="s">
        <v>129</v>
      </c>
      <c r="E37" s="6"/>
      <c r="F37" s="6" t="s">
        <v>3</v>
      </c>
      <c r="G37" s="6" t="s">
        <v>4</v>
      </c>
      <c r="H37" s="6" t="s">
        <v>5</v>
      </c>
      <c r="I37" s="6" t="s">
        <v>130</v>
      </c>
      <c r="J37" s="6" t="s">
        <v>131</v>
      </c>
      <c r="K37" s="9" t="s">
        <v>260</v>
      </c>
      <c r="L37" s="7">
        <v>0.56521739999999998</v>
      </c>
      <c r="M37" s="7">
        <v>4.3478299999999998E-2</v>
      </c>
      <c r="N37" s="7">
        <v>0.17391300000000001</v>
      </c>
      <c r="O37" s="1"/>
      <c r="P37" s="7">
        <v>8.6956500000000006E-2</v>
      </c>
      <c r="Q37" s="7">
        <v>4.3478299999999998E-2</v>
      </c>
      <c r="R37" s="7">
        <v>8.6956500000000006E-2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9" t="s">
        <v>248</v>
      </c>
      <c r="AK37" s="9" t="s">
        <v>256</v>
      </c>
    </row>
    <row r="38" spans="1:37" ht="15" thickBot="1" x14ac:dyDescent="0.35">
      <c r="A38" s="12"/>
      <c r="B38" s="12"/>
      <c r="C38" s="6" t="s">
        <v>132</v>
      </c>
      <c r="D38" s="6" t="s">
        <v>133</v>
      </c>
      <c r="E38" s="6"/>
      <c r="F38" s="6" t="s">
        <v>3</v>
      </c>
      <c r="G38" s="6" t="s">
        <v>4</v>
      </c>
      <c r="H38" s="6" t="s">
        <v>5</v>
      </c>
      <c r="I38" s="6" t="s">
        <v>134</v>
      </c>
      <c r="J38" s="6" t="s">
        <v>111</v>
      </c>
      <c r="K38" s="9" t="s">
        <v>260</v>
      </c>
      <c r="L38" s="7">
        <v>0.6</v>
      </c>
      <c r="M38" s="1"/>
      <c r="N38" s="7">
        <v>0.2</v>
      </c>
      <c r="O38" s="1"/>
      <c r="P38" s="7">
        <v>0.2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9" t="s">
        <v>253</v>
      </c>
      <c r="AK38" s="9" t="s">
        <v>257</v>
      </c>
    </row>
    <row r="39" spans="1:37" ht="15" thickBot="1" x14ac:dyDescent="0.35">
      <c r="A39" s="12"/>
      <c r="B39" s="12"/>
      <c r="C39" s="6" t="s">
        <v>135</v>
      </c>
      <c r="D39" s="6" t="s">
        <v>136</v>
      </c>
      <c r="E39" s="6"/>
      <c r="F39" s="6" t="s">
        <v>3</v>
      </c>
      <c r="G39" s="6" t="s">
        <v>4</v>
      </c>
      <c r="H39" s="6" t="s">
        <v>29</v>
      </c>
      <c r="I39" s="6" t="s">
        <v>137</v>
      </c>
      <c r="J39" s="6" t="s">
        <v>138</v>
      </c>
      <c r="K39" s="9" t="s">
        <v>260</v>
      </c>
      <c r="L39" s="7">
        <v>0.1875</v>
      </c>
      <c r="M39" s="7">
        <v>0.125</v>
      </c>
      <c r="N39" s="1"/>
      <c r="O39" s="1"/>
      <c r="P39" s="7">
        <v>0.1875</v>
      </c>
      <c r="Q39" s="1"/>
      <c r="R39" s="7">
        <v>0.3125</v>
      </c>
      <c r="S39" s="7">
        <v>6.25E-2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7">
        <v>6.25E-2</v>
      </c>
      <c r="AE39" s="1"/>
      <c r="AF39" s="1"/>
      <c r="AG39" s="1"/>
      <c r="AH39" s="1"/>
      <c r="AI39" s="7">
        <v>6.25E-2</v>
      </c>
      <c r="AJ39" s="9" t="s">
        <v>244</v>
      </c>
      <c r="AK39" s="9" t="s">
        <v>257</v>
      </c>
    </row>
    <row r="40" spans="1:37" ht="15" thickBot="1" x14ac:dyDescent="0.35">
      <c r="A40" s="12"/>
      <c r="B40" s="12"/>
      <c r="C40" s="6" t="s">
        <v>139</v>
      </c>
      <c r="D40" s="6" t="s">
        <v>140</v>
      </c>
      <c r="E40" s="6"/>
      <c r="F40" s="6" t="s">
        <v>3</v>
      </c>
      <c r="G40" s="6" t="s">
        <v>4</v>
      </c>
      <c r="H40" s="6" t="s">
        <v>5</v>
      </c>
      <c r="I40" s="6" t="s">
        <v>141</v>
      </c>
      <c r="J40" s="6" t="s">
        <v>142</v>
      </c>
      <c r="K40" s="9" t="s">
        <v>260</v>
      </c>
      <c r="L40" s="7">
        <v>0.25</v>
      </c>
      <c r="M40" s="7">
        <v>9.375E-2</v>
      </c>
      <c r="N40" s="1"/>
      <c r="O40" s="1"/>
      <c r="P40" s="7">
        <v>0.21875</v>
      </c>
      <c r="Q40" s="7">
        <v>6.25E-2</v>
      </c>
      <c r="R40" s="7">
        <v>0.21875</v>
      </c>
      <c r="S40" s="7">
        <v>6.25E-2</v>
      </c>
      <c r="T40" s="1"/>
      <c r="U40" s="7">
        <v>3.125E-2</v>
      </c>
      <c r="V40" s="1"/>
      <c r="W40" s="1"/>
      <c r="X40" s="1"/>
      <c r="Y40" s="1"/>
      <c r="Z40" s="7">
        <v>3.125E-2</v>
      </c>
      <c r="AA40" s="1"/>
      <c r="AB40" s="1"/>
      <c r="AC40" s="1"/>
      <c r="AD40" s="1"/>
      <c r="AE40" s="1"/>
      <c r="AF40" s="1"/>
      <c r="AG40" s="1"/>
      <c r="AH40" s="1"/>
      <c r="AI40" s="7">
        <v>3.125E-2</v>
      </c>
      <c r="AJ40" s="9" t="s">
        <v>243</v>
      </c>
      <c r="AK40" s="9" t="s">
        <v>257</v>
      </c>
    </row>
    <row r="41" spans="1:37" ht="15" thickBot="1" x14ac:dyDescent="0.35">
      <c r="A41" s="12"/>
      <c r="B41" s="12"/>
      <c r="C41" s="6" t="s">
        <v>143</v>
      </c>
      <c r="D41" s="6" t="s">
        <v>144</v>
      </c>
      <c r="E41" s="6"/>
      <c r="F41" s="6" t="s">
        <v>3</v>
      </c>
      <c r="G41" s="6" t="s">
        <v>4</v>
      </c>
      <c r="H41" s="6" t="s">
        <v>5</v>
      </c>
      <c r="I41" s="6" t="s">
        <v>145</v>
      </c>
      <c r="J41" s="6" t="s">
        <v>146</v>
      </c>
      <c r="K41" s="9" t="s">
        <v>260</v>
      </c>
      <c r="L41" s="7">
        <v>0.47826089999999999</v>
      </c>
      <c r="M41" s="1"/>
      <c r="N41" s="7">
        <v>0.17391300000000001</v>
      </c>
      <c r="O41" s="1"/>
      <c r="P41" s="7">
        <v>8.6956500000000006E-2</v>
      </c>
      <c r="Q41" s="1"/>
      <c r="R41" s="7">
        <v>8.6956500000000006E-2</v>
      </c>
      <c r="S41" s="7">
        <v>4.3478299999999998E-2</v>
      </c>
      <c r="T41" s="1"/>
      <c r="U41" s="7">
        <v>4.3478299999999998E-2</v>
      </c>
      <c r="V41" s="1"/>
      <c r="W41" s="1"/>
      <c r="X41" s="1"/>
      <c r="Y41" s="1"/>
      <c r="Z41" s="1"/>
      <c r="AA41" s="1"/>
      <c r="AB41" s="1"/>
      <c r="AC41" s="1"/>
      <c r="AD41" s="7">
        <v>4.3478299999999998E-2</v>
      </c>
      <c r="AE41" s="1"/>
      <c r="AF41" s="1"/>
      <c r="AG41" s="1"/>
      <c r="AH41" s="1"/>
      <c r="AI41" s="7">
        <v>4.3478299999999998E-2</v>
      </c>
      <c r="AJ41" s="9" t="s">
        <v>247</v>
      </c>
      <c r="AK41" s="9" t="s">
        <v>257</v>
      </c>
    </row>
    <row r="42" spans="1:37" ht="15" thickBot="1" x14ac:dyDescent="0.35">
      <c r="A42" s="12"/>
      <c r="B42" s="12"/>
      <c r="C42" s="6" t="s">
        <v>147</v>
      </c>
      <c r="D42" s="6" t="s">
        <v>148</v>
      </c>
      <c r="E42" s="6"/>
      <c r="F42" s="6" t="s">
        <v>3</v>
      </c>
      <c r="G42" s="6" t="s">
        <v>4</v>
      </c>
      <c r="H42" s="6" t="s">
        <v>5</v>
      </c>
      <c r="I42" s="6" t="s">
        <v>149</v>
      </c>
      <c r="J42" s="6" t="s">
        <v>150</v>
      </c>
      <c r="K42" s="9" t="s">
        <v>260</v>
      </c>
      <c r="L42" s="7">
        <v>0.5</v>
      </c>
      <c r="M42" s="1"/>
      <c r="N42" s="1"/>
      <c r="O42" s="1"/>
      <c r="P42" s="7">
        <v>8.3333299999999999E-2</v>
      </c>
      <c r="Q42" s="1"/>
      <c r="R42" s="7">
        <v>0.25</v>
      </c>
      <c r="S42" s="7">
        <v>8.3333299999999999E-2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7">
        <v>8.3333299999999999E-2</v>
      </c>
      <c r="AJ42" s="9" t="s">
        <v>247</v>
      </c>
      <c r="AK42" s="9" t="s">
        <v>257</v>
      </c>
    </row>
    <row r="43" spans="1:37" ht="15" thickBot="1" x14ac:dyDescent="0.35">
      <c r="A43" s="12"/>
      <c r="B43" s="12"/>
      <c r="C43" s="6" t="s">
        <v>151</v>
      </c>
      <c r="D43" s="6" t="s">
        <v>152</v>
      </c>
      <c r="E43" s="6"/>
      <c r="F43" s="6" t="s">
        <v>3</v>
      </c>
      <c r="G43" s="6" t="s">
        <v>4</v>
      </c>
      <c r="H43" s="6" t="s">
        <v>5</v>
      </c>
      <c r="I43" s="6" t="s">
        <v>153</v>
      </c>
      <c r="J43" s="6" t="s">
        <v>154</v>
      </c>
      <c r="K43" s="9" t="s">
        <v>260</v>
      </c>
      <c r="L43" s="7">
        <v>0.16091949999999999</v>
      </c>
      <c r="M43" s="7">
        <v>0.32183909999999999</v>
      </c>
      <c r="N43" s="7">
        <v>2.2988499999999999E-2</v>
      </c>
      <c r="O43" s="7">
        <v>2.2988499999999999E-2</v>
      </c>
      <c r="P43" s="7">
        <v>0.10344830000000001</v>
      </c>
      <c r="Q43" s="7">
        <v>0.16091949999999999</v>
      </c>
      <c r="R43" s="7">
        <v>0.137931</v>
      </c>
      <c r="S43" s="7">
        <v>1.1494300000000001E-2</v>
      </c>
      <c r="T43" s="7">
        <v>1.1494300000000001E-2</v>
      </c>
      <c r="U43" s="7">
        <v>3.4482800000000001E-2</v>
      </c>
      <c r="V43" s="1"/>
      <c r="W43" s="1"/>
      <c r="X43" s="1"/>
      <c r="Y43" s="1"/>
      <c r="Z43" s="1"/>
      <c r="AA43" s="7">
        <v>1.1494300000000001E-2</v>
      </c>
      <c r="AB43" s="1"/>
      <c r="AC43" s="1"/>
      <c r="AD43" s="1"/>
      <c r="AE43" s="1"/>
      <c r="AF43" s="1"/>
      <c r="AG43" s="1"/>
      <c r="AH43" s="1"/>
      <c r="AI43" s="1"/>
      <c r="AJ43" s="9" t="s">
        <v>245</v>
      </c>
      <c r="AK43" s="9" t="s">
        <v>257</v>
      </c>
    </row>
    <row r="44" spans="1:37" ht="15" thickBot="1" x14ac:dyDescent="0.35">
      <c r="A44" s="12"/>
      <c r="B44" s="12"/>
      <c r="C44" s="6" t="s">
        <v>155</v>
      </c>
      <c r="D44" s="6" t="s">
        <v>156</v>
      </c>
      <c r="E44" s="6"/>
      <c r="F44" s="6" t="s">
        <v>3</v>
      </c>
      <c r="G44" s="6" t="s">
        <v>4</v>
      </c>
      <c r="H44" s="6" t="s">
        <v>5</v>
      </c>
      <c r="I44" s="6" t="s">
        <v>157</v>
      </c>
      <c r="J44" s="6" t="s">
        <v>158</v>
      </c>
      <c r="K44" s="9" t="s">
        <v>260</v>
      </c>
      <c r="L44" s="7">
        <v>8.6956500000000006E-2</v>
      </c>
      <c r="M44" s="7">
        <v>0.21739130000000001</v>
      </c>
      <c r="N44" s="7">
        <v>0.17391300000000001</v>
      </c>
      <c r="O44" s="1"/>
      <c r="P44" s="7">
        <v>8.6956500000000006E-2</v>
      </c>
      <c r="Q44" s="7">
        <v>0.17391300000000001</v>
      </c>
      <c r="R44" s="7">
        <v>0.13043479999999999</v>
      </c>
      <c r="S44" s="1"/>
      <c r="T44" s="7">
        <v>4.3478299999999998E-2</v>
      </c>
      <c r="U44" s="7">
        <v>4.3478299999999998E-2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7">
        <v>4.3478299999999998E-2</v>
      </c>
      <c r="AJ44" s="9" t="s">
        <v>254</v>
      </c>
      <c r="AK44" s="9" t="s">
        <v>257</v>
      </c>
    </row>
    <row r="45" spans="1:37" ht="15" thickBot="1" x14ac:dyDescent="0.35">
      <c r="A45" s="12"/>
      <c r="B45" s="12"/>
      <c r="C45" s="6" t="s">
        <v>159</v>
      </c>
      <c r="D45" s="6" t="s">
        <v>160</v>
      </c>
      <c r="E45" s="6"/>
      <c r="F45" s="6" t="s">
        <v>3</v>
      </c>
      <c r="G45" s="6" t="s">
        <v>4</v>
      </c>
      <c r="H45" s="6" t="s">
        <v>29</v>
      </c>
      <c r="I45" s="6" t="s">
        <v>161</v>
      </c>
      <c r="J45" s="6" t="s">
        <v>123</v>
      </c>
      <c r="K45" s="9" t="s">
        <v>260</v>
      </c>
      <c r="L45" s="7">
        <v>0.2</v>
      </c>
      <c r="M45" s="7">
        <v>0.1</v>
      </c>
      <c r="N45" s="7">
        <v>0.2</v>
      </c>
      <c r="O45" s="1"/>
      <c r="P45" s="7">
        <v>0.25</v>
      </c>
      <c r="Q45" s="1"/>
      <c r="R45" s="7">
        <v>0.2</v>
      </c>
      <c r="S45" s="1"/>
      <c r="T45" s="1"/>
      <c r="U45" s="1"/>
      <c r="V45" s="1"/>
      <c r="W45" s="1"/>
      <c r="X45" s="1"/>
      <c r="Y45" s="1"/>
      <c r="Z45" s="1"/>
      <c r="AA45" s="7">
        <v>0.05</v>
      </c>
      <c r="AB45" s="1"/>
      <c r="AC45" s="1"/>
      <c r="AD45" s="1"/>
      <c r="AE45" s="1"/>
      <c r="AF45" s="1"/>
      <c r="AG45" s="1"/>
      <c r="AH45" s="1"/>
      <c r="AI45" s="1"/>
      <c r="AJ45" s="9" t="s">
        <v>252</v>
      </c>
      <c r="AK45" s="9" t="s">
        <v>257</v>
      </c>
    </row>
    <row r="46" spans="1:37" ht="15" thickBot="1" x14ac:dyDescent="0.35">
      <c r="A46" s="12"/>
      <c r="B46" s="12"/>
      <c r="C46" s="6" t="s">
        <v>162</v>
      </c>
      <c r="D46" s="6" t="s">
        <v>163</v>
      </c>
      <c r="E46" s="6"/>
      <c r="F46" s="6" t="s">
        <v>3</v>
      </c>
      <c r="G46" s="6" t="s">
        <v>4</v>
      </c>
      <c r="H46" s="6" t="s">
        <v>5</v>
      </c>
      <c r="I46" s="6" t="s">
        <v>164</v>
      </c>
      <c r="J46" s="6" t="s">
        <v>119</v>
      </c>
      <c r="K46" s="9" t="s">
        <v>260</v>
      </c>
      <c r="L46" s="7">
        <v>0.39215689999999997</v>
      </c>
      <c r="M46" s="7">
        <v>0.23529410000000001</v>
      </c>
      <c r="N46" s="7">
        <v>0.13725490000000001</v>
      </c>
      <c r="O46" s="1"/>
      <c r="P46" s="7">
        <v>7.8431399999999998E-2</v>
      </c>
      <c r="Q46" s="1"/>
      <c r="R46" s="7">
        <v>3.9215699999999999E-2</v>
      </c>
      <c r="S46" s="1"/>
      <c r="T46" s="1"/>
      <c r="U46" s="7">
        <v>1.9607800000000002E-2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7">
        <v>9.8039200000000007E-2</v>
      </c>
      <c r="AJ46" s="9" t="s">
        <v>245</v>
      </c>
      <c r="AK46" s="9" t="s">
        <v>257</v>
      </c>
    </row>
    <row r="47" spans="1:37" ht="15" thickBot="1" x14ac:dyDescent="0.35">
      <c r="A47" s="12"/>
      <c r="B47" s="12"/>
      <c r="C47" s="6" t="s">
        <v>165</v>
      </c>
      <c r="D47" s="6" t="s">
        <v>166</v>
      </c>
      <c r="E47" s="6"/>
      <c r="F47" s="6" t="s">
        <v>3</v>
      </c>
      <c r="G47" s="6" t="s">
        <v>4</v>
      </c>
      <c r="H47" s="6" t="s">
        <v>5</v>
      </c>
      <c r="I47" s="6" t="s">
        <v>167</v>
      </c>
      <c r="J47" s="6" t="s">
        <v>168</v>
      </c>
      <c r="K47" s="9" t="s">
        <v>260</v>
      </c>
      <c r="L47" s="7">
        <v>0.75862070000000004</v>
      </c>
      <c r="M47" s="7">
        <v>6.8965499999999999E-2</v>
      </c>
      <c r="N47" s="1"/>
      <c r="O47" s="1"/>
      <c r="P47" s="7">
        <v>3.4482800000000001E-2</v>
      </c>
      <c r="Q47" s="1"/>
      <c r="R47" s="7">
        <v>3.4482800000000001E-2</v>
      </c>
      <c r="S47" s="1"/>
      <c r="T47" s="1"/>
      <c r="U47" s="7">
        <v>3.4482800000000001E-2</v>
      </c>
      <c r="V47" s="1"/>
      <c r="W47" s="1"/>
      <c r="X47" s="1"/>
      <c r="Y47" s="1"/>
      <c r="Z47" s="1"/>
      <c r="AA47" s="7">
        <v>3.4482800000000001E-2</v>
      </c>
      <c r="AB47" s="1"/>
      <c r="AC47" s="1"/>
      <c r="AD47" s="1"/>
      <c r="AE47" s="1"/>
      <c r="AF47" s="1"/>
      <c r="AG47" s="1"/>
      <c r="AH47" s="1"/>
      <c r="AI47" s="7">
        <v>3.4482800000000001E-2</v>
      </c>
      <c r="AJ47" s="9" t="s">
        <v>251</v>
      </c>
      <c r="AK47" s="9" t="s">
        <v>257</v>
      </c>
    </row>
    <row r="48" spans="1:37" ht="15" thickBot="1" x14ac:dyDescent="0.35">
      <c r="A48" s="12"/>
      <c r="B48" s="12"/>
      <c r="C48" s="6" t="s">
        <v>169</v>
      </c>
      <c r="D48" s="6" t="s">
        <v>170</v>
      </c>
      <c r="E48" s="6"/>
      <c r="F48" s="6" t="s">
        <v>3</v>
      </c>
      <c r="G48" s="6" t="s">
        <v>4</v>
      </c>
      <c r="H48" s="6" t="s">
        <v>29</v>
      </c>
      <c r="I48" s="6" t="s">
        <v>171</v>
      </c>
      <c r="J48" s="6" t="s">
        <v>172</v>
      </c>
      <c r="K48" s="9" t="s">
        <v>260</v>
      </c>
      <c r="L48" s="7">
        <v>0.23809520000000001</v>
      </c>
      <c r="M48" s="7">
        <v>9.5238100000000006E-2</v>
      </c>
      <c r="N48" s="7">
        <v>9.5238100000000006E-2</v>
      </c>
      <c r="O48" s="1"/>
      <c r="P48" s="7">
        <v>0.14285709999999999</v>
      </c>
      <c r="Q48" s="1"/>
      <c r="R48" s="7">
        <v>0.3333333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7">
        <v>9.5238100000000006E-2</v>
      </c>
      <c r="AJ48" s="9" t="s">
        <v>249</v>
      </c>
      <c r="AK48" s="9" t="s">
        <v>257</v>
      </c>
    </row>
    <row r="49" spans="1:37" ht="15" thickBot="1" x14ac:dyDescent="0.35">
      <c r="A49" s="12"/>
      <c r="B49" s="12"/>
      <c r="C49" s="12" t="s">
        <v>173</v>
      </c>
      <c r="D49" s="6" t="s">
        <v>174</v>
      </c>
      <c r="E49" s="6"/>
      <c r="F49" s="6" t="s">
        <v>3</v>
      </c>
      <c r="G49" s="6" t="s">
        <v>4</v>
      </c>
      <c r="H49" s="6" t="s">
        <v>175</v>
      </c>
      <c r="I49" s="6" t="s">
        <v>176</v>
      </c>
      <c r="J49" s="6" t="s">
        <v>177</v>
      </c>
      <c r="K49" s="9" t="s">
        <v>260</v>
      </c>
      <c r="L49" s="7">
        <v>0.8125</v>
      </c>
      <c r="M49" s="1"/>
      <c r="N49" s="1"/>
      <c r="O49" s="1"/>
      <c r="P49" s="7">
        <v>0.1875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9" t="s">
        <v>251</v>
      </c>
      <c r="AK49" s="9" t="s">
        <v>257</v>
      </c>
    </row>
    <row r="50" spans="1:37" ht="15" thickBot="1" x14ac:dyDescent="0.35">
      <c r="A50" s="12"/>
      <c r="B50" s="12"/>
      <c r="C50" s="12"/>
      <c r="D50" s="6" t="s">
        <v>178</v>
      </c>
      <c r="E50" s="6"/>
      <c r="F50" s="6" t="s">
        <v>3</v>
      </c>
      <c r="G50" s="6" t="s">
        <v>4</v>
      </c>
      <c r="H50" s="6" t="s">
        <v>179</v>
      </c>
      <c r="I50" s="6" t="s">
        <v>180</v>
      </c>
      <c r="J50" s="6" t="s">
        <v>181</v>
      </c>
      <c r="K50" s="9" t="s">
        <v>260</v>
      </c>
      <c r="L50" s="7">
        <v>0.55223880000000003</v>
      </c>
      <c r="M50" s="1"/>
      <c r="N50" s="7">
        <v>0.38805970000000001</v>
      </c>
      <c r="O50" s="7">
        <v>2.9850700000000001E-2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7">
        <v>2.9850700000000001E-2</v>
      </c>
      <c r="AJ50" s="9" t="s">
        <v>253</v>
      </c>
      <c r="AK50" s="9" t="s">
        <v>257</v>
      </c>
    </row>
    <row r="51" spans="1:37" ht="15" thickBot="1" x14ac:dyDescent="0.35">
      <c r="A51" s="12"/>
      <c r="B51" s="12"/>
      <c r="C51" s="12"/>
      <c r="D51" s="6" t="s">
        <v>182</v>
      </c>
      <c r="E51" s="6"/>
      <c r="F51" s="6" t="s">
        <v>3</v>
      </c>
      <c r="G51" s="6" t="s">
        <v>4</v>
      </c>
      <c r="H51" s="6" t="s">
        <v>183</v>
      </c>
      <c r="I51" s="6" t="s">
        <v>184</v>
      </c>
      <c r="J51" s="6" t="s">
        <v>185</v>
      </c>
      <c r="K51" s="9" t="s">
        <v>260</v>
      </c>
      <c r="L51" s="7">
        <v>0.42857139999999999</v>
      </c>
      <c r="M51" s="7">
        <v>0.14285709999999999</v>
      </c>
      <c r="N51" s="7">
        <v>0.28571429999999998</v>
      </c>
      <c r="O51" s="1"/>
      <c r="P51" s="1"/>
      <c r="Q51" s="1"/>
      <c r="R51" s="7">
        <v>0.14285709999999999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9" t="s">
        <v>251</v>
      </c>
      <c r="AK51" s="9" t="s">
        <v>257</v>
      </c>
    </row>
    <row r="52" spans="1:37" ht="15" thickBot="1" x14ac:dyDescent="0.35">
      <c r="A52" s="12"/>
      <c r="B52" s="12"/>
      <c r="C52" s="12"/>
      <c r="D52" s="6" t="s">
        <v>186</v>
      </c>
      <c r="E52" s="6"/>
      <c r="F52" s="6" t="s">
        <v>3</v>
      </c>
      <c r="G52" s="6" t="s">
        <v>4</v>
      </c>
      <c r="H52" s="6" t="s">
        <v>187</v>
      </c>
      <c r="I52" s="6" t="s">
        <v>188</v>
      </c>
      <c r="J52" s="6" t="s">
        <v>142</v>
      </c>
      <c r="K52" s="9" t="s">
        <v>260</v>
      </c>
      <c r="L52" s="7">
        <v>0.72727269999999999</v>
      </c>
      <c r="M52" s="7">
        <v>0.18181820000000001</v>
      </c>
      <c r="N52" s="1"/>
      <c r="O52" s="1"/>
      <c r="P52" s="1"/>
      <c r="Q52" s="1"/>
      <c r="R52" s="7">
        <v>9.0909100000000007E-2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9" t="s">
        <v>247</v>
      </c>
      <c r="AK52" s="9" t="s">
        <v>257</v>
      </c>
    </row>
    <row r="53" spans="1:37" ht="15" thickBot="1" x14ac:dyDescent="0.35">
      <c r="A53" s="12"/>
      <c r="B53" s="12"/>
      <c r="C53" s="12"/>
      <c r="D53" s="6" t="s">
        <v>189</v>
      </c>
      <c r="E53" s="6"/>
      <c r="F53" s="6" t="s">
        <v>3</v>
      </c>
      <c r="G53" s="6" t="s">
        <v>4</v>
      </c>
      <c r="H53" s="6" t="s">
        <v>190</v>
      </c>
      <c r="I53" s="6" t="s">
        <v>191</v>
      </c>
      <c r="J53" s="6" t="s">
        <v>192</v>
      </c>
      <c r="K53" s="9" t="s">
        <v>260</v>
      </c>
      <c r="L53" s="7">
        <v>0.46153850000000002</v>
      </c>
      <c r="M53" s="1"/>
      <c r="N53" s="7">
        <v>0.5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7">
        <v>3.8461500000000003E-2</v>
      </c>
      <c r="AJ53" s="9" t="s">
        <v>245</v>
      </c>
      <c r="AK53" s="9" t="s">
        <v>258</v>
      </c>
    </row>
    <row r="54" spans="1:37" ht="15" thickBot="1" x14ac:dyDescent="0.35">
      <c r="A54" s="12"/>
      <c r="B54" s="12"/>
      <c r="C54" s="6" t="s">
        <v>193</v>
      </c>
      <c r="D54" s="6" t="s">
        <v>194</v>
      </c>
      <c r="E54" s="6"/>
      <c r="F54" s="6" t="s">
        <v>3</v>
      </c>
      <c r="G54" s="6" t="s">
        <v>4</v>
      </c>
      <c r="H54" s="6" t="s">
        <v>5</v>
      </c>
      <c r="I54" s="6" t="s">
        <v>195</v>
      </c>
      <c r="J54" s="6" t="s">
        <v>196</v>
      </c>
      <c r="K54" s="9" t="s">
        <v>260</v>
      </c>
      <c r="L54" s="7">
        <v>0.3714286</v>
      </c>
      <c r="M54" s="7">
        <v>0.1142857</v>
      </c>
      <c r="N54" s="7">
        <v>0.3142857</v>
      </c>
      <c r="O54" s="7">
        <v>5.7142900000000003E-2</v>
      </c>
      <c r="P54" s="1"/>
      <c r="Q54" s="7">
        <v>2.85714E-2</v>
      </c>
      <c r="R54" s="7">
        <v>8.5714299999999993E-2</v>
      </c>
      <c r="S54" s="1"/>
      <c r="T54" s="1"/>
      <c r="U54" s="1"/>
      <c r="V54" s="1"/>
      <c r="W54" s="1"/>
      <c r="X54" s="1"/>
      <c r="Y54" s="1"/>
      <c r="Z54" s="1"/>
      <c r="AA54" s="7">
        <v>2.85714E-2</v>
      </c>
      <c r="AB54" s="1"/>
      <c r="AC54" s="1"/>
      <c r="AD54" s="1"/>
      <c r="AE54" s="1"/>
      <c r="AF54" s="1"/>
      <c r="AG54" s="1"/>
      <c r="AH54" s="1"/>
      <c r="AI54" s="1"/>
      <c r="AJ54" s="9" t="s">
        <v>251</v>
      </c>
      <c r="AK54" s="9" t="s">
        <v>258</v>
      </c>
    </row>
    <row r="55" spans="1:37" ht="15" thickBot="1" x14ac:dyDescent="0.35">
      <c r="A55" s="12"/>
      <c r="B55" s="12"/>
      <c r="C55" s="12" t="s">
        <v>197</v>
      </c>
      <c r="D55" s="6" t="s">
        <v>198</v>
      </c>
      <c r="E55" s="6"/>
      <c r="F55" s="6" t="s">
        <v>3</v>
      </c>
      <c r="G55" s="6" t="s">
        <v>4</v>
      </c>
      <c r="H55" s="6" t="s">
        <v>59</v>
      </c>
      <c r="I55" s="6" t="s">
        <v>199</v>
      </c>
      <c r="J55" s="6" t="s">
        <v>200</v>
      </c>
      <c r="K55" s="9" t="s">
        <v>260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7">
        <v>1</v>
      </c>
      <c r="AG55" s="1"/>
      <c r="AH55" s="1"/>
      <c r="AI55" s="1"/>
      <c r="AJ55" s="9" t="s">
        <v>242</v>
      </c>
      <c r="AK55" s="9" t="s">
        <v>258</v>
      </c>
    </row>
    <row r="56" spans="1:37" ht="15" thickBot="1" x14ac:dyDescent="0.35">
      <c r="A56" s="12"/>
      <c r="B56" s="12"/>
      <c r="C56" s="12"/>
      <c r="D56" s="6" t="s">
        <v>201</v>
      </c>
      <c r="E56" s="6"/>
      <c r="F56" s="6" t="s">
        <v>3</v>
      </c>
      <c r="G56" s="6" t="s">
        <v>4</v>
      </c>
      <c r="H56" s="6" t="s">
        <v>202</v>
      </c>
      <c r="I56" s="6" t="s">
        <v>203</v>
      </c>
      <c r="J56" s="6" t="s">
        <v>119</v>
      </c>
      <c r="K56" s="9" t="s">
        <v>260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7">
        <v>1</v>
      </c>
      <c r="AG56" s="1"/>
      <c r="AH56" s="1"/>
      <c r="AI56" s="1"/>
      <c r="AJ56" s="9" t="s">
        <v>254</v>
      </c>
      <c r="AK56" s="9" t="s">
        <v>258</v>
      </c>
    </row>
    <row r="57" spans="1:37" ht="15" thickBot="1" x14ac:dyDescent="0.35">
      <c r="A57" s="12"/>
      <c r="B57" s="12"/>
      <c r="C57" s="12"/>
      <c r="D57" s="6" t="s">
        <v>204</v>
      </c>
      <c r="E57" s="6"/>
      <c r="F57" s="6" t="s">
        <v>3</v>
      </c>
      <c r="G57" s="6" t="s">
        <v>4</v>
      </c>
      <c r="H57" s="6" t="s">
        <v>56</v>
      </c>
      <c r="I57" s="6" t="s">
        <v>205</v>
      </c>
      <c r="J57" s="6" t="s">
        <v>206</v>
      </c>
      <c r="K57" s="9" t="s">
        <v>260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7">
        <v>0.64516130000000005</v>
      </c>
      <c r="AG57" s="1"/>
      <c r="AH57" s="7">
        <v>0.35483870000000001</v>
      </c>
      <c r="AI57" s="1"/>
      <c r="AJ57" s="9" t="s">
        <v>246</v>
      </c>
      <c r="AK57" s="9" t="s">
        <v>258</v>
      </c>
    </row>
    <row r="58" spans="1:37" ht="15" thickBot="1" x14ac:dyDescent="0.35">
      <c r="A58" s="12"/>
      <c r="B58" s="12"/>
      <c r="C58" s="12"/>
      <c r="D58" s="6" t="s">
        <v>207</v>
      </c>
      <c r="E58" s="6"/>
      <c r="F58" s="6" t="s">
        <v>3</v>
      </c>
      <c r="G58" s="6" t="s">
        <v>4</v>
      </c>
      <c r="H58" s="6" t="s">
        <v>20</v>
      </c>
      <c r="I58" s="6" t="s">
        <v>208</v>
      </c>
      <c r="J58" s="6" t="s">
        <v>142</v>
      </c>
      <c r="K58" s="9" t="s">
        <v>260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7">
        <v>1</v>
      </c>
      <c r="AG58" s="1"/>
      <c r="AH58" s="1"/>
      <c r="AI58" s="1"/>
      <c r="AJ58" s="9" t="s">
        <v>246</v>
      </c>
      <c r="AK58" s="9" t="s">
        <v>258</v>
      </c>
    </row>
    <row r="59" spans="1:37" x14ac:dyDescent="0.3">
      <c r="AK59" s="9"/>
    </row>
    <row r="60" spans="1:37" x14ac:dyDescent="0.3">
      <c r="AK60" s="9"/>
    </row>
    <row r="61" spans="1:37" x14ac:dyDescent="0.3">
      <c r="AK61" s="9"/>
    </row>
    <row r="62" spans="1:37" x14ac:dyDescent="0.3">
      <c r="AK62" s="9"/>
    </row>
    <row r="63" spans="1:37" x14ac:dyDescent="0.3">
      <c r="AK63" s="9"/>
    </row>
    <row r="64" spans="1:37" x14ac:dyDescent="0.3">
      <c r="AK64" s="9"/>
    </row>
    <row r="65" spans="37:37" x14ac:dyDescent="0.3">
      <c r="AK65" s="9"/>
    </row>
    <row r="66" spans="37:37" x14ac:dyDescent="0.3">
      <c r="AK66" s="9"/>
    </row>
    <row r="67" spans="37:37" x14ac:dyDescent="0.3">
      <c r="AK67" s="9"/>
    </row>
    <row r="68" spans="37:37" x14ac:dyDescent="0.3">
      <c r="AK68" s="9"/>
    </row>
    <row r="69" spans="37:37" x14ac:dyDescent="0.3">
      <c r="AK69" s="9"/>
    </row>
    <row r="70" spans="37:37" x14ac:dyDescent="0.3">
      <c r="AK70" s="9"/>
    </row>
    <row r="71" spans="37:37" x14ac:dyDescent="0.3">
      <c r="AK71" s="9"/>
    </row>
    <row r="72" spans="37:37" x14ac:dyDescent="0.3">
      <c r="AK72" s="9"/>
    </row>
    <row r="73" spans="37:37" x14ac:dyDescent="0.3">
      <c r="AK73" s="9"/>
    </row>
    <row r="74" spans="37:37" x14ac:dyDescent="0.3">
      <c r="AK74" s="9"/>
    </row>
    <row r="75" spans="37:37" x14ac:dyDescent="0.3">
      <c r="AK75" s="9"/>
    </row>
    <row r="76" spans="37:37" x14ac:dyDescent="0.3">
      <c r="AK76" s="9"/>
    </row>
    <row r="77" spans="37:37" x14ac:dyDescent="0.3">
      <c r="AK77" s="9"/>
    </row>
    <row r="78" spans="37:37" x14ac:dyDescent="0.3">
      <c r="AK78" s="9"/>
    </row>
    <row r="79" spans="37:37" x14ac:dyDescent="0.3">
      <c r="AK79" s="9"/>
    </row>
    <row r="80" spans="37:37" x14ac:dyDescent="0.3">
      <c r="AK80" s="9"/>
    </row>
    <row r="81" spans="37:37" x14ac:dyDescent="0.3">
      <c r="AK81" s="9"/>
    </row>
    <row r="82" spans="37:37" x14ac:dyDescent="0.3">
      <c r="AK82" s="9"/>
    </row>
    <row r="83" spans="37:37" x14ac:dyDescent="0.3">
      <c r="AK83" s="9"/>
    </row>
    <row r="84" spans="37:37" x14ac:dyDescent="0.3">
      <c r="AK84" s="9"/>
    </row>
    <row r="85" spans="37:37" x14ac:dyDescent="0.3">
      <c r="AK85" s="9"/>
    </row>
    <row r="86" spans="37:37" x14ac:dyDescent="0.3">
      <c r="AK86" s="9"/>
    </row>
    <row r="87" spans="37:37" x14ac:dyDescent="0.3">
      <c r="AK87" s="9"/>
    </row>
    <row r="88" spans="37:37" x14ac:dyDescent="0.3">
      <c r="AK88" s="9"/>
    </row>
    <row r="89" spans="37:37" x14ac:dyDescent="0.3">
      <c r="AK89" s="9"/>
    </row>
    <row r="90" spans="37:37" x14ac:dyDescent="0.3">
      <c r="AK90" s="9"/>
    </row>
    <row r="91" spans="37:37" x14ac:dyDescent="0.3">
      <c r="AK91" s="9"/>
    </row>
    <row r="92" spans="37:37" x14ac:dyDescent="0.3">
      <c r="AK92" s="9"/>
    </row>
    <row r="93" spans="37:37" x14ac:dyDescent="0.3">
      <c r="AK93" s="9"/>
    </row>
    <row r="94" spans="37:37" x14ac:dyDescent="0.3">
      <c r="AK94" s="9"/>
    </row>
    <row r="95" spans="37:37" x14ac:dyDescent="0.3">
      <c r="AK95" s="9"/>
    </row>
    <row r="96" spans="37:37" x14ac:dyDescent="0.3">
      <c r="AK96" s="9"/>
    </row>
    <row r="97" spans="37:37" x14ac:dyDescent="0.3">
      <c r="AK97" s="9"/>
    </row>
    <row r="98" spans="37:37" x14ac:dyDescent="0.3">
      <c r="AK98" s="9"/>
    </row>
    <row r="99" spans="37:37" x14ac:dyDescent="0.3">
      <c r="AK99" s="9"/>
    </row>
    <row r="100" spans="37:37" x14ac:dyDescent="0.3">
      <c r="AK100" s="9"/>
    </row>
    <row r="101" spans="37:37" x14ac:dyDescent="0.3">
      <c r="AK101" s="9"/>
    </row>
    <row r="102" spans="37:37" x14ac:dyDescent="0.3">
      <c r="AK102" s="9"/>
    </row>
    <row r="103" spans="37:37" x14ac:dyDescent="0.3">
      <c r="AK103" s="9"/>
    </row>
    <row r="104" spans="37:37" x14ac:dyDescent="0.3">
      <c r="AK104" s="9"/>
    </row>
    <row r="105" spans="37:37" x14ac:dyDescent="0.3">
      <c r="AK105" s="9"/>
    </row>
    <row r="106" spans="37:37" x14ac:dyDescent="0.3">
      <c r="AK106" s="9"/>
    </row>
    <row r="107" spans="37:37" x14ac:dyDescent="0.3">
      <c r="AK107" s="9"/>
    </row>
    <row r="108" spans="37:37" x14ac:dyDescent="0.3">
      <c r="AK108" s="9"/>
    </row>
    <row r="109" spans="37:37" x14ac:dyDescent="0.3">
      <c r="AK109" s="9"/>
    </row>
    <row r="110" spans="37:37" x14ac:dyDescent="0.3">
      <c r="AK110" s="9"/>
    </row>
    <row r="111" spans="37:37" x14ac:dyDescent="0.3">
      <c r="AK111" s="9"/>
    </row>
    <row r="112" spans="37:37" x14ac:dyDescent="0.3">
      <c r="AK112" s="9"/>
    </row>
    <row r="113" spans="37:37" x14ac:dyDescent="0.3">
      <c r="AK113" s="9"/>
    </row>
    <row r="114" spans="37:37" x14ac:dyDescent="0.3">
      <c r="AK114" s="9"/>
    </row>
    <row r="115" spans="37:37" x14ac:dyDescent="0.3">
      <c r="AK115" s="9"/>
    </row>
    <row r="116" spans="37:37" x14ac:dyDescent="0.3">
      <c r="AK116" s="9"/>
    </row>
    <row r="117" spans="37:37" x14ac:dyDescent="0.3">
      <c r="AK117" s="9"/>
    </row>
    <row r="118" spans="37:37" x14ac:dyDescent="0.3">
      <c r="AK118" s="9"/>
    </row>
    <row r="119" spans="37:37" x14ac:dyDescent="0.3">
      <c r="AK119" s="9"/>
    </row>
    <row r="120" spans="37:37" x14ac:dyDescent="0.3">
      <c r="AK120" s="9"/>
    </row>
    <row r="121" spans="37:37" x14ac:dyDescent="0.3">
      <c r="AK121" s="9"/>
    </row>
    <row r="122" spans="37:37" x14ac:dyDescent="0.3">
      <c r="AK122" s="9"/>
    </row>
  </sheetData>
  <mergeCells count="13">
    <mergeCell ref="G14:G22"/>
    <mergeCell ref="C49:C53"/>
    <mergeCell ref="C55:C58"/>
    <mergeCell ref="A2:A58"/>
    <mergeCell ref="B2:B58"/>
    <mergeCell ref="C4:C5"/>
    <mergeCell ref="D4:D5"/>
    <mergeCell ref="F4:F5"/>
    <mergeCell ref="G4:G5"/>
    <mergeCell ref="C10:C11"/>
    <mergeCell ref="C14:C22"/>
    <mergeCell ref="D14:D22"/>
    <mergeCell ref="F14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Somtochukwu Marcellinu Oguchienti</dc:creator>
  <cp:lastModifiedBy>Yunhu Kim</cp:lastModifiedBy>
  <dcterms:created xsi:type="dcterms:W3CDTF">2025-04-12T22:14:40Z</dcterms:created>
  <dcterms:modified xsi:type="dcterms:W3CDTF">2025-04-15T06:33:54Z</dcterms:modified>
</cp:coreProperties>
</file>