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qi.hu/Desktop/Research/thesis/Aim 3/GWAS/"/>
    </mc:Choice>
  </mc:AlternateContent>
  <xr:revisionPtr revIDLastSave="0" documentId="13_ncr:1_{C14E47E5-377B-3D45-92AC-E1EAF4B17647}" xr6:coauthVersionLast="47" xr6:coauthVersionMax="47" xr10:uidLastSave="{00000000-0000-0000-0000-000000000000}"/>
  <bookViews>
    <workbookView xWindow="0" yWindow="740" windowWidth="29400" windowHeight="17000" activeTab="3" xr2:uid="{768B91AA-A783-C34B-85D1-F0E4273FBF34}"/>
  </bookViews>
  <sheets>
    <sheet name="TEST" sheetId="1" r:id="rId1"/>
    <sheet name="POOL" sheetId="2" r:id="rId2"/>
    <sheet name="Metabolites_ESTONIABIOBANK" sheetId="4" r:id="rId3"/>
    <sheet name="POOL_clean" sheetId="3" r:id="rId4"/>
  </sheets>
  <definedNames>
    <definedName name="_xlnm._FilterDatabase" localSheetId="3" hidden="1">POOL_clean!$A$1:$M$52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0" i="3" l="1"/>
  <c r="G49" i="3"/>
  <c r="E48" i="3"/>
  <c r="E47" i="3"/>
  <c r="E46" i="3"/>
  <c r="E45" i="3"/>
  <c r="E44" i="3"/>
  <c r="E43" i="3"/>
  <c r="E42" i="3"/>
  <c r="G37" i="3"/>
  <c r="E27" i="3"/>
  <c r="G25" i="3"/>
  <c r="E19" i="3"/>
  <c r="E13" i="3"/>
  <c r="E12" i="3"/>
  <c r="E11" i="3"/>
  <c r="E10" i="3"/>
  <c r="E9" i="3"/>
  <c r="E8" i="3"/>
  <c r="E6" i="3"/>
  <c r="E5" i="3"/>
  <c r="E4" i="3"/>
  <c r="E2" i="3"/>
  <c r="E73" i="2"/>
  <c r="E72" i="2"/>
  <c r="E68" i="2"/>
  <c r="E67" i="2"/>
  <c r="E69" i="2"/>
  <c r="E66" i="2"/>
  <c r="E65" i="2"/>
  <c r="G51" i="2"/>
  <c r="G37" i="2" l="1"/>
  <c r="E30" i="2"/>
  <c r="E17" i="2"/>
  <c r="E16" i="2"/>
  <c r="E15" i="2"/>
  <c r="E14" i="2"/>
  <c r="E13" i="2"/>
  <c r="E9" i="2"/>
  <c r="E7" i="2"/>
  <c r="F6" i="2"/>
  <c r="E6" i="2"/>
  <c r="E5" i="2"/>
  <c r="G77" i="2"/>
  <c r="G76" i="2"/>
  <c r="E39" i="2"/>
  <c r="E4" i="2"/>
  <c r="E2" i="2"/>
  <c r="D12" i="1"/>
  <c r="B12" i="1"/>
  <c r="C12" i="1"/>
  <c r="B11" i="1"/>
  <c r="D6" i="1"/>
  <c r="D5" i="1"/>
  <c r="B4" i="1"/>
  <c r="B3" i="1"/>
  <c r="B2" i="1"/>
  <c r="G6" i="2" l="1"/>
</calcChain>
</file>

<file path=xl/sharedStrings.xml><?xml version="1.0" encoding="utf-8"?>
<sst xmlns="http://schemas.openxmlformats.org/spreadsheetml/2006/main" count="2281" uniqueCount="1216">
  <si>
    <t>Number of cases</t>
  </si>
  <si>
    <t>Number of controls</t>
  </si>
  <si>
    <t>Number of valid SNPs</t>
  </si>
  <si>
    <t>Reference</t>
  </si>
  <si>
    <t>PAD</t>
  </si>
  <si>
    <t>https://www.nature.com/articles/s41591-019-0492-5</t>
  </si>
  <si>
    <t>CAD</t>
  </si>
  <si>
    <t>https://www.nature.com/articles/ng.3396#Sec21</t>
  </si>
  <si>
    <t>T2D</t>
  </si>
  <si>
    <t>https://www.nature.com/articles/s41588-018-0241-6#Sec1</t>
  </si>
  <si>
    <t>Phenotype</t>
  </si>
  <si>
    <t>Smoking Initiation (current+ever vs. never)</t>
  </si>
  <si>
    <t>Smoking Cessation (current vs. ever)</t>
  </si>
  <si>
    <t>https://www.nature.com/articles/s41586-022-05477-4</t>
  </si>
  <si>
    <t>Total number of subjects</t>
  </si>
  <si>
    <t>LDL</t>
  </si>
  <si>
    <t>HDL</t>
  </si>
  <si>
    <t>logTG</t>
  </si>
  <si>
    <t>TC</t>
  </si>
  <si>
    <t>https://www.nature.com/articles/s41586-021-04064-3</t>
  </si>
  <si>
    <t>https://www.nature.com/articles/s41588-018-0058-3</t>
  </si>
  <si>
    <t>Ischemic stroke (IS)</t>
  </si>
  <si>
    <t>Heart failure (HF)</t>
  </si>
  <si>
    <t>https://www.nature.com/articles/s41467-019-13690-5 [HERMES]
https://www.ahajournals.org/doi/10.1161/CIRCULATIONAHA.118.035774 [UKBB]</t>
  </si>
  <si>
    <t>Atrial fibrillation (AF)</t>
  </si>
  <si>
    <t>https://www.nature.com/articles/s41588-018-0171-3</t>
  </si>
  <si>
    <t>Include UKB</t>
  </si>
  <si>
    <t>No</t>
  </si>
  <si>
    <t>Yes</t>
  </si>
  <si>
    <t>Group</t>
  </si>
  <si>
    <t>Atherosclerotic disease</t>
  </si>
  <si>
    <t>Diabetes Mellitus</t>
  </si>
  <si>
    <t>Smoking</t>
  </si>
  <si>
    <t>Lipids</t>
  </si>
  <si>
    <t>Angina</t>
  </si>
  <si>
    <t>Cerebrovascular disease</t>
  </si>
  <si>
    <t>T1D</t>
  </si>
  <si>
    <t>Hypertension and blood pressure</t>
  </si>
  <si>
    <t>Dyslipidemia</t>
  </si>
  <si>
    <t>Lipoprotein A</t>
  </si>
  <si>
    <t>Obesity</t>
  </si>
  <si>
    <t>Waist to hip ratio</t>
  </si>
  <si>
    <t>Biomarkers</t>
  </si>
  <si>
    <t>Homocysteine</t>
  </si>
  <si>
    <t>Fibrinogen</t>
  </si>
  <si>
    <t>Chronic kidney disease</t>
  </si>
  <si>
    <t>https://www.nature.com/articles/s41467-019-13690-5 [HERMES]</t>
  </si>
  <si>
    <t>Alcohol consumption</t>
  </si>
  <si>
    <t>Temporality</t>
  </si>
  <si>
    <t>Outcome</t>
  </si>
  <si>
    <t>Risk factor</t>
  </si>
  <si>
    <t>Unknown</t>
  </si>
  <si>
    <t>Alzheimer's disease (AD)</t>
  </si>
  <si>
    <t>Attention deficit hyperactivity disorder (ADHD)</t>
  </si>
  <si>
    <t>Asthma</t>
  </si>
  <si>
    <t>Apolipoprotein A</t>
  </si>
  <si>
    <t>Apolipoprotein B</t>
  </si>
  <si>
    <t>Breast cancer</t>
  </si>
  <si>
    <t>Body mass index (BMI)</t>
  </si>
  <si>
    <t>Body fat</t>
  </si>
  <si>
    <t>Chronic obstrusive pulmonary disease (COPD)</t>
  </si>
  <si>
    <t>Fasting glucose (FG)</t>
  </si>
  <si>
    <t>Fasting insulin (FI)</t>
  </si>
  <si>
    <t>Bone mineral density</t>
  </si>
  <si>
    <t>Height</t>
  </si>
  <si>
    <t>Weight</t>
  </si>
  <si>
    <t>Body measurements</t>
  </si>
  <si>
    <t>Inflammatory bowel disease (IBD)</t>
  </si>
  <si>
    <t>Cancer</t>
  </si>
  <si>
    <t>Lung cancer</t>
  </si>
  <si>
    <t>Prostate cancer</t>
  </si>
  <si>
    <t>Ovariance cancer</t>
  </si>
  <si>
    <t>Mean arterial pressure (MAP)</t>
  </si>
  <si>
    <t>Major depression disorder (MDD)</t>
  </si>
  <si>
    <t>Overweight</t>
  </si>
  <si>
    <t>Primary biliary cholangitis (PBC)</t>
  </si>
  <si>
    <t>Parkinson disease (PD)</t>
  </si>
  <si>
    <t>Pulse pressure (PP)</t>
  </si>
  <si>
    <t>Primary sclerosing cholangitis (PSC)</t>
  </si>
  <si>
    <t>Post-traumatic stress disorder (PTSD)</t>
  </si>
  <si>
    <t>Rheumatoid arthritis (RA)</t>
  </si>
  <si>
    <t>Systemic Lupus Erythematosus (SLE)</t>
  </si>
  <si>
    <t>Schizophrenia (SCZ)</t>
  </si>
  <si>
    <t>Ulcerative colitis (UC)</t>
  </si>
  <si>
    <t>Neuro disease</t>
  </si>
  <si>
    <t>Autism spectrum disorder (ASD)</t>
  </si>
  <si>
    <t>Respiratory disorder</t>
  </si>
  <si>
    <t>Autoimmune disease</t>
  </si>
  <si>
    <t>https://www.nature.com/articles/s41588-020-0609-2#citeas</t>
  </si>
  <si>
    <t>https://www.nature.com/articles/ng.3892</t>
  </si>
  <si>
    <t>https://www.nature.com/articles/s41588-018-0142-8</t>
  </si>
  <si>
    <t>https://www.nature.com/articles/ng.3826</t>
  </si>
  <si>
    <t>Path in McCleary</t>
  </si>
  <si>
    <t>Finngen r11</t>
  </si>
  <si>
    <t>Crohn disease (CD)</t>
  </si>
  <si>
    <t>https://www.nature.com/articles/nature11582#MOESM89</t>
  </si>
  <si>
    <t>judy cho</t>
  </si>
  <si>
    <t>eGFR</t>
  </si>
  <si>
    <t>Lung functions</t>
  </si>
  <si>
    <t>Osteroporosis</t>
  </si>
  <si>
    <t>https://www.sciencedirect.com/science/article/pii/S0168827821003342?via%3Dihub</t>
  </si>
  <si>
    <t>https://www.nature.com/articles/ng.3745#article-info</t>
  </si>
  <si>
    <t>https://www.nature.com/articles/nature12873#Tab2</t>
  </si>
  <si>
    <t>Source website</t>
  </si>
  <si>
    <t>http://plaza.umin.ac.jp/~yokada/datasource/software.htm</t>
  </si>
  <si>
    <t>https://www.nature.com/articles/ng.3434</t>
  </si>
  <si>
    <t>https://www.sciencedirect.com/science/article/pii/S0002929718303203#app4</t>
  </si>
  <si>
    <t>C-reactive protein (log transformed)</t>
  </si>
  <si>
    <t>https://www.nature.com/articles/s41598-017-10812-1</t>
  </si>
  <si>
    <t>https://journals.plos.org/plosone/article?id=10.1371/journal.pone.0064343</t>
  </si>
  <si>
    <t>https://www.nature.com/articles/nature14177</t>
  </si>
  <si>
    <t>https://www.nature.com/articles/nature14132</t>
  </si>
  <si>
    <t>Waist to hip ratio (adj BMI)</t>
  </si>
  <si>
    <t>https://www.nature.com/articles/s41588-019-0407-x#Sec1</t>
  </si>
  <si>
    <t>https://ckdgen.imbi.uni-freiburg.de/datasets/Wuttke_2019</t>
  </si>
  <si>
    <t>https://journals.plos.org/plosgenetics/article?id=10.1371/journal.pgen.1002293</t>
  </si>
  <si>
    <t>Insulin fold change (IFC) adjusted by BMI</t>
  </si>
  <si>
    <t>Insulin sensitivity index (ISI) adjusted by BMI</t>
  </si>
  <si>
    <t>https://www.nature.com/articles/s41588-023-01408-9#Abs1</t>
  </si>
  <si>
    <t>http://magicinvestigators.org/downloads/</t>
  </si>
  <si>
    <t>Fasting proinsulin (FP) adjusted by BMI</t>
  </si>
  <si>
    <t>https://www.sciencedirect.com/science/article/pii/S0002929723000022?via%3Dihub#sec2</t>
  </si>
  <si>
    <t>2-hour glucose (2hGlu)</t>
  </si>
  <si>
    <t>Glycated haemoglobin (HbA1c)</t>
  </si>
  <si>
    <t>https://www.nature.com/articles/s41588-021-00852-9#data-availability</t>
  </si>
  <si>
    <t>Population</t>
  </si>
  <si>
    <t>https://www.nature.com/articles/ng.2274#Abs2</t>
  </si>
  <si>
    <t>Systolic blood pressure (SBP)</t>
  </si>
  <si>
    <t>Diastolic blood pressue (DBP)</t>
  </si>
  <si>
    <t>Beta-cell Function (HOMA-B)</t>
  </si>
  <si>
    <t>Insulin resistance (HOMA-IR)</t>
  </si>
  <si>
    <t>https://www.thelancet.com/journals/lanres/article/PIIS2213-2600%2818%2930409-0/fulltext</t>
  </si>
  <si>
    <t>https://www.nature.com/articles/ng.3667#Sec8</t>
  </si>
  <si>
    <t>Resting heart rate (HR)</t>
  </si>
  <si>
    <t>https://www.nature.com/articles/s41588-019-0358-2#Sec9</t>
  </si>
  <si>
    <t>https://www.nature.com/articles/s41588-022-01285-8#Sec1</t>
  </si>
  <si>
    <t>https://www.nature.com/articles/s41591-023-02352-1#Abs1</t>
  </si>
  <si>
    <t>https://ipsych.dk/en/research/downloads/</t>
  </si>
  <si>
    <t>https://www.nature.com/articles/s41588-019-0344-8#MOESM1</t>
  </si>
  <si>
    <t>https://pgc.unc.edu/for-researchers/download-results/</t>
  </si>
  <si>
    <t>https://www.nature.com/articles/s41588-021-00857-4</t>
  </si>
  <si>
    <t>10.1038/ng.3955</t>
  </si>
  <si>
    <t>https://www.nature.com/articles/s41586-022-04434-5#MOESM1</t>
  </si>
  <si>
    <t>https://www.nature.com/articles/s41588-017-0014-7</t>
  </si>
  <si>
    <t>Carotid artery senosis</t>
  </si>
  <si>
    <t>Drinks per week (DrnkWk)</t>
  </si>
  <si>
    <t>Cigarettes per day (CigDay)</t>
  </si>
  <si>
    <t>Age of initiation of smoking (AgeSmk)</t>
  </si>
  <si>
    <t>No EA frequency</t>
  </si>
  <si>
    <t>Blood urea nitrogen (BUN)</t>
  </si>
  <si>
    <t>Chronic kidney disease (CKD)</t>
  </si>
  <si>
    <t>Pulmonary arterial hypertension (PAH)</t>
  </si>
  <si>
    <t xml:space="preserve">No beta </t>
  </si>
  <si>
    <t>No beta</t>
  </si>
  <si>
    <t>Bipolar disorder (BIP)</t>
  </si>
  <si>
    <t>Prefix</t>
  </si>
  <si>
    <t>DrnkWk</t>
  </si>
  <si>
    <t>is</t>
  </si>
  <si>
    <t>I9_HEARTFAIL</t>
  </si>
  <si>
    <t>af2</t>
  </si>
  <si>
    <t>I9_ANGINA</t>
  </si>
  <si>
    <t>IBD</t>
  </si>
  <si>
    <t>PBC</t>
  </si>
  <si>
    <t>PSC</t>
  </si>
  <si>
    <t>RA</t>
  </si>
  <si>
    <t>SLE</t>
  </si>
  <si>
    <t>homocysteine</t>
  </si>
  <si>
    <t>CRP</t>
  </si>
  <si>
    <t>fibrinogen</t>
  </si>
  <si>
    <t>BMI</t>
  </si>
  <si>
    <t>WHRadjBMI</t>
  </si>
  <si>
    <t>M13_OSTEOPOROSIS</t>
  </si>
  <si>
    <t>breast_cancer</t>
  </si>
  <si>
    <t>lung_cancer</t>
  </si>
  <si>
    <t>prostate_cancer</t>
  </si>
  <si>
    <t>Ovarian cancer</t>
  </si>
  <si>
    <t>ovarian_cancer</t>
  </si>
  <si>
    <t>CKD</t>
  </si>
  <si>
    <t>t2d_mahajan2018b</t>
  </si>
  <si>
    <t>IFCadjBMI</t>
  </si>
  <si>
    <t>ISIadjBMI</t>
  </si>
  <si>
    <t>FPadjBMI</t>
  </si>
  <si>
    <t>2hGlu</t>
  </si>
  <si>
    <t>FG</t>
  </si>
  <si>
    <t xml:space="preserve">FI </t>
  </si>
  <si>
    <t>HbA1c</t>
  </si>
  <si>
    <t>HOMA_BadjBMI</t>
  </si>
  <si>
    <t>HOMA_IRadjBMI</t>
  </si>
  <si>
    <t>PAH</t>
  </si>
  <si>
    <t>hdl</t>
  </si>
  <si>
    <t>ldl</t>
  </si>
  <si>
    <t>logtg</t>
  </si>
  <si>
    <t>tc</t>
  </si>
  <si>
    <t>AD</t>
  </si>
  <si>
    <t>ADHD</t>
  </si>
  <si>
    <t>ASD</t>
  </si>
  <si>
    <t>BIP</t>
  </si>
  <si>
    <t>MDD</t>
  </si>
  <si>
    <t>SCZ</t>
  </si>
  <si>
    <t>smk2</t>
  </si>
  <si>
    <t>SmkCes</t>
  </si>
  <si>
    <t>CigDay</t>
  </si>
  <si>
    <t>AgeSmk</t>
  </si>
  <si>
    <t>BUN</t>
  </si>
  <si>
    <t>cad_cardiogramc4a</t>
  </si>
  <si>
    <t>pad_mvp</t>
  </si>
  <si>
    <t>EAF</t>
  </si>
  <si>
    <t>yes</t>
  </si>
  <si>
    <t>no</t>
  </si>
  <si>
    <t>study_tag</t>
  </si>
  <si>
    <t>study_accession</t>
  </si>
  <si>
    <t>reported_trait</t>
  </si>
  <si>
    <t>cohorts</t>
  </si>
  <si>
    <t>imputation_panel</t>
  </si>
  <si>
    <t>variant_count</t>
  </si>
  <si>
    <t>ftp_path</t>
  </si>
  <si>
    <t>EST_Acetate</t>
  </si>
  <si>
    <t>GCST90449363</t>
  </si>
  <si>
    <t>Acetate</t>
  </si>
  <si>
    <t>EstBB</t>
  </si>
  <si>
    <t>EstBB WGS (n=2695)</t>
  </si>
  <si>
    <t>ftp://ftp.ebi.ac.uk/pub/databases/gwas/summary_statistics//GCST90449001-GCST90450000/GCST90449363/GCST90449363.tsv.gz</t>
  </si>
  <si>
    <t>EST_Acetoacetate</t>
  </si>
  <si>
    <t>GCST90449364</t>
  </si>
  <si>
    <t>Acetoacetate</t>
  </si>
  <si>
    <t>ftp://ftp.ebi.ac.uk/pub/databases/gwas/summary_statistics//GCST90449001-GCST90450000/GCST90449364/GCST90449364.tsv.gz</t>
  </si>
  <si>
    <t>EST_Acetone</t>
  </si>
  <si>
    <t>GCST90449365</t>
  </si>
  <si>
    <t>Acetone</t>
  </si>
  <si>
    <t>ftp://ftp.ebi.ac.uk/pub/databases/gwas/summary_statistics//GCST90449001-GCST90450000/GCST90449365/GCST90449365.tsv.gz</t>
  </si>
  <si>
    <t>EST_Ala</t>
  </si>
  <si>
    <t>GCST90449366</t>
  </si>
  <si>
    <t>Alanine</t>
  </si>
  <si>
    <t>ftp://ftp.ebi.ac.uk/pub/databases/gwas/summary_statistics//GCST90449001-GCST90450000/GCST90449366/GCST90449366.tsv.gz</t>
  </si>
  <si>
    <t>EST_Albumin</t>
  </si>
  <si>
    <t>GCST90449367</t>
  </si>
  <si>
    <t>Albumin</t>
  </si>
  <si>
    <t>ftp://ftp.ebi.ac.uk/pub/databases/gwas/summary_statistics//GCST90449001-GCST90450000/GCST90449367/GCST90449367.tsv.gz</t>
  </si>
  <si>
    <t>EST_ApoA1</t>
  </si>
  <si>
    <t>GCST90449368</t>
  </si>
  <si>
    <t>Apolipoprotein A1</t>
  </si>
  <si>
    <t>ftp://ftp.ebi.ac.uk/pub/databases/gwas/summary_statistics//GCST90449001-GCST90450000/GCST90449368/GCST90449368.tsv.gz</t>
  </si>
  <si>
    <t>EST_ApoB_by_ApoA1</t>
  </si>
  <si>
    <t>GCST90449369</t>
  </si>
  <si>
    <t>Ratio of apolipoprotein B to apolipoprotein A1</t>
  </si>
  <si>
    <t>ftp://ftp.ebi.ac.uk/pub/databases/gwas/summary_statistics//GCST90449001-GCST90450000/GCST90449369/GCST90449369.tsv.gz</t>
  </si>
  <si>
    <t>EST_ApoB</t>
  </si>
  <si>
    <t>GCST90449370</t>
  </si>
  <si>
    <t>ftp://ftp.ebi.ac.uk/pub/databases/gwas/summary_statistics//GCST90449001-GCST90450000/GCST90449370/GCST90449370.tsv.gz</t>
  </si>
  <si>
    <t>EST_bOHbutyrate</t>
  </si>
  <si>
    <t>GCST90449371</t>
  </si>
  <si>
    <t>3-Hydroxybutyrate</t>
  </si>
  <si>
    <t>ftp://ftp.ebi.ac.uk/pub/databases/gwas/summary_statistics//GCST90449001-GCST90450000/GCST90449371/GCST90449371.tsv.gz</t>
  </si>
  <si>
    <t>EST_Cholines</t>
  </si>
  <si>
    <t>GCST90449372</t>
  </si>
  <si>
    <t>Total cholines</t>
  </si>
  <si>
    <t>ftp://ftp.ebi.ac.uk/pub/databases/gwas/summary_statistics//GCST90449001-GCST90450000/GCST90449372/GCST90449372.tsv.gz</t>
  </si>
  <si>
    <t>EST_Citrate</t>
  </si>
  <si>
    <t>GCST90449373</t>
  </si>
  <si>
    <t>Citrate</t>
  </si>
  <si>
    <t>ftp://ftp.ebi.ac.uk/pub/databases/gwas/summary_statistics//GCST90449001-GCST90450000/GCST90449373/GCST90449373.tsv.gz</t>
  </si>
  <si>
    <t>EST_Clinical_LDL_C</t>
  </si>
  <si>
    <t>GCST90449374</t>
  </si>
  <si>
    <t>Clinical LDL cholesterol</t>
  </si>
  <si>
    <t>ftp://ftp.ebi.ac.uk/pub/databases/gwas/summary_statistics//GCST90449001-GCST90450000/GCST90449374/GCST90449374.tsv.gz</t>
  </si>
  <si>
    <t>EST_Creatinine</t>
  </si>
  <si>
    <t>GCST90449375</t>
  </si>
  <si>
    <t>Creatinine</t>
  </si>
  <si>
    <t>ftp://ftp.ebi.ac.uk/pub/databases/gwas/summary_statistics//GCST90449001-GCST90450000/GCST90449375/GCST90449375.tsv.gz</t>
  </si>
  <si>
    <t>EST_DHA_pct</t>
  </si>
  <si>
    <t>GCST90449376</t>
  </si>
  <si>
    <t>Ratio of docosahexaenoic acid to total fatty acids</t>
  </si>
  <si>
    <t>ftp://ftp.ebi.ac.uk/pub/databases/gwas/summary_statistics//GCST90449001-GCST90450000/GCST90449376/GCST90449376.tsv.gz</t>
  </si>
  <si>
    <t>EST_DHA</t>
  </si>
  <si>
    <t>GCST90449377</t>
  </si>
  <si>
    <t>Docosahexaenoic acid</t>
  </si>
  <si>
    <t>ftp://ftp.ebi.ac.uk/pub/databases/gwas/summary_statistics//GCST90449001-GCST90450000/GCST90449377/GCST90449377.tsv.gz</t>
  </si>
  <si>
    <t>EST_Gln</t>
  </si>
  <si>
    <t>GCST90449378</t>
  </si>
  <si>
    <t>Glutamine</t>
  </si>
  <si>
    <t>ftp://ftp.ebi.ac.uk/pub/databases/gwas/summary_statistics//GCST90449001-GCST90450000/GCST90449378/GCST90449378.tsv.gz</t>
  </si>
  <si>
    <t>EST_Glucose</t>
  </si>
  <si>
    <t>GCST90449379</t>
  </si>
  <si>
    <t>Glucose</t>
  </si>
  <si>
    <t>ftp://ftp.ebi.ac.uk/pub/databases/gwas/summary_statistics//GCST90449001-GCST90450000/GCST90449379/GCST90449379.tsv.gz</t>
  </si>
  <si>
    <t>EST_GlycA</t>
  </si>
  <si>
    <t>GCST90449380</t>
  </si>
  <si>
    <t>Glycoprotein acetyls</t>
  </si>
  <si>
    <t>ftp://ftp.ebi.ac.uk/pub/databases/gwas/summary_statistics//GCST90449001-GCST90450000/GCST90449380/GCST90449380.tsv.gz</t>
  </si>
  <si>
    <t>EST_Gly</t>
  </si>
  <si>
    <t>GCST90449381</t>
  </si>
  <si>
    <t>Glycine</t>
  </si>
  <si>
    <t>ftp://ftp.ebi.ac.uk/pub/databases/gwas/summary_statistics//GCST90449001-GCST90450000/GCST90449381/GCST90449381.tsv.gz</t>
  </si>
  <si>
    <t>EST_HDL_CE</t>
  </si>
  <si>
    <t>GCST90449382</t>
  </si>
  <si>
    <t>Cholesteryl esters in HDL</t>
  </si>
  <si>
    <t>ftp://ftp.ebi.ac.uk/pub/databases/gwas/summary_statistics//GCST90449001-GCST90450000/GCST90449382/GCST90449382.tsv.gz</t>
  </si>
  <si>
    <t>EST_HDL_C</t>
  </si>
  <si>
    <t>GCST90449383</t>
  </si>
  <si>
    <t>HDL cholesterol</t>
  </si>
  <si>
    <t>ftp://ftp.ebi.ac.uk/pub/databases/gwas/summary_statistics//GCST90449001-GCST90450000/GCST90449383/GCST90449383.tsv.gz</t>
  </si>
  <si>
    <t>EST_HDL_FC</t>
  </si>
  <si>
    <t>GCST90449384</t>
  </si>
  <si>
    <t>Free cholesterol in HDL</t>
  </si>
  <si>
    <t>ftp://ftp.ebi.ac.uk/pub/databases/gwas/summary_statistics//GCST90449001-GCST90450000/GCST90449384/GCST90449384.tsv.gz</t>
  </si>
  <si>
    <t>EST_HDL_L</t>
  </si>
  <si>
    <t>GCST90449385</t>
  </si>
  <si>
    <t>Total lipids in HDL</t>
  </si>
  <si>
    <t>ftp://ftp.ebi.ac.uk/pub/databases/gwas/summary_statistics//GCST90449001-GCST90450000/GCST90449385/GCST90449385.tsv.gz</t>
  </si>
  <si>
    <t>EST_HDL_PL</t>
  </si>
  <si>
    <t>GCST90449386</t>
  </si>
  <si>
    <t>Phospholipids in HDL</t>
  </si>
  <si>
    <t>ftp://ftp.ebi.ac.uk/pub/databases/gwas/summary_statistics//GCST90449001-GCST90450000/GCST90449386/GCST90449386.tsv.gz</t>
  </si>
  <si>
    <t>EST_HDL_P</t>
  </si>
  <si>
    <t>GCST90449387</t>
  </si>
  <si>
    <t>Concentration of HDL particles</t>
  </si>
  <si>
    <t>ftp://ftp.ebi.ac.uk/pub/databases/gwas/summary_statistics//GCST90449001-GCST90450000/GCST90449387/GCST90449387.tsv.gz</t>
  </si>
  <si>
    <t>EST_HDL_size</t>
  </si>
  <si>
    <t>GCST90449388</t>
  </si>
  <si>
    <t>Average diameter for HDL particles</t>
  </si>
  <si>
    <t>ftp://ftp.ebi.ac.uk/pub/databases/gwas/summary_statistics//GCST90449001-GCST90450000/GCST90449388/GCST90449388.tsv.gz</t>
  </si>
  <si>
    <t>EST_HDL_TG</t>
  </si>
  <si>
    <t>GCST90449389</t>
  </si>
  <si>
    <t>Triglycerides in HDL</t>
  </si>
  <si>
    <t>ftp://ftp.ebi.ac.uk/pub/databases/gwas/summary_statistics//GCST90449001-GCST90450000/GCST90449389/GCST90449389.tsv.gz</t>
  </si>
  <si>
    <t>EST_His</t>
  </si>
  <si>
    <t>GCST90449390</t>
  </si>
  <si>
    <t>Histidine</t>
  </si>
  <si>
    <t>ftp://ftp.ebi.ac.uk/pub/databases/gwas/summary_statistics//GCST90449001-GCST90450000/GCST90449390/GCST90449390.tsv.gz</t>
  </si>
  <si>
    <t>EST_IDL_CE_pct</t>
  </si>
  <si>
    <t>GCST90449391</t>
  </si>
  <si>
    <t>Cholesteryl esters to total lipids ratio in IDL</t>
  </si>
  <si>
    <t>ftp://ftp.ebi.ac.uk/pub/databases/gwas/summary_statistics//GCST90449001-GCST90450000/GCST90449391/GCST90449391.tsv.gz</t>
  </si>
  <si>
    <t>EST_IDL_CE</t>
  </si>
  <si>
    <t>GCST90449392</t>
  </si>
  <si>
    <t>Cholesteryl esters in IDL</t>
  </si>
  <si>
    <t>ftp://ftp.ebi.ac.uk/pub/databases/gwas/summary_statistics//GCST90449001-GCST90450000/GCST90449392/GCST90449392.tsv.gz</t>
  </si>
  <si>
    <t>EST_IDL_C_pct</t>
  </si>
  <si>
    <t>GCST90449393</t>
  </si>
  <si>
    <t>Cholesterol to total lipids ratio in IDL</t>
  </si>
  <si>
    <t>ftp://ftp.ebi.ac.uk/pub/databases/gwas/summary_statistics//GCST90449001-GCST90450000/GCST90449393/GCST90449393.tsv.gz</t>
  </si>
  <si>
    <t>EST_IDL_C</t>
  </si>
  <si>
    <t>GCST90449394</t>
  </si>
  <si>
    <t>Cholesterol in IDL</t>
  </si>
  <si>
    <t>ftp://ftp.ebi.ac.uk/pub/databases/gwas/summary_statistics//GCST90449001-GCST90450000/GCST90449394/GCST90449394.tsv.gz</t>
  </si>
  <si>
    <t>EST_IDL_FC_pct</t>
  </si>
  <si>
    <t>GCST90449395</t>
  </si>
  <si>
    <t>Free cholesterol to total lipids ratio in IDL</t>
  </si>
  <si>
    <t>ftp://ftp.ebi.ac.uk/pub/databases/gwas/summary_statistics//GCST90449001-GCST90450000/GCST90449395/GCST90449395.tsv.gz</t>
  </si>
  <si>
    <t>EST_IDL_FC</t>
  </si>
  <si>
    <t>GCST90449396</t>
  </si>
  <si>
    <t>Free cholesterol in IDL</t>
  </si>
  <si>
    <t>ftp://ftp.ebi.ac.uk/pub/databases/gwas/summary_statistics//GCST90449001-GCST90450000/GCST90449396/GCST90449396.tsv.gz</t>
  </si>
  <si>
    <t>EST_IDL_L</t>
  </si>
  <si>
    <t>GCST90449397</t>
  </si>
  <si>
    <t>Total lipids in IDL</t>
  </si>
  <si>
    <t>ftp://ftp.ebi.ac.uk/pub/databases/gwas/summary_statistics//GCST90449001-GCST90450000/GCST90449397/GCST90449397.tsv.gz</t>
  </si>
  <si>
    <t>EST_IDL_PL_pct</t>
  </si>
  <si>
    <t>GCST90449398</t>
  </si>
  <si>
    <t>Phospholipids to total lipids ratio in IDL</t>
  </si>
  <si>
    <t>ftp://ftp.ebi.ac.uk/pub/databases/gwas/summary_statistics//GCST90449001-GCST90450000/GCST90449398/GCST90449398.tsv.gz</t>
  </si>
  <si>
    <t>EST_IDL_PL</t>
  </si>
  <si>
    <t>GCST90449399</t>
  </si>
  <si>
    <t>Phospholipids in IDL</t>
  </si>
  <si>
    <t>ftp://ftp.ebi.ac.uk/pub/databases/gwas/summary_statistics//GCST90449001-GCST90450000/GCST90449399/GCST90449399.tsv.gz</t>
  </si>
  <si>
    <t>EST_IDL_P</t>
  </si>
  <si>
    <t>GCST90449400</t>
  </si>
  <si>
    <t>Concentration of IDL particles</t>
  </si>
  <si>
    <t>ftp://ftp.ebi.ac.uk/pub/databases/gwas/summary_statistics//GCST90449001-GCST90450000/GCST90449400/GCST90449400.tsv.gz</t>
  </si>
  <si>
    <t>EST_IDL_TG_pct</t>
  </si>
  <si>
    <t>GCST90449401</t>
  </si>
  <si>
    <t>Triglycerides to total lipids ratio in IDL</t>
  </si>
  <si>
    <t>ftp://ftp.ebi.ac.uk/pub/databases/gwas/summary_statistics//GCST90449001-GCST90450000/GCST90449401/GCST90449401.tsv.gz</t>
  </si>
  <si>
    <t>EST_IDL_TG</t>
  </si>
  <si>
    <t>GCST90449402</t>
  </si>
  <si>
    <t>Triglycerides in IDL</t>
  </si>
  <si>
    <t>ftp://ftp.ebi.ac.uk/pub/databases/gwas/summary_statistics//GCST90449001-GCST90450000/GCST90449402/GCST90449402.tsv.gz</t>
  </si>
  <si>
    <t>EST_Ile</t>
  </si>
  <si>
    <t>GCST90449403</t>
  </si>
  <si>
    <t>Isoleucine</t>
  </si>
  <si>
    <t>ftp://ftp.ebi.ac.uk/pub/databases/gwas/summary_statistics//GCST90449001-GCST90450000/GCST90449403/GCST90449403.tsv.gz</t>
  </si>
  <si>
    <t>EST_Lactate</t>
  </si>
  <si>
    <t>GCST90449404</t>
  </si>
  <si>
    <t>Lactate</t>
  </si>
  <si>
    <t>ftp://ftp.ebi.ac.uk/pub/databases/gwas/summary_statistics//GCST90449001-GCST90450000/GCST90449404/GCST90449404.tsv.gz</t>
  </si>
  <si>
    <t>EST_LA_pct</t>
  </si>
  <si>
    <t>GCST90449405</t>
  </si>
  <si>
    <t>Ratio of linoleic acid to total fatty acids</t>
  </si>
  <si>
    <t>ftp://ftp.ebi.ac.uk/pub/databases/gwas/summary_statistics//GCST90449001-GCST90450000/GCST90449405/GCST90449405.tsv.gz</t>
  </si>
  <si>
    <t>EST_LA</t>
  </si>
  <si>
    <t>GCST90449406</t>
  </si>
  <si>
    <t>Linoleic acid</t>
  </si>
  <si>
    <t>ftp://ftp.ebi.ac.uk/pub/databases/gwas/summary_statistics//GCST90449001-GCST90450000/GCST90449406/GCST90449406.tsv.gz</t>
  </si>
  <si>
    <t>EST_LDL_CE</t>
  </si>
  <si>
    <t>GCST90449407</t>
  </si>
  <si>
    <t>Cholesteryl esters in LDL</t>
  </si>
  <si>
    <t>ftp://ftp.ebi.ac.uk/pub/databases/gwas/summary_statistics//GCST90449001-GCST90450000/GCST90449407/GCST90449407.tsv.gz</t>
  </si>
  <si>
    <t>EST_LDL_C</t>
  </si>
  <si>
    <t>GCST90449408</t>
  </si>
  <si>
    <t>LDL cholesterol</t>
  </si>
  <si>
    <t>ftp://ftp.ebi.ac.uk/pub/databases/gwas/summary_statistics//GCST90449001-GCST90450000/GCST90449408/GCST90449408.tsv.gz</t>
  </si>
  <si>
    <t>EST_LDL_FC</t>
  </si>
  <si>
    <t>GCST90449409</t>
  </si>
  <si>
    <t>Free cholesterol in LDL</t>
  </si>
  <si>
    <t>ftp://ftp.ebi.ac.uk/pub/databases/gwas/summary_statistics//GCST90449001-GCST90450000/GCST90449409/GCST90449409.tsv.gz</t>
  </si>
  <si>
    <t>EST_LDL_L</t>
  </si>
  <si>
    <t>GCST90449410</t>
  </si>
  <si>
    <t>Total lipids in LDL</t>
  </si>
  <si>
    <t>ftp://ftp.ebi.ac.uk/pub/databases/gwas/summary_statistics//GCST90449001-GCST90450000/GCST90449410/GCST90449410.tsv.gz</t>
  </si>
  <si>
    <t>EST_LDL_PL</t>
  </si>
  <si>
    <t>GCST90449411</t>
  </si>
  <si>
    <t>Phospholipids in LDL</t>
  </si>
  <si>
    <t>ftp://ftp.ebi.ac.uk/pub/databases/gwas/summary_statistics//GCST90449001-GCST90450000/GCST90449411/GCST90449411.tsv.gz</t>
  </si>
  <si>
    <t>EST_LDL_P</t>
  </si>
  <si>
    <t>GCST90449412</t>
  </si>
  <si>
    <t>Concentration of LDL particles</t>
  </si>
  <si>
    <t>ftp://ftp.ebi.ac.uk/pub/databases/gwas/summary_statistics//GCST90449001-GCST90450000/GCST90449412/GCST90449412.tsv.gz</t>
  </si>
  <si>
    <t>EST_LDL_size</t>
  </si>
  <si>
    <t>GCST90449413</t>
  </si>
  <si>
    <t>Average diameter for LDL particles</t>
  </si>
  <si>
    <t>ftp://ftp.ebi.ac.uk/pub/databases/gwas/summary_statistics//GCST90449001-GCST90450000/GCST90449413/GCST90449413.tsv.gz</t>
  </si>
  <si>
    <t>EST_LDL_TG</t>
  </si>
  <si>
    <t>GCST90449414</t>
  </si>
  <si>
    <t>Triglycerides in LDL</t>
  </si>
  <si>
    <t>ftp://ftp.ebi.ac.uk/pub/databases/gwas/summary_statistics//GCST90449001-GCST90450000/GCST90449414/GCST90449414.tsv.gz</t>
  </si>
  <si>
    <t>EST_Leu</t>
  </si>
  <si>
    <t>GCST90449415</t>
  </si>
  <si>
    <t>Leucine</t>
  </si>
  <si>
    <t>ftp://ftp.ebi.ac.uk/pub/databases/gwas/summary_statistics//GCST90449001-GCST90450000/GCST90449415/GCST90449415.tsv.gz</t>
  </si>
  <si>
    <t>EST_L_HDL_CE_pct</t>
  </si>
  <si>
    <t>GCST90449416</t>
  </si>
  <si>
    <t>Cholesteryl esters to total lipids ratio in large HDL</t>
  </si>
  <si>
    <t>ftp://ftp.ebi.ac.uk/pub/databases/gwas/summary_statistics//GCST90449001-GCST90450000/GCST90449416/GCST90449416.tsv.gz</t>
  </si>
  <si>
    <t>EST_L_HDL_CE</t>
  </si>
  <si>
    <t>GCST90449417</t>
  </si>
  <si>
    <t>Cholesteryl esters in large HDL</t>
  </si>
  <si>
    <t>ftp://ftp.ebi.ac.uk/pub/databases/gwas/summary_statistics//GCST90449001-GCST90450000/GCST90449417/GCST90449417.tsv.gz</t>
  </si>
  <si>
    <t>EST_L_HDL_C_pct</t>
  </si>
  <si>
    <t>GCST90449418</t>
  </si>
  <si>
    <t>Cholesterol to total lipids ratio in large HDL</t>
  </si>
  <si>
    <t>ftp://ftp.ebi.ac.uk/pub/databases/gwas/summary_statistics//GCST90449001-GCST90450000/GCST90449418/GCST90449418.tsv.gz</t>
  </si>
  <si>
    <t>EST_L_HDL_C</t>
  </si>
  <si>
    <t>GCST90449419</t>
  </si>
  <si>
    <t>Cholesterol in large HDL</t>
  </si>
  <si>
    <t>ftp://ftp.ebi.ac.uk/pub/databases/gwas/summary_statistics//GCST90449001-GCST90450000/GCST90449419/GCST90449419.tsv.gz</t>
  </si>
  <si>
    <t>EST_L_HDL_FC_pct</t>
  </si>
  <si>
    <t>GCST90449420</t>
  </si>
  <si>
    <t>Free cholesterol to total lipids ratio in large HDL</t>
  </si>
  <si>
    <t>ftp://ftp.ebi.ac.uk/pub/databases/gwas/summary_statistics//GCST90449001-GCST90450000/GCST90449420/GCST90449420.tsv.gz</t>
  </si>
  <si>
    <t>EST_L_HDL_FC</t>
  </si>
  <si>
    <t>GCST90449421</t>
  </si>
  <si>
    <t>Free cholesterol in large HDL</t>
  </si>
  <si>
    <t>ftp://ftp.ebi.ac.uk/pub/databases/gwas/summary_statistics//GCST90449001-GCST90450000/GCST90449421/GCST90449421.tsv.gz</t>
  </si>
  <si>
    <t>EST_L_HDL_L</t>
  </si>
  <si>
    <t>GCST90449422</t>
  </si>
  <si>
    <t>Total lipids in large HDL</t>
  </si>
  <si>
    <t>ftp://ftp.ebi.ac.uk/pub/databases/gwas/summary_statistics//GCST90449001-GCST90450000/GCST90449422/GCST90449422.tsv.gz</t>
  </si>
  <si>
    <t>EST_L_HDL_PL_pct</t>
  </si>
  <si>
    <t>GCST90449423</t>
  </si>
  <si>
    <t>Phospholipids to total lipids ratio in large HDL</t>
  </si>
  <si>
    <t>ftp://ftp.ebi.ac.uk/pub/databases/gwas/summary_statistics//GCST90449001-GCST90450000/GCST90449423/GCST90449423.tsv.gz</t>
  </si>
  <si>
    <t>EST_L_HDL_PL</t>
  </si>
  <si>
    <t>GCST90449424</t>
  </si>
  <si>
    <t>Phospholipids in large HDL</t>
  </si>
  <si>
    <t>ftp://ftp.ebi.ac.uk/pub/databases/gwas/summary_statistics//GCST90449001-GCST90450000/GCST90449424/GCST90449424.tsv.gz</t>
  </si>
  <si>
    <t>EST_L_HDL_P</t>
  </si>
  <si>
    <t>GCST90449425</t>
  </si>
  <si>
    <t>Concentration of large HDL particles</t>
  </si>
  <si>
    <t>ftp://ftp.ebi.ac.uk/pub/databases/gwas/summary_statistics//GCST90449001-GCST90450000/GCST90449425/GCST90449425.tsv.gz</t>
  </si>
  <si>
    <t>EST_L_HDL_TG_pct</t>
  </si>
  <si>
    <t>GCST90449426</t>
  </si>
  <si>
    <t>Triglycerides to total lipids ratio in large HDL</t>
  </si>
  <si>
    <t>ftp://ftp.ebi.ac.uk/pub/databases/gwas/summary_statistics//GCST90449001-GCST90450000/GCST90449426/GCST90449426.tsv.gz</t>
  </si>
  <si>
    <t>EST_L_HDL_TG</t>
  </si>
  <si>
    <t>GCST90449427</t>
  </si>
  <si>
    <t>Triglycerides in large HDL</t>
  </si>
  <si>
    <t>ftp://ftp.ebi.ac.uk/pub/databases/gwas/summary_statistics//GCST90449001-GCST90450000/GCST90449427/GCST90449427.tsv.gz</t>
  </si>
  <si>
    <t>EST_L_LDL_CE_pct</t>
  </si>
  <si>
    <t>GCST90449428</t>
  </si>
  <si>
    <t>Cholesteryl esters to total lipids ratio in large LDL</t>
  </si>
  <si>
    <t>ftp://ftp.ebi.ac.uk/pub/databases/gwas/summary_statistics//GCST90449001-GCST90450000/GCST90449428/GCST90449428.tsv.gz</t>
  </si>
  <si>
    <t>EST_L_LDL_CE</t>
  </si>
  <si>
    <t>GCST90449429</t>
  </si>
  <si>
    <t>Cholesteryl esters in large LDL</t>
  </si>
  <si>
    <t>ftp://ftp.ebi.ac.uk/pub/databases/gwas/summary_statistics//GCST90449001-GCST90450000/GCST90449429/GCST90449429.tsv.gz</t>
  </si>
  <si>
    <t>EST_L_LDL_C_pct</t>
  </si>
  <si>
    <t>GCST90449430</t>
  </si>
  <si>
    <t>Cholesterol to total lipids ratio in large LDL</t>
  </si>
  <si>
    <t>ftp://ftp.ebi.ac.uk/pub/databases/gwas/summary_statistics//GCST90449001-GCST90450000/GCST90449430/GCST90449430.tsv.gz</t>
  </si>
  <si>
    <t>EST_L_LDL_C</t>
  </si>
  <si>
    <t>GCST90449431</t>
  </si>
  <si>
    <t>Cholesterol in large LDL</t>
  </si>
  <si>
    <t>ftp://ftp.ebi.ac.uk/pub/databases/gwas/summary_statistics//GCST90449001-GCST90450000/GCST90449431/GCST90449431.tsv.gz</t>
  </si>
  <si>
    <t>EST_L_LDL_FC_pct</t>
  </si>
  <si>
    <t>GCST90449432</t>
  </si>
  <si>
    <t>Free cholesterol to total lipids ratio in large LDL</t>
  </si>
  <si>
    <t>ftp://ftp.ebi.ac.uk/pub/databases/gwas/summary_statistics//GCST90449001-GCST90450000/GCST90449432/GCST90449432.tsv.gz</t>
  </si>
  <si>
    <t>EST_L_LDL_FC</t>
  </si>
  <si>
    <t>GCST90449433</t>
  </si>
  <si>
    <t>Free cholesterol in large LDL</t>
  </si>
  <si>
    <t>ftp://ftp.ebi.ac.uk/pub/databases/gwas/summary_statistics//GCST90449001-GCST90450000/GCST90449433/GCST90449433.tsv.gz</t>
  </si>
  <si>
    <t>EST_L_LDL_L</t>
  </si>
  <si>
    <t>GCST90449434</t>
  </si>
  <si>
    <t>Total lipids in large LDL</t>
  </si>
  <si>
    <t>ftp://ftp.ebi.ac.uk/pub/databases/gwas/summary_statistics//GCST90449001-GCST90450000/GCST90449434/GCST90449434.tsv.gz</t>
  </si>
  <si>
    <t>EST_L_LDL_PL_pct</t>
  </si>
  <si>
    <t>GCST90449435</t>
  </si>
  <si>
    <t>Phospholipids to total lipids ratio in large LDL</t>
  </si>
  <si>
    <t>ftp://ftp.ebi.ac.uk/pub/databases/gwas/summary_statistics//GCST90449001-GCST90450000/GCST90449435/GCST90449435.tsv.gz</t>
  </si>
  <si>
    <t>EST_L_LDL_PL</t>
  </si>
  <si>
    <t>GCST90449436</t>
  </si>
  <si>
    <t>Phospholipids in large LDL</t>
  </si>
  <si>
    <t>ftp://ftp.ebi.ac.uk/pub/databases/gwas/summary_statistics//GCST90449001-GCST90450000/GCST90449436/GCST90449436.tsv.gz</t>
  </si>
  <si>
    <t>EST_L_LDL_P</t>
  </si>
  <si>
    <t>GCST90449437</t>
  </si>
  <si>
    <t>Concentration of large LDL particles</t>
  </si>
  <si>
    <t>ftp://ftp.ebi.ac.uk/pub/databases/gwas/summary_statistics//GCST90449001-GCST90450000/GCST90449437/GCST90449437.tsv.gz</t>
  </si>
  <si>
    <t>EST_L_LDL_TG_pct</t>
  </si>
  <si>
    <t>GCST90449438</t>
  </si>
  <si>
    <t>Triglycerides to total lipids ratio in large LDL</t>
  </si>
  <si>
    <t>ftp://ftp.ebi.ac.uk/pub/databases/gwas/summary_statistics//GCST90449001-GCST90450000/GCST90449438/GCST90449438.tsv.gz</t>
  </si>
  <si>
    <t>EST_L_LDL_TG</t>
  </si>
  <si>
    <t>GCST90449439</t>
  </si>
  <si>
    <t>Triglycerides in large LDL</t>
  </si>
  <si>
    <t>ftp://ftp.ebi.ac.uk/pub/databases/gwas/summary_statistics//GCST90449001-GCST90450000/GCST90449439/GCST90449439.tsv.gz</t>
  </si>
  <si>
    <t>EST_L_VLDL_CE_pct</t>
  </si>
  <si>
    <t>GCST90449440</t>
  </si>
  <si>
    <t>Cholesteryl esters to total lipids ratio in large VLDL</t>
  </si>
  <si>
    <t>ftp://ftp.ebi.ac.uk/pub/databases/gwas/summary_statistics//GCST90449001-GCST90450000/GCST90449440/GCST90449440.tsv.gz</t>
  </si>
  <si>
    <t>EST_L_VLDL_CE</t>
  </si>
  <si>
    <t>GCST90449441</t>
  </si>
  <si>
    <t>Cholesteryl esters in large VLDL</t>
  </si>
  <si>
    <t>ftp://ftp.ebi.ac.uk/pub/databases/gwas/summary_statistics//GCST90449001-GCST90450000/GCST90449441/GCST90449441.tsv.gz</t>
  </si>
  <si>
    <t>EST_L_VLDL_C_pct</t>
  </si>
  <si>
    <t>GCST90449442</t>
  </si>
  <si>
    <t>Cholesterol to total lipids ratio in large VLDL</t>
  </si>
  <si>
    <t>ftp://ftp.ebi.ac.uk/pub/databases/gwas/summary_statistics//GCST90449001-GCST90450000/GCST90449442/GCST90449442.tsv.gz</t>
  </si>
  <si>
    <t>EST_L_VLDL_C</t>
  </si>
  <si>
    <t>GCST90449443</t>
  </si>
  <si>
    <t>Cholesterol in large VLDL</t>
  </si>
  <si>
    <t>ftp://ftp.ebi.ac.uk/pub/databases/gwas/summary_statistics//GCST90449001-GCST90450000/GCST90449443/GCST90449443.tsv.gz</t>
  </si>
  <si>
    <t>EST_L_VLDL_FC_pct</t>
  </si>
  <si>
    <t>GCST90449444</t>
  </si>
  <si>
    <t>Free cholesterol to total lipids ratio in large VLDL</t>
  </si>
  <si>
    <t>ftp://ftp.ebi.ac.uk/pub/databases/gwas/summary_statistics//GCST90449001-GCST90450000/GCST90449444/GCST90449444.tsv.gz</t>
  </si>
  <si>
    <t>EST_L_VLDL_FC</t>
  </si>
  <si>
    <t>GCST90449445</t>
  </si>
  <si>
    <t>Free cholesterol in large VLDL</t>
  </si>
  <si>
    <t>ftp://ftp.ebi.ac.uk/pub/databases/gwas/summary_statistics//GCST90449001-GCST90450000/GCST90449445/GCST90449445.tsv.gz</t>
  </si>
  <si>
    <t>EST_L_VLDL_L</t>
  </si>
  <si>
    <t>GCST90449446</t>
  </si>
  <si>
    <t>Total lipids in large VLDL</t>
  </si>
  <si>
    <t>ftp://ftp.ebi.ac.uk/pub/databases/gwas/summary_statistics//GCST90449001-GCST90450000/GCST90449446/GCST90449446.tsv.gz</t>
  </si>
  <si>
    <t>EST_L_VLDL_PL_pct</t>
  </si>
  <si>
    <t>GCST90449447</t>
  </si>
  <si>
    <t>Phospholipids to total lipids ratio in large VLDL</t>
  </si>
  <si>
    <t>ftp://ftp.ebi.ac.uk/pub/databases/gwas/summary_statistics//GCST90449001-GCST90450000/GCST90449447/GCST90449447.tsv.gz</t>
  </si>
  <si>
    <t>EST_L_VLDL_PL</t>
  </si>
  <si>
    <t>GCST90449448</t>
  </si>
  <si>
    <t>Phospholipids in large VLDL</t>
  </si>
  <si>
    <t>ftp://ftp.ebi.ac.uk/pub/databases/gwas/summary_statistics//GCST90449001-GCST90450000/GCST90449448/GCST90449448.tsv.gz</t>
  </si>
  <si>
    <t>EST_L_VLDL_P</t>
  </si>
  <si>
    <t>GCST90449449</t>
  </si>
  <si>
    <t>Concentration of large VLDL particles</t>
  </si>
  <si>
    <t>ftp://ftp.ebi.ac.uk/pub/databases/gwas/summary_statistics//GCST90449001-GCST90450000/GCST90449449/GCST90449449.tsv.gz</t>
  </si>
  <si>
    <t>EST_L_VLDL_TG_pct</t>
  </si>
  <si>
    <t>GCST90449450</t>
  </si>
  <si>
    <t>Triglycerides to total lipids ratio in large VLDL</t>
  </si>
  <si>
    <t>ftp://ftp.ebi.ac.uk/pub/databases/gwas/summary_statistics//GCST90449001-GCST90450000/GCST90449450/GCST90449450.tsv.gz</t>
  </si>
  <si>
    <t>EST_L_VLDL_TG</t>
  </si>
  <si>
    <t>GCST90449451</t>
  </si>
  <si>
    <t>Triglycerides in large VLDL</t>
  </si>
  <si>
    <t>ftp://ftp.ebi.ac.uk/pub/databases/gwas/summary_statistics//GCST90449001-GCST90450000/GCST90449451/GCST90449451.tsv.gz</t>
  </si>
  <si>
    <t>EST_M_HDL_CE_pct</t>
  </si>
  <si>
    <t>GCST90449452</t>
  </si>
  <si>
    <t>Cholesteryl esters to total lipids ratio in medium HDL</t>
  </si>
  <si>
    <t>ftp://ftp.ebi.ac.uk/pub/databases/gwas/summary_statistics//GCST90449001-GCST90450000/GCST90449452/GCST90449452.tsv.gz</t>
  </si>
  <si>
    <t>EST_M_HDL_CE</t>
  </si>
  <si>
    <t>GCST90449453</t>
  </si>
  <si>
    <t>Cholesteryl esters in medium HDL</t>
  </si>
  <si>
    <t>ftp://ftp.ebi.ac.uk/pub/databases/gwas/summary_statistics//GCST90449001-GCST90450000/GCST90449453/GCST90449453.tsv.gz</t>
  </si>
  <si>
    <t>EST_M_HDL_C_pct</t>
  </si>
  <si>
    <t>GCST90449454</t>
  </si>
  <si>
    <t>Cholesterol to total lipids ratio in medium HDL</t>
  </si>
  <si>
    <t>ftp://ftp.ebi.ac.uk/pub/databases/gwas/summary_statistics//GCST90449001-GCST90450000/GCST90449454/GCST90449454.tsv.gz</t>
  </si>
  <si>
    <t>EST_M_HDL_C</t>
  </si>
  <si>
    <t>GCST90449455</t>
  </si>
  <si>
    <t>Cholesterol in medium HDL</t>
  </si>
  <si>
    <t>ftp://ftp.ebi.ac.uk/pub/databases/gwas/summary_statistics//GCST90449001-GCST90450000/GCST90449455/GCST90449455.tsv.gz</t>
  </si>
  <si>
    <t>EST_M_HDL_FC_pct</t>
  </si>
  <si>
    <t>GCST90449456</t>
  </si>
  <si>
    <t>Free cholesterol to total lipids ratio in medium HDL</t>
  </si>
  <si>
    <t>ftp://ftp.ebi.ac.uk/pub/databases/gwas/summary_statistics//GCST90449001-GCST90450000/GCST90449456/GCST90449456.tsv.gz</t>
  </si>
  <si>
    <t>EST_M_HDL_FC</t>
  </si>
  <si>
    <t>GCST90449457</t>
  </si>
  <si>
    <t>Free cholesterol in medium HDL</t>
  </si>
  <si>
    <t>ftp://ftp.ebi.ac.uk/pub/databases/gwas/summary_statistics//GCST90449001-GCST90450000/GCST90449457/GCST90449457.tsv.gz</t>
  </si>
  <si>
    <t>EST_M_HDL_L</t>
  </si>
  <si>
    <t>GCST90449458</t>
  </si>
  <si>
    <t>Total lipids in medium HDL</t>
  </si>
  <si>
    <t>ftp://ftp.ebi.ac.uk/pub/databases/gwas/summary_statistics//GCST90449001-GCST90450000/GCST90449458/GCST90449458.tsv.gz</t>
  </si>
  <si>
    <t>EST_M_HDL_PL_pct</t>
  </si>
  <si>
    <t>GCST90449459</t>
  </si>
  <si>
    <t>Phospholipids to total lipids ratio in medium HDL</t>
  </si>
  <si>
    <t>ftp://ftp.ebi.ac.uk/pub/databases/gwas/summary_statistics//GCST90449001-GCST90450000/GCST90449459/GCST90449459.tsv.gz</t>
  </si>
  <si>
    <t>EST_M_HDL_PL</t>
  </si>
  <si>
    <t>GCST90449460</t>
  </si>
  <si>
    <t>Phospholipids in medium HDL</t>
  </si>
  <si>
    <t>ftp://ftp.ebi.ac.uk/pub/databases/gwas/summary_statistics//GCST90449001-GCST90450000/GCST90449460/GCST90449460.tsv.gz</t>
  </si>
  <si>
    <t>EST_M_HDL_P</t>
  </si>
  <si>
    <t>GCST90449461</t>
  </si>
  <si>
    <t>Concentration of medium HDL particles</t>
  </si>
  <si>
    <t>ftp://ftp.ebi.ac.uk/pub/databases/gwas/summary_statistics//GCST90449001-GCST90450000/GCST90449461/GCST90449461.tsv.gz</t>
  </si>
  <si>
    <t>EST_M_HDL_TG_pct</t>
  </si>
  <si>
    <t>GCST90449462</t>
  </si>
  <si>
    <t>Triglycerides to total lipids ratio in medium HDL</t>
  </si>
  <si>
    <t>ftp://ftp.ebi.ac.uk/pub/databases/gwas/summary_statistics//GCST90449001-GCST90450000/GCST90449462/GCST90449462.tsv.gz</t>
  </si>
  <si>
    <t>EST_M_HDL_TG</t>
  </si>
  <si>
    <t>GCST90449463</t>
  </si>
  <si>
    <t>Triglycerides in medium HDL</t>
  </si>
  <si>
    <t>ftp://ftp.ebi.ac.uk/pub/databases/gwas/summary_statistics//GCST90449001-GCST90450000/GCST90449463/GCST90449463.tsv.gz</t>
  </si>
  <si>
    <t>EST_M_LDL_CE_pct</t>
  </si>
  <si>
    <t>GCST90449464</t>
  </si>
  <si>
    <t>Cholesteryl esters to total lipids ratio in medium LDL</t>
  </si>
  <si>
    <t>ftp://ftp.ebi.ac.uk/pub/databases/gwas/summary_statistics//GCST90449001-GCST90450000/GCST90449464/GCST90449464.tsv.gz</t>
  </si>
  <si>
    <t>EST_M_LDL_CE</t>
  </si>
  <si>
    <t>GCST90449465</t>
  </si>
  <si>
    <t>Cholesteryl esters in medium LDL</t>
  </si>
  <si>
    <t>ftp://ftp.ebi.ac.uk/pub/databases/gwas/summary_statistics//GCST90449001-GCST90450000/GCST90449465/GCST90449465.tsv.gz</t>
  </si>
  <si>
    <t>EST_M_LDL_C_pct</t>
  </si>
  <si>
    <t>GCST90449466</t>
  </si>
  <si>
    <t>Cholesterol to total lipids ratio in medium LDL</t>
  </si>
  <si>
    <t>ftp://ftp.ebi.ac.uk/pub/databases/gwas/summary_statistics//GCST90449001-GCST90450000/GCST90449466/GCST90449466.tsv.gz</t>
  </si>
  <si>
    <t>EST_M_LDL_C</t>
  </si>
  <si>
    <t>GCST90449467</t>
  </si>
  <si>
    <t>Cholesterol in medium LDL</t>
  </si>
  <si>
    <t>ftp://ftp.ebi.ac.uk/pub/databases/gwas/summary_statistics//GCST90449001-GCST90450000/GCST90449467/GCST90449467.tsv.gz</t>
  </si>
  <si>
    <t>EST_M_LDL_FC_pct</t>
  </si>
  <si>
    <t>GCST90449468</t>
  </si>
  <si>
    <t>Free cholesterol to total lipids ratio in medium LDL</t>
  </si>
  <si>
    <t>ftp://ftp.ebi.ac.uk/pub/databases/gwas/summary_statistics//GCST90449001-GCST90450000/GCST90449468/GCST90449468.tsv.gz</t>
  </si>
  <si>
    <t>EST_M_LDL_FC</t>
  </si>
  <si>
    <t>GCST90449469</t>
  </si>
  <si>
    <t>Free cholesterol in medium LDL</t>
  </si>
  <si>
    <t>ftp://ftp.ebi.ac.uk/pub/databases/gwas/summary_statistics//GCST90449001-GCST90450000/GCST90449469/GCST90449469.tsv.gz</t>
  </si>
  <si>
    <t>EST_M_LDL_L</t>
  </si>
  <si>
    <t>GCST90449470</t>
  </si>
  <si>
    <t>Total lipids in medium LDL</t>
  </si>
  <si>
    <t>ftp://ftp.ebi.ac.uk/pub/databases/gwas/summary_statistics//GCST90449001-GCST90450000/GCST90449470/GCST90449470.tsv.gz</t>
  </si>
  <si>
    <t>EST_M_LDL_PL_pct</t>
  </si>
  <si>
    <t>GCST90449471</t>
  </si>
  <si>
    <t>Phospholipids to total lipids ratio in medium LDL</t>
  </si>
  <si>
    <t>ftp://ftp.ebi.ac.uk/pub/databases/gwas/summary_statistics//GCST90449001-GCST90450000/GCST90449471/GCST90449471.tsv.gz</t>
  </si>
  <si>
    <t>EST_M_LDL_PL</t>
  </si>
  <si>
    <t>GCST90449472</t>
  </si>
  <si>
    <t>Phospholipids in medium LDL</t>
  </si>
  <si>
    <t>ftp://ftp.ebi.ac.uk/pub/databases/gwas/summary_statistics//GCST90449001-GCST90450000/GCST90449472/GCST90449472.tsv.gz</t>
  </si>
  <si>
    <t>EST_M_LDL_P</t>
  </si>
  <si>
    <t>GCST90449473</t>
  </si>
  <si>
    <t>Concentration of medium LDL particles</t>
  </si>
  <si>
    <t>ftp://ftp.ebi.ac.uk/pub/databases/gwas/summary_statistics//GCST90449001-GCST90450000/GCST90449473/GCST90449473.tsv.gz</t>
  </si>
  <si>
    <t>EST_M_LDL_TG_pct</t>
  </si>
  <si>
    <t>GCST90449474</t>
  </si>
  <si>
    <t>Triglycerides to total lipids ratio in medium LDL</t>
  </si>
  <si>
    <t>ftp://ftp.ebi.ac.uk/pub/databases/gwas/summary_statistics//GCST90449001-GCST90450000/GCST90449474/GCST90449474.tsv.gz</t>
  </si>
  <si>
    <t>EST_M_LDL_TG</t>
  </si>
  <si>
    <t>GCST90449475</t>
  </si>
  <si>
    <t>Triglycerides in medium LDL</t>
  </si>
  <si>
    <t>ftp://ftp.ebi.ac.uk/pub/databases/gwas/summary_statistics//GCST90449001-GCST90450000/GCST90449475/GCST90449475.tsv.gz</t>
  </si>
  <si>
    <t>EST_MUFA_pct</t>
  </si>
  <si>
    <t>GCST90449476</t>
  </si>
  <si>
    <t>Ratio of monounsaturated fatty acids to total fatty acids</t>
  </si>
  <si>
    <t>ftp://ftp.ebi.ac.uk/pub/databases/gwas/summary_statistics//GCST90449001-GCST90450000/GCST90449476/GCST90449476.tsv.gz</t>
  </si>
  <si>
    <t>EST_MUFA</t>
  </si>
  <si>
    <t>GCST90449477</t>
  </si>
  <si>
    <t>Monounsaturated fatty acids</t>
  </si>
  <si>
    <t>ftp://ftp.ebi.ac.uk/pub/databases/gwas/summary_statistics//GCST90449001-GCST90450000/GCST90449477/GCST90449477.tsv.gz</t>
  </si>
  <si>
    <t>EST_M_VLDL_CE_pct</t>
  </si>
  <si>
    <t>GCST90449478</t>
  </si>
  <si>
    <t>Cholesteryl esters to total lipids ratio in medium VLDL</t>
  </si>
  <si>
    <t>ftp://ftp.ebi.ac.uk/pub/databases/gwas/summary_statistics//GCST90449001-GCST90450000/GCST90449478/GCST90449478.tsv.gz</t>
  </si>
  <si>
    <t>EST_M_VLDL_CE</t>
  </si>
  <si>
    <t>GCST90449479</t>
  </si>
  <si>
    <t>Cholesteryl esters in medium VLDL</t>
  </si>
  <si>
    <t>ftp://ftp.ebi.ac.uk/pub/databases/gwas/summary_statistics//GCST90449001-GCST90450000/GCST90449479/GCST90449479.tsv.gz</t>
  </si>
  <si>
    <t>EST_M_VLDL_C_pct</t>
  </si>
  <si>
    <t>GCST90449480</t>
  </si>
  <si>
    <t>Cholesterol to total lipids ratio in medium VLDL</t>
  </si>
  <si>
    <t>ftp://ftp.ebi.ac.uk/pub/databases/gwas/summary_statistics//GCST90449001-GCST90450000/GCST90449480/GCST90449480.tsv.gz</t>
  </si>
  <si>
    <t>EST_M_VLDL_C</t>
  </si>
  <si>
    <t>GCST90449481</t>
  </si>
  <si>
    <t>Cholesterol in medium VLDL</t>
  </si>
  <si>
    <t>ftp://ftp.ebi.ac.uk/pub/databases/gwas/summary_statistics//GCST90449001-GCST90450000/GCST90449481/GCST90449481.tsv.gz</t>
  </si>
  <si>
    <t>EST_M_VLDL_FC_pct</t>
  </si>
  <si>
    <t>GCST90449482</t>
  </si>
  <si>
    <t>Free cholesterol to total lipids ratio in medium VLDL</t>
  </si>
  <si>
    <t>ftp://ftp.ebi.ac.uk/pub/databases/gwas/summary_statistics//GCST90449001-GCST90450000/GCST90449482/GCST90449482.tsv.gz</t>
  </si>
  <si>
    <t>EST_M_VLDL_FC</t>
  </si>
  <si>
    <t>GCST90449483</t>
  </si>
  <si>
    <t>Free cholesterol in medium VLDL</t>
  </si>
  <si>
    <t>ftp://ftp.ebi.ac.uk/pub/databases/gwas/summary_statistics//GCST90449001-GCST90450000/GCST90449483/GCST90449483.tsv.gz</t>
  </si>
  <si>
    <t>EST_M_VLDL_L</t>
  </si>
  <si>
    <t>GCST90449484</t>
  </si>
  <si>
    <t>Total lipids in medium VLDL</t>
  </si>
  <si>
    <t>ftp://ftp.ebi.ac.uk/pub/databases/gwas/summary_statistics//GCST90449001-GCST90450000/GCST90449484/GCST90449484.tsv.gz</t>
  </si>
  <si>
    <t>EST_M_VLDL_PL_pct</t>
  </si>
  <si>
    <t>GCST90449485</t>
  </si>
  <si>
    <t>Phospholipids to total lipids ratio in medium VLDL</t>
  </si>
  <si>
    <t>ftp://ftp.ebi.ac.uk/pub/databases/gwas/summary_statistics//GCST90449001-GCST90450000/GCST90449485/GCST90449485.tsv.gz</t>
  </si>
  <si>
    <t>EST_M_VLDL_PL</t>
  </si>
  <si>
    <t>GCST90449486</t>
  </si>
  <si>
    <t>Phospholipids in medium VLDL</t>
  </si>
  <si>
    <t>ftp://ftp.ebi.ac.uk/pub/databases/gwas/summary_statistics//GCST90449001-GCST90450000/GCST90449486/GCST90449486.tsv.gz</t>
  </si>
  <si>
    <t>EST_M_VLDL_P</t>
  </si>
  <si>
    <t>GCST90449487</t>
  </si>
  <si>
    <t>Concentration of medium VLDL particles</t>
  </si>
  <si>
    <t>ftp://ftp.ebi.ac.uk/pub/databases/gwas/summary_statistics//GCST90449001-GCST90450000/GCST90449487/GCST90449487.tsv.gz</t>
  </si>
  <si>
    <t>EST_M_VLDL_TG_pct</t>
  </si>
  <si>
    <t>GCST90449488</t>
  </si>
  <si>
    <t>Triglycerides to total lipids ratio in medium VLDL</t>
  </si>
  <si>
    <t>ftp://ftp.ebi.ac.uk/pub/databases/gwas/summary_statistics//GCST90449001-GCST90450000/GCST90449488/GCST90449488.tsv.gz</t>
  </si>
  <si>
    <t>EST_M_VLDL_TG</t>
  </si>
  <si>
    <t>GCST90449489</t>
  </si>
  <si>
    <t>Triglycerides in medium VLDL</t>
  </si>
  <si>
    <t>ftp://ftp.ebi.ac.uk/pub/databases/gwas/summary_statistics//GCST90449001-GCST90450000/GCST90449489/GCST90449489.tsv.gz</t>
  </si>
  <si>
    <t>EST_non_HDL_C</t>
  </si>
  <si>
    <t>GCST90449490</t>
  </si>
  <si>
    <t>Total cholesterol minus HDL-C</t>
  </si>
  <si>
    <t>ftp://ftp.ebi.ac.uk/pub/databases/gwas/summary_statistics//GCST90449001-GCST90450000/GCST90449490/GCST90449490.tsv.gz</t>
  </si>
  <si>
    <t>EST_Omega_3_pct</t>
  </si>
  <si>
    <t>GCST90449491</t>
  </si>
  <si>
    <t>Ratio of omega-3 fatty acids to total fatty acids</t>
  </si>
  <si>
    <t>ftp://ftp.ebi.ac.uk/pub/databases/gwas/summary_statistics//GCST90449001-GCST90450000/GCST90449491/GCST90449491.tsv.gz</t>
  </si>
  <si>
    <t>EST_Omega_3</t>
  </si>
  <si>
    <t>GCST90449492</t>
  </si>
  <si>
    <t>Omega-3 fatty acids</t>
  </si>
  <si>
    <t>ftp://ftp.ebi.ac.uk/pub/databases/gwas/summary_statistics//GCST90449001-GCST90450000/GCST90449492/GCST90449492.tsv.gz</t>
  </si>
  <si>
    <t>EST_Omega_6_by_Omega_3</t>
  </si>
  <si>
    <t>GCST90449493</t>
  </si>
  <si>
    <t>Ratio of omega-6 fatty acids to omega-3 fatty acids</t>
  </si>
  <si>
    <t>ftp://ftp.ebi.ac.uk/pub/databases/gwas/summary_statistics//GCST90449001-GCST90450000/GCST90449493/GCST90449493.tsv.gz</t>
  </si>
  <si>
    <t>EST_Omega_6_pct</t>
  </si>
  <si>
    <t>GCST90449494</t>
  </si>
  <si>
    <t>Ratio of omega-6 fatty acids to total fatty acids</t>
  </si>
  <si>
    <t>ftp://ftp.ebi.ac.uk/pub/databases/gwas/summary_statistics//GCST90449001-GCST90450000/GCST90449494/GCST90449494.tsv.gz</t>
  </si>
  <si>
    <t>EST_Omega_6</t>
  </si>
  <si>
    <t>GCST90449495</t>
  </si>
  <si>
    <t>Omega-6 fatty acids</t>
  </si>
  <si>
    <t>ftp://ftp.ebi.ac.uk/pub/databases/gwas/summary_statistics//GCST90449001-GCST90450000/GCST90449495/GCST90449495.tsv.gz</t>
  </si>
  <si>
    <t>EST_Phe</t>
  </si>
  <si>
    <t>GCST90449496</t>
  </si>
  <si>
    <t>Phenylalanine</t>
  </si>
  <si>
    <t>ftp://ftp.ebi.ac.uk/pub/databases/gwas/summary_statistics//GCST90449001-GCST90450000/GCST90449496/GCST90449496.tsv.gz</t>
  </si>
  <si>
    <t>EST_Phosphatidylc</t>
  </si>
  <si>
    <t>GCST90449497</t>
  </si>
  <si>
    <t>Phosphatidylcholines</t>
  </si>
  <si>
    <t>ftp://ftp.ebi.ac.uk/pub/databases/gwas/summary_statistics//GCST90449001-GCST90450000/GCST90449497/GCST90449497.tsv.gz</t>
  </si>
  <si>
    <t>EST_Phosphoglyc</t>
  </si>
  <si>
    <t>GCST90449498</t>
  </si>
  <si>
    <t>Phosphoglycerides</t>
  </si>
  <si>
    <t>ftp://ftp.ebi.ac.uk/pub/databases/gwas/summary_statistics//GCST90449001-GCST90450000/GCST90449498/GCST90449498.tsv.gz</t>
  </si>
  <si>
    <t>EST_PUFA_by_MUFA</t>
  </si>
  <si>
    <t>GCST90449499</t>
  </si>
  <si>
    <t>Ratio of polyunsaturated fatty acids to monounsaturated fatty acids</t>
  </si>
  <si>
    <t>ftp://ftp.ebi.ac.uk/pub/databases/gwas/summary_statistics//GCST90449001-GCST90450000/GCST90449499/GCST90449499.tsv.gz</t>
  </si>
  <si>
    <t>EST_PUFA_pct</t>
  </si>
  <si>
    <t>GCST90449500</t>
  </si>
  <si>
    <t>Ratio of polyunsaturated fatty acids to total fatty acids</t>
  </si>
  <si>
    <t>ftp://ftp.ebi.ac.uk/pub/databases/gwas/summary_statistics//GCST90449001-GCST90450000/GCST90449500/GCST90449500.tsv.gz</t>
  </si>
  <si>
    <t>EST_PUFA</t>
  </si>
  <si>
    <t>GCST90449501</t>
  </si>
  <si>
    <t>Polyunsaturated fatty acids</t>
  </si>
  <si>
    <t>ftp://ftp.ebi.ac.uk/pub/databases/gwas/summary_statistics//GCST90449001-GCST90450000/GCST90449501/GCST90449501.tsv.gz</t>
  </si>
  <si>
    <t>EST_Pyruvate</t>
  </si>
  <si>
    <t>GCST90449502</t>
  </si>
  <si>
    <t>Pyruvate</t>
  </si>
  <si>
    <t>ftp://ftp.ebi.ac.uk/pub/databases/gwas/summary_statistics//GCST90449001-GCST90450000/GCST90449502/GCST90449502.tsv.gz</t>
  </si>
  <si>
    <t>EST_Remnant_C</t>
  </si>
  <si>
    <t>GCST90449503</t>
  </si>
  <si>
    <t>Remnant cholesterol (non-HDL, non-LDL -cholesterol)</t>
  </si>
  <si>
    <t>ftp://ftp.ebi.ac.uk/pub/databases/gwas/summary_statistics//GCST90449001-GCST90450000/GCST90449503/GCST90449503.tsv.gz</t>
  </si>
  <si>
    <t>EST_SFA_pct</t>
  </si>
  <si>
    <t>GCST90449504</t>
  </si>
  <si>
    <t>Ratio of saturated fatty acids to total fatty acids</t>
  </si>
  <si>
    <t>ftp://ftp.ebi.ac.uk/pub/databases/gwas/summary_statistics//GCST90449001-GCST90450000/GCST90449504/GCST90449504.tsv.gz</t>
  </si>
  <si>
    <t>EST_SFA</t>
  </si>
  <si>
    <t>GCST90449505</t>
  </si>
  <si>
    <t>Saturated fatty acids</t>
  </si>
  <si>
    <t>ftp://ftp.ebi.ac.uk/pub/databases/gwas/summary_statistics//GCST90449001-GCST90450000/GCST90449505/GCST90449505.tsv.gz</t>
  </si>
  <si>
    <t>EST_S_HDL_CE_pct</t>
  </si>
  <si>
    <t>GCST90449506</t>
  </si>
  <si>
    <t>Cholesteryl esters to total lipids ratio in small HDL</t>
  </si>
  <si>
    <t>ftp://ftp.ebi.ac.uk/pub/databases/gwas/summary_statistics//GCST90449001-GCST90450000/GCST90449506/GCST90449506.tsv.gz</t>
  </si>
  <si>
    <t>EST_S_HDL_CE</t>
  </si>
  <si>
    <t>GCST90449507</t>
  </si>
  <si>
    <t>Cholesteryl esters in small HDL</t>
  </si>
  <si>
    <t>ftp://ftp.ebi.ac.uk/pub/databases/gwas/summary_statistics//GCST90449001-GCST90450000/GCST90449507/GCST90449507.tsv.gz</t>
  </si>
  <si>
    <t>EST_S_HDL_C_pct</t>
  </si>
  <si>
    <t>GCST90449508</t>
  </si>
  <si>
    <t>Cholesterol to total lipids ratio in small HDL</t>
  </si>
  <si>
    <t>ftp://ftp.ebi.ac.uk/pub/databases/gwas/summary_statistics//GCST90449001-GCST90450000/GCST90449508/GCST90449508.tsv.gz</t>
  </si>
  <si>
    <t>EST_S_HDL_C</t>
  </si>
  <si>
    <t>GCST90449509</t>
  </si>
  <si>
    <t>Cholesterol in small HDL</t>
  </si>
  <si>
    <t>ftp://ftp.ebi.ac.uk/pub/databases/gwas/summary_statistics//GCST90449001-GCST90450000/GCST90449509/GCST90449509.tsv.gz</t>
  </si>
  <si>
    <t>EST_S_HDL_FC_pct</t>
  </si>
  <si>
    <t>GCST90449510</t>
  </si>
  <si>
    <t>Free cholesterol to total lipids ratio in small HDL</t>
  </si>
  <si>
    <t>ftp://ftp.ebi.ac.uk/pub/databases/gwas/summary_statistics//GCST90449001-GCST90450000/GCST90449510/GCST90449510.tsv.gz</t>
  </si>
  <si>
    <t>EST_S_HDL_FC</t>
  </si>
  <si>
    <t>GCST90449511</t>
  </si>
  <si>
    <t>Free cholesterol in small HDL</t>
  </si>
  <si>
    <t>ftp://ftp.ebi.ac.uk/pub/databases/gwas/summary_statistics//GCST90449001-GCST90450000/GCST90449511/GCST90449511.tsv.gz</t>
  </si>
  <si>
    <t>EST_S_HDL_L</t>
  </si>
  <si>
    <t>GCST90449512</t>
  </si>
  <si>
    <t>Total lipids in small HDL</t>
  </si>
  <si>
    <t>ftp://ftp.ebi.ac.uk/pub/databases/gwas/summary_statistics//GCST90449001-GCST90450000/GCST90449512/GCST90449512.tsv.gz</t>
  </si>
  <si>
    <t>EST_S_HDL_PL_pct</t>
  </si>
  <si>
    <t>GCST90449513</t>
  </si>
  <si>
    <t>Phospholipids to total lipids ratio in small HDL</t>
  </si>
  <si>
    <t>ftp://ftp.ebi.ac.uk/pub/databases/gwas/summary_statistics//GCST90449001-GCST90450000/GCST90449513/GCST90449513.tsv.gz</t>
  </si>
  <si>
    <t>EST_S_HDL_PL</t>
  </si>
  <si>
    <t>GCST90449514</t>
  </si>
  <si>
    <t>Phospholipids in small HDL</t>
  </si>
  <si>
    <t>ftp://ftp.ebi.ac.uk/pub/databases/gwas/summary_statistics//GCST90449001-GCST90450000/GCST90449514/GCST90449514.tsv.gz</t>
  </si>
  <si>
    <t>EST_S_HDL_P</t>
  </si>
  <si>
    <t>GCST90449515</t>
  </si>
  <si>
    <t>Concentration of small HDL particles</t>
  </si>
  <si>
    <t>ftp://ftp.ebi.ac.uk/pub/databases/gwas/summary_statistics//GCST90449001-GCST90450000/GCST90449515/GCST90449515.tsv.gz</t>
  </si>
  <si>
    <t>EST_S_HDL_TG_pct</t>
  </si>
  <si>
    <t>GCST90449516</t>
  </si>
  <si>
    <t>Triglycerides to total lipids ratio in small HDL</t>
  </si>
  <si>
    <t>ftp://ftp.ebi.ac.uk/pub/databases/gwas/summary_statistics//GCST90449001-GCST90450000/GCST90449516/GCST90449516.tsv.gz</t>
  </si>
  <si>
    <t>EST_S_HDL_TG</t>
  </si>
  <si>
    <t>GCST90449517</t>
  </si>
  <si>
    <t>Triglycerides in small HDL</t>
  </si>
  <si>
    <t>ftp://ftp.ebi.ac.uk/pub/databases/gwas/summary_statistics//GCST90449001-GCST90450000/GCST90449517/GCST90449517.tsv.gz</t>
  </si>
  <si>
    <t>EST_S_LDL_CE_pct</t>
  </si>
  <si>
    <t>GCST90449518</t>
  </si>
  <si>
    <t>Cholesteryl esters to total lipids ratio in small LDL</t>
  </si>
  <si>
    <t>ftp://ftp.ebi.ac.uk/pub/databases/gwas/summary_statistics//GCST90449001-GCST90450000/GCST90449518/GCST90449518.tsv.gz</t>
  </si>
  <si>
    <t>EST_S_LDL_CE</t>
  </si>
  <si>
    <t>GCST90449519</t>
  </si>
  <si>
    <t>Cholesteryl esters in small LDL</t>
  </si>
  <si>
    <t>ftp://ftp.ebi.ac.uk/pub/databases/gwas/summary_statistics//GCST90449001-GCST90450000/GCST90449519/GCST90449519.tsv.gz</t>
  </si>
  <si>
    <t>EST_S_LDL_C_pct</t>
  </si>
  <si>
    <t>GCST90449520</t>
  </si>
  <si>
    <t>Cholesterol to total lipids ratio in small LDL</t>
  </si>
  <si>
    <t>ftp://ftp.ebi.ac.uk/pub/databases/gwas/summary_statistics//GCST90449001-GCST90450000/GCST90449520/GCST90449520.tsv.gz</t>
  </si>
  <si>
    <t>EST_S_LDL_C</t>
  </si>
  <si>
    <t>GCST90449521</t>
  </si>
  <si>
    <t>Cholesterol in small LDL</t>
  </si>
  <si>
    <t>ftp://ftp.ebi.ac.uk/pub/databases/gwas/summary_statistics//GCST90449001-GCST90450000/GCST90449521/GCST90449521.tsv.gz</t>
  </si>
  <si>
    <t>EST_S_LDL_FC_pct</t>
  </si>
  <si>
    <t>GCST90449522</t>
  </si>
  <si>
    <t>Free cholesterol to total lipids ratio in small LDL</t>
  </si>
  <si>
    <t>ftp://ftp.ebi.ac.uk/pub/databases/gwas/summary_statistics//GCST90449001-GCST90450000/GCST90449522/GCST90449522.tsv.gz</t>
  </si>
  <si>
    <t>EST_S_LDL_FC</t>
  </si>
  <si>
    <t>GCST90449523</t>
  </si>
  <si>
    <t>Free cholesterol in small LDL</t>
  </si>
  <si>
    <t>ftp://ftp.ebi.ac.uk/pub/databases/gwas/summary_statistics//GCST90449001-GCST90450000/GCST90449523/GCST90449523.tsv.gz</t>
  </si>
  <si>
    <t>EST_S_LDL_L</t>
  </si>
  <si>
    <t>GCST90449524</t>
  </si>
  <si>
    <t>Total lipids in small LDL</t>
  </si>
  <si>
    <t>ftp://ftp.ebi.ac.uk/pub/databases/gwas/summary_statistics//GCST90449001-GCST90450000/GCST90449524/GCST90449524.tsv.gz</t>
  </si>
  <si>
    <t>EST_S_LDL_PL_pct</t>
  </si>
  <si>
    <t>GCST90449525</t>
  </si>
  <si>
    <t>Phospholipids to total lipids ratio in small LDL</t>
  </si>
  <si>
    <t>ftp://ftp.ebi.ac.uk/pub/databases/gwas/summary_statistics//GCST90449001-GCST90450000/GCST90449525/GCST90449525.tsv.gz</t>
  </si>
  <si>
    <t>EST_S_LDL_PL</t>
  </si>
  <si>
    <t>GCST90449526</t>
  </si>
  <si>
    <t>Phospholipids in small LDL</t>
  </si>
  <si>
    <t>ftp://ftp.ebi.ac.uk/pub/databases/gwas/summary_statistics//GCST90449001-GCST90450000/GCST90449526/GCST90449526.tsv.gz</t>
  </si>
  <si>
    <t>EST_S_LDL_P</t>
  </si>
  <si>
    <t>GCST90449527</t>
  </si>
  <si>
    <t>Concentration of small LDL particles</t>
  </si>
  <si>
    <t>ftp://ftp.ebi.ac.uk/pub/databases/gwas/summary_statistics//GCST90449001-GCST90450000/GCST90449527/GCST90449527.tsv.gz</t>
  </si>
  <si>
    <t>EST_S_LDL_TG_pct</t>
  </si>
  <si>
    <t>GCST90449528</t>
  </si>
  <si>
    <t>Triglycerides to total lipids ratio in small LDL</t>
  </si>
  <si>
    <t>ftp://ftp.ebi.ac.uk/pub/databases/gwas/summary_statistics//GCST90449001-GCST90450000/GCST90449528/GCST90449528.tsv.gz</t>
  </si>
  <si>
    <t>EST_S_LDL_TG</t>
  </si>
  <si>
    <t>GCST90449529</t>
  </si>
  <si>
    <t>Triglycerides in small LDL</t>
  </si>
  <si>
    <t>ftp://ftp.ebi.ac.uk/pub/databases/gwas/summary_statistics//GCST90449001-GCST90450000/GCST90449529/GCST90449529.tsv.gz</t>
  </si>
  <si>
    <t>EST_Sphingomyelins</t>
  </si>
  <si>
    <t>GCST90449530</t>
  </si>
  <si>
    <t>Sphingomyelins</t>
  </si>
  <si>
    <t>ftp://ftp.ebi.ac.uk/pub/databases/gwas/summary_statistics//GCST90449001-GCST90450000/GCST90449530/GCST90449530.tsv.gz</t>
  </si>
  <si>
    <t>EST_S_VLDL_CE_pct</t>
  </si>
  <si>
    <t>GCST90449531</t>
  </si>
  <si>
    <t>Cholesteryl esters to total lipids ratio in small VLDL</t>
  </si>
  <si>
    <t>ftp://ftp.ebi.ac.uk/pub/databases/gwas/summary_statistics//GCST90449001-GCST90450000/GCST90449531/GCST90449531.tsv.gz</t>
  </si>
  <si>
    <t>EST_S_VLDL_CE</t>
  </si>
  <si>
    <t>GCST90449532</t>
  </si>
  <si>
    <t>Cholesteryl esters in small VLDL</t>
  </si>
  <si>
    <t>ftp://ftp.ebi.ac.uk/pub/databases/gwas/summary_statistics//GCST90449001-GCST90450000/GCST90449532/GCST90449532.tsv.gz</t>
  </si>
  <si>
    <t>EST_S_VLDL_C_pct</t>
  </si>
  <si>
    <t>GCST90449533</t>
  </si>
  <si>
    <t>Cholesterol to total lipids ratio in small VLDL</t>
  </si>
  <si>
    <t>ftp://ftp.ebi.ac.uk/pub/databases/gwas/summary_statistics//GCST90449001-GCST90450000/GCST90449533/GCST90449533.tsv.gz</t>
  </si>
  <si>
    <t>EST_S_VLDL_C</t>
  </si>
  <si>
    <t>GCST90449534</t>
  </si>
  <si>
    <t>Cholesterol in small VLDL</t>
  </si>
  <si>
    <t>ftp://ftp.ebi.ac.uk/pub/databases/gwas/summary_statistics//GCST90449001-GCST90450000/GCST90449534/GCST90449534.tsv.gz</t>
  </si>
  <si>
    <t>EST_S_VLDL_FC_pct</t>
  </si>
  <si>
    <t>GCST90449535</t>
  </si>
  <si>
    <t>Free cholesterol to total lipids ratio in small VLDL</t>
  </si>
  <si>
    <t>ftp://ftp.ebi.ac.uk/pub/databases/gwas/summary_statistics//GCST90449001-GCST90450000/GCST90449535/GCST90449535.tsv.gz</t>
  </si>
  <si>
    <t>EST_S_VLDL_FC</t>
  </si>
  <si>
    <t>GCST90449536</t>
  </si>
  <si>
    <t>Free cholesterol in small VLDL</t>
  </si>
  <si>
    <t>ftp://ftp.ebi.ac.uk/pub/databases/gwas/summary_statistics//GCST90449001-GCST90450000/GCST90449536/GCST90449536.tsv.gz</t>
  </si>
  <si>
    <t>EST_S_VLDL_L</t>
  </si>
  <si>
    <t>GCST90449537</t>
  </si>
  <si>
    <t>Total lipids in small VLDL</t>
  </si>
  <si>
    <t>ftp://ftp.ebi.ac.uk/pub/databases/gwas/summary_statistics//GCST90449001-GCST90450000/GCST90449537/GCST90449537.tsv.gz</t>
  </si>
  <si>
    <t>EST_S_VLDL_PL_pct</t>
  </si>
  <si>
    <t>GCST90449538</t>
  </si>
  <si>
    <t>Phospholipids to total lipids ratio in small VLDL</t>
  </si>
  <si>
    <t>ftp://ftp.ebi.ac.uk/pub/databases/gwas/summary_statistics//GCST90449001-GCST90450000/GCST90449538/GCST90449538.tsv.gz</t>
  </si>
  <si>
    <t>EST_S_VLDL_PL</t>
  </si>
  <si>
    <t>GCST90449539</t>
  </si>
  <si>
    <t>Phospholipids in small VLDL</t>
  </si>
  <si>
    <t>ftp://ftp.ebi.ac.uk/pub/databases/gwas/summary_statistics//GCST90449001-GCST90450000/GCST90449539/GCST90449539.tsv.gz</t>
  </si>
  <si>
    <t>EST_S_VLDL_P</t>
  </si>
  <si>
    <t>GCST90449540</t>
  </si>
  <si>
    <t>Concentration of small VLDL particles</t>
  </si>
  <si>
    <t>ftp://ftp.ebi.ac.uk/pub/databases/gwas/summary_statistics//GCST90449001-GCST90450000/GCST90449540/GCST90449540.tsv.gz</t>
  </si>
  <si>
    <t>EST_S_VLDL_TG_pct</t>
  </si>
  <si>
    <t>GCST90449541</t>
  </si>
  <si>
    <t>Triglycerides to total lipids ratio in small VLDL</t>
  </si>
  <si>
    <t>ftp://ftp.ebi.ac.uk/pub/databases/gwas/summary_statistics//GCST90449001-GCST90450000/GCST90449541/GCST90449541.tsv.gz</t>
  </si>
  <si>
    <t>EST_S_VLDL_TG</t>
  </si>
  <si>
    <t>GCST90449542</t>
  </si>
  <si>
    <t>Triglycerides in small VLDL</t>
  </si>
  <si>
    <t>ftp://ftp.ebi.ac.uk/pub/databases/gwas/summary_statistics//GCST90449001-GCST90450000/GCST90449542/GCST90449542.tsv.gz</t>
  </si>
  <si>
    <t>EST_TG_by_PG</t>
  </si>
  <si>
    <t>GCST90449543</t>
  </si>
  <si>
    <t>Ratio of triglycerides to phosphoglycerides</t>
  </si>
  <si>
    <t>ftp://ftp.ebi.ac.uk/pub/databases/gwas/summary_statistics//GCST90449001-GCST90450000/GCST90449543/GCST90449543.tsv.gz</t>
  </si>
  <si>
    <t>EST_Total_BCAA</t>
  </si>
  <si>
    <t>GCST90449544</t>
  </si>
  <si>
    <t>Total concentration of branched-chain amino acids (leucine + isoleucine + valine)</t>
  </si>
  <si>
    <t>ftp://ftp.ebi.ac.uk/pub/databases/gwas/summary_statistics//GCST90449001-GCST90450000/GCST90449544/GCST90449544.tsv.gz</t>
  </si>
  <si>
    <t>EST_Total_CE</t>
  </si>
  <si>
    <t>GCST90449545</t>
  </si>
  <si>
    <t>Total esterified cholesterol</t>
  </si>
  <si>
    <t>ftp://ftp.ebi.ac.uk/pub/databases/gwas/summary_statistics//GCST90449001-GCST90450000/GCST90449545/GCST90449545.tsv.gz</t>
  </si>
  <si>
    <t>EST_Total_C</t>
  </si>
  <si>
    <t>GCST90449546</t>
  </si>
  <si>
    <t>Total cholesterol</t>
  </si>
  <si>
    <t>ftp://ftp.ebi.ac.uk/pub/databases/gwas/summary_statistics//GCST90449001-GCST90450000/GCST90449546/GCST90449546.tsv.gz</t>
  </si>
  <si>
    <t>EST_Total_FA</t>
  </si>
  <si>
    <t>GCST90449547</t>
  </si>
  <si>
    <t>Total fatty acids</t>
  </si>
  <si>
    <t>ftp://ftp.ebi.ac.uk/pub/databases/gwas/summary_statistics//GCST90449001-GCST90450000/GCST90449547/GCST90449547.tsv.gz</t>
  </si>
  <si>
    <t>EST_Total_FC</t>
  </si>
  <si>
    <t>GCST90449548</t>
  </si>
  <si>
    <t>Total free cholesterol</t>
  </si>
  <si>
    <t>ftp://ftp.ebi.ac.uk/pub/databases/gwas/summary_statistics//GCST90449001-GCST90450000/GCST90449548/GCST90449548.tsv.gz</t>
  </si>
  <si>
    <t>EST_Total_L</t>
  </si>
  <si>
    <t>GCST90449549</t>
  </si>
  <si>
    <t>Total lipids in lipoprotein particles</t>
  </si>
  <si>
    <t>ftp://ftp.ebi.ac.uk/pub/databases/gwas/summary_statistics//GCST90449001-GCST90450000/GCST90449549/GCST90449549.tsv.gz</t>
  </si>
  <si>
    <t>EST_Total_PL</t>
  </si>
  <si>
    <t>GCST90449550</t>
  </si>
  <si>
    <t>Total phospholipids in lipoprotein particles</t>
  </si>
  <si>
    <t>ftp://ftp.ebi.ac.uk/pub/databases/gwas/summary_statistics//GCST90449001-GCST90450000/GCST90449550/GCST90449550.tsv.gz</t>
  </si>
  <si>
    <t>EST_Total_P</t>
  </si>
  <si>
    <t>GCST90449551</t>
  </si>
  <si>
    <t>Total concentration of lipoprotein particles</t>
  </si>
  <si>
    <t>ftp://ftp.ebi.ac.uk/pub/databases/gwas/summary_statistics//GCST90449001-GCST90450000/GCST90449551/GCST90449551.tsv.gz</t>
  </si>
  <si>
    <t>EST_Total_TG</t>
  </si>
  <si>
    <t>GCST90449552</t>
  </si>
  <si>
    <t>Total triglycerides</t>
  </si>
  <si>
    <t>ftp://ftp.ebi.ac.uk/pub/databases/gwas/summary_statistics//GCST90449001-GCST90450000/GCST90449552/GCST90449552.tsv.gz</t>
  </si>
  <si>
    <t>EST_Tyr</t>
  </si>
  <si>
    <t>GCST90449553</t>
  </si>
  <si>
    <t>Tyrosine</t>
  </si>
  <si>
    <t>ftp://ftp.ebi.ac.uk/pub/databases/gwas/summary_statistics//GCST90449001-GCST90450000/GCST90449553/GCST90449553.tsv.gz</t>
  </si>
  <si>
    <t>EST_Unsaturation</t>
  </si>
  <si>
    <t>GCST90449554</t>
  </si>
  <si>
    <t>Degree of unsaturation</t>
  </si>
  <si>
    <t>ftp://ftp.ebi.ac.uk/pub/databases/gwas/summary_statistics//GCST90449001-GCST90450000/GCST90449554/GCST90449554.tsv.gz</t>
  </si>
  <si>
    <t>EST_Val</t>
  </si>
  <si>
    <t>GCST90449555</t>
  </si>
  <si>
    <t>Valine</t>
  </si>
  <si>
    <t>ftp://ftp.ebi.ac.uk/pub/databases/gwas/summary_statistics//GCST90449001-GCST90450000/GCST90449555/GCST90449555.tsv.gz</t>
  </si>
  <si>
    <t>EST_VLDL_CE</t>
  </si>
  <si>
    <t>GCST90449556</t>
  </si>
  <si>
    <t>Cholesteryl esters in VLDL</t>
  </si>
  <si>
    <t>ftp://ftp.ebi.ac.uk/pub/databases/gwas/summary_statistics//GCST90449001-GCST90450000/GCST90449556/GCST90449556.tsv.gz</t>
  </si>
  <si>
    <t>EST_VLDL_C</t>
  </si>
  <si>
    <t>GCST90449557</t>
  </si>
  <si>
    <t>VLDL cholesterol</t>
  </si>
  <si>
    <t>ftp://ftp.ebi.ac.uk/pub/databases/gwas/summary_statistics//GCST90449001-GCST90450000/GCST90449557/GCST90449557.tsv.gz</t>
  </si>
  <si>
    <t>EST_VLDL_FC</t>
  </si>
  <si>
    <t>GCST90449558</t>
  </si>
  <si>
    <t>Free cholesterol in VLDL</t>
  </si>
  <si>
    <t>ftp://ftp.ebi.ac.uk/pub/databases/gwas/summary_statistics//GCST90449001-GCST90450000/GCST90449558/GCST90449558.tsv.gz</t>
  </si>
  <si>
    <t>EST_VLDL_L</t>
  </si>
  <si>
    <t>GCST90449559</t>
  </si>
  <si>
    <t>Total lipids in VLDL</t>
  </si>
  <si>
    <t>ftp://ftp.ebi.ac.uk/pub/databases/gwas/summary_statistics//GCST90449001-GCST90450000/GCST90449559/GCST90449559.tsv.gz</t>
  </si>
  <si>
    <t>EST_VLDL_PL</t>
  </si>
  <si>
    <t>GCST90449560</t>
  </si>
  <si>
    <t>Phospholipids in VLDL</t>
  </si>
  <si>
    <t>ftp://ftp.ebi.ac.uk/pub/databases/gwas/summary_statistics//GCST90449001-GCST90450000/GCST90449560/GCST90449560.tsv.gz</t>
  </si>
  <si>
    <t>EST_VLDL_P</t>
  </si>
  <si>
    <t>GCST90449561</t>
  </si>
  <si>
    <t>Concentration of VLDL particles</t>
  </si>
  <si>
    <t>ftp://ftp.ebi.ac.uk/pub/databases/gwas/summary_statistics//GCST90449001-GCST90450000/GCST90449561/GCST90449561.tsv.gz</t>
  </si>
  <si>
    <t>EST_VLDL_size</t>
  </si>
  <si>
    <t>GCST90449562</t>
  </si>
  <si>
    <t>Average diameter for VLDL particles</t>
  </si>
  <si>
    <t>ftp://ftp.ebi.ac.uk/pub/databases/gwas/summary_statistics//GCST90449001-GCST90450000/GCST90449562/GCST90449562.tsv.gz</t>
  </si>
  <si>
    <t>EST_VLDL_TG</t>
  </si>
  <si>
    <t>GCST90449563</t>
  </si>
  <si>
    <t>Triglycerides in VLDL</t>
  </si>
  <si>
    <t>ftp://ftp.ebi.ac.uk/pub/databases/gwas/summary_statistics//GCST90449001-GCST90450000/GCST90449563/GCST90449563.tsv.gz</t>
  </si>
  <si>
    <t>EST_XL_HDL_CE_pct</t>
  </si>
  <si>
    <t>GCST90449564</t>
  </si>
  <si>
    <t>Cholesteryl esters to total lipids ratio in very large HDL</t>
  </si>
  <si>
    <t>ftp://ftp.ebi.ac.uk/pub/databases/gwas/summary_statistics//GCST90449001-GCST90450000/GCST90449564/GCST90449564.tsv.gz</t>
  </si>
  <si>
    <t>EST_XL_HDL_CE</t>
  </si>
  <si>
    <t>GCST90449565</t>
  </si>
  <si>
    <t>Cholesteryl esters in very large HDL</t>
  </si>
  <si>
    <t>ftp://ftp.ebi.ac.uk/pub/databases/gwas/summary_statistics//GCST90449001-GCST90450000/GCST90449565/GCST90449565.tsv.gz</t>
  </si>
  <si>
    <t>EST_XL_HDL_C_pct</t>
  </si>
  <si>
    <t>GCST90449566</t>
  </si>
  <si>
    <t>Cholesterol to total lipids ratio in very large HDL</t>
  </si>
  <si>
    <t>ftp://ftp.ebi.ac.uk/pub/databases/gwas/summary_statistics//GCST90449001-GCST90450000/GCST90449566/GCST90449566.tsv.gz</t>
  </si>
  <si>
    <t>EST_XL_HDL_C</t>
  </si>
  <si>
    <t>GCST90449567</t>
  </si>
  <si>
    <t>Cholesterol in very large HDL</t>
  </si>
  <si>
    <t>ftp://ftp.ebi.ac.uk/pub/databases/gwas/summary_statistics//GCST90449001-GCST90450000/GCST90449567/GCST90449567.tsv.gz</t>
  </si>
  <si>
    <t>EST_XL_HDL_FC_pct</t>
  </si>
  <si>
    <t>GCST90449568</t>
  </si>
  <si>
    <t>Free cholesterol to total lipids ratio in very large HDL</t>
  </si>
  <si>
    <t>ftp://ftp.ebi.ac.uk/pub/databases/gwas/summary_statistics//GCST90449001-GCST90450000/GCST90449568/GCST90449568.tsv.gz</t>
  </si>
  <si>
    <t>EST_XL_HDL_FC</t>
  </si>
  <si>
    <t>GCST90449569</t>
  </si>
  <si>
    <t>Free cholesterol in very large HDL</t>
  </si>
  <si>
    <t>ftp://ftp.ebi.ac.uk/pub/databases/gwas/summary_statistics//GCST90449001-GCST90450000/GCST90449569/GCST90449569.tsv.gz</t>
  </si>
  <si>
    <t>EST_XL_HDL_L</t>
  </si>
  <si>
    <t>GCST90449570</t>
  </si>
  <si>
    <t>Total lipids in very large HDL</t>
  </si>
  <si>
    <t>ftp://ftp.ebi.ac.uk/pub/databases/gwas/summary_statistics//GCST90449001-GCST90450000/GCST90449570/GCST90449570.tsv.gz</t>
  </si>
  <si>
    <t>EST_XL_HDL_PL_pct</t>
  </si>
  <si>
    <t>GCST90449571</t>
  </si>
  <si>
    <t>Phospholipids to total lipids ratio in very large HDL</t>
  </si>
  <si>
    <t>ftp://ftp.ebi.ac.uk/pub/databases/gwas/summary_statistics//GCST90449001-GCST90450000/GCST90449571/GCST90449571.tsv.gz</t>
  </si>
  <si>
    <t>EST_XL_HDL_PL</t>
  </si>
  <si>
    <t>GCST90449572</t>
  </si>
  <si>
    <t>Phospholipids in very large HDL</t>
  </si>
  <si>
    <t>ftp://ftp.ebi.ac.uk/pub/databases/gwas/summary_statistics//GCST90449001-GCST90450000/GCST90449572/GCST90449572.tsv.gz</t>
  </si>
  <si>
    <t>EST_XL_HDL_P</t>
  </si>
  <si>
    <t>GCST90449573</t>
  </si>
  <si>
    <t>Concentration of very large HDL particles</t>
  </si>
  <si>
    <t>ftp://ftp.ebi.ac.uk/pub/databases/gwas/summary_statistics//GCST90449001-GCST90450000/GCST90449573/GCST90449573.tsv.gz</t>
  </si>
  <si>
    <t>EST_XL_HDL_TG_pct</t>
  </si>
  <si>
    <t>GCST90449574</t>
  </si>
  <si>
    <t>Triglycerides to total lipids ratio in very large HDL</t>
  </si>
  <si>
    <t>ftp://ftp.ebi.ac.uk/pub/databases/gwas/summary_statistics//GCST90449001-GCST90450000/GCST90449574/GCST90449574.tsv.gz</t>
  </si>
  <si>
    <t>EST_XL_HDL_TG</t>
  </si>
  <si>
    <t>GCST90449575</t>
  </si>
  <si>
    <t>Triglycerides in very large HDL</t>
  </si>
  <si>
    <t>ftp://ftp.ebi.ac.uk/pub/databases/gwas/summary_statistics//GCST90449001-GCST90450000/GCST90449575/GCST90449575.tsv.gz</t>
  </si>
  <si>
    <t>EST_XL_VLDL_CE_pct</t>
  </si>
  <si>
    <t>GCST90449576</t>
  </si>
  <si>
    <t>Cholesteryl esters to total lipids ratio in very large VLDL</t>
  </si>
  <si>
    <t>ftp://ftp.ebi.ac.uk/pub/databases/gwas/summary_statistics//GCST90449001-GCST90450000/GCST90449576/GCST90449576.tsv.gz</t>
  </si>
  <si>
    <t>EST_XL_VLDL_CE</t>
  </si>
  <si>
    <t>GCST90449577</t>
  </si>
  <si>
    <t>Cholesteryl esters in very large VLDL</t>
  </si>
  <si>
    <t>ftp://ftp.ebi.ac.uk/pub/databases/gwas/summary_statistics//GCST90449001-GCST90450000/GCST90449577/GCST90449577.tsv.gz</t>
  </si>
  <si>
    <t>EST_XL_VLDL_C_pct</t>
  </si>
  <si>
    <t>GCST90449578</t>
  </si>
  <si>
    <t>Cholesterol to total lipids ratio in very large VLDL</t>
  </si>
  <si>
    <t>ftp://ftp.ebi.ac.uk/pub/databases/gwas/summary_statistics//GCST90449001-GCST90450000/GCST90449578/GCST90449578.tsv.gz</t>
  </si>
  <si>
    <t>EST_XL_VLDL_C</t>
  </si>
  <si>
    <t>GCST90449579</t>
  </si>
  <si>
    <t>Cholesterol in very large VLDL</t>
  </si>
  <si>
    <t>ftp://ftp.ebi.ac.uk/pub/databases/gwas/summary_statistics//GCST90449001-GCST90450000/GCST90449579/GCST90449579.tsv.gz</t>
  </si>
  <si>
    <t>EST_XL_VLDL_FC_pct</t>
  </si>
  <si>
    <t>GCST90449580</t>
  </si>
  <si>
    <t>Free cholesterol to total lipids ratio in very large VLDL</t>
  </si>
  <si>
    <t>ftp://ftp.ebi.ac.uk/pub/databases/gwas/summary_statistics//GCST90449001-GCST90450000/GCST90449580/GCST90449580.tsv.gz</t>
  </si>
  <si>
    <t>EST_XL_VLDL_FC</t>
  </si>
  <si>
    <t>GCST90449581</t>
  </si>
  <si>
    <t>Free cholesterol in very large VLDL</t>
  </si>
  <si>
    <t>ftp://ftp.ebi.ac.uk/pub/databases/gwas/summary_statistics//GCST90449001-GCST90450000/GCST90449581/GCST90449581.tsv.gz</t>
  </si>
  <si>
    <t>EST_XL_VLDL_L</t>
  </si>
  <si>
    <t>GCST90449582</t>
  </si>
  <si>
    <t>Total lipids in very large VLDL</t>
  </si>
  <si>
    <t>ftp://ftp.ebi.ac.uk/pub/databases/gwas/summary_statistics//GCST90449001-GCST90450000/GCST90449582/GCST90449582.tsv.gz</t>
  </si>
  <si>
    <t>EST_XL_VLDL_PL_pct</t>
  </si>
  <si>
    <t>GCST90449583</t>
  </si>
  <si>
    <t>Phospholipids to total lipids ratio in very large VLDL</t>
  </si>
  <si>
    <t>ftp://ftp.ebi.ac.uk/pub/databases/gwas/summary_statistics//GCST90449001-GCST90450000/GCST90449583/GCST90449583.tsv.gz</t>
  </si>
  <si>
    <t>EST_XL_VLDL_PL</t>
  </si>
  <si>
    <t>GCST90449584</t>
  </si>
  <si>
    <t>Phospholipids in very large VLDL</t>
  </si>
  <si>
    <t>ftp://ftp.ebi.ac.uk/pub/databases/gwas/summary_statistics//GCST90449001-GCST90450000/GCST90449584/GCST90449584.tsv.gz</t>
  </si>
  <si>
    <t>EST_XL_VLDL_P</t>
  </si>
  <si>
    <t>GCST90449585</t>
  </si>
  <si>
    <t>Concentration of very large VLDL particles</t>
  </si>
  <si>
    <t>ftp://ftp.ebi.ac.uk/pub/databases/gwas/summary_statistics//GCST90449001-GCST90450000/GCST90449585/GCST90449585.tsv.gz</t>
  </si>
  <si>
    <t>EST_XL_VLDL_TG_pct</t>
  </si>
  <si>
    <t>GCST90449586</t>
  </si>
  <si>
    <t>Triglycerides to total lipids ratio in very large VLDL</t>
  </si>
  <si>
    <t>ftp://ftp.ebi.ac.uk/pub/databases/gwas/summary_statistics//GCST90449001-GCST90450000/GCST90449586/GCST90449586.tsv.gz</t>
  </si>
  <si>
    <t>EST_XL_VLDL_TG</t>
  </si>
  <si>
    <t>GCST90449587</t>
  </si>
  <si>
    <t>Triglycerides in very large VLDL</t>
  </si>
  <si>
    <t>ftp://ftp.ebi.ac.uk/pub/databases/gwas/summary_statistics//GCST90449001-GCST90450000/GCST90449587/GCST90449587.tsv.gz</t>
  </si>
  <si>
    <t>EST_XS_VLDL_CE_pct</t>
  </si>
  <si>
    <t>GCST90449588</t>
  </si>
  <si>
    <t>Cholesteryl esters to total lipids ratio in very small VLDL</t>
  </si>
  <si>
    <t>ftp://ftp.ebi.ac.uk/pub/databases/gwas/summary_statistics//GCST90449001-GCST90450000/GCST90449588/GCST90449588.tsv.gz</t>
  </si>
  <si>
    <t>EST_XS_VLDL_CE</t>
  </si>
  <si>
    <t>GCST90449589</t>
  </si>
  <si>
    <t>Cholesteryl esters in very small VLDL</t>
  </si>
  <si>
    <t>ftp://ftp.ebi.ac.uk/pub/databases/gwas/summary_statistics//GCST90449001-GCST90450000/GCST90449589/GCST90449589.tsv.gz</t>
  </si>
  <si>
    <t>EST_XS_VLDL_C_pct</t>
  </si>
  <si>
    <t>GCST90449590</t>
  </si>
  <si>
    <t>Cholesterol to total lipids ratio in very small VLDL</t>
  </si>
  <si>
    <t>ftp://ftp.ebi.ac.uk/pub/databases/gwas/summary_statistics//GCST90449001-GCST90450000/GCST90449590/GCST90449590.tsv.gz</t>
  </si>
  <si>
    <t>EST_XS_VLDL_C</t>
  </si>
  <si>
    <t>GCST90449591</t>
  </si>
  <si>
    <t>Cholesterol in very small VLDL</t>
  </si>
  <si>
    <t>ftp://ftp.ebi.ac.uk/pub/databases/gwas/summary_statistics//GCST90449001-GCST90450000/GCST90449591/GCST90449591.tsv.gz</t>
  </si>
  <si>
    <t>EST_XS_VLDL_FC_pct</t>
  </si>
  <si>
    <t>GCST90449592</t>
  </si>
  <si>
    <t>Free cholesterol to total lipids ratio in very small VLDL</t>
  </si>
  <si>
    <t>ftp://ftp.ebi.ac.uk/pub/databases/gwas/summary_statistics//GCST90449001-GCST90450000/GCST90449592/GCST90449592.tsv.gz</t>
  </si>
  <si>
    <t>EST_XS_VLDL_FC</t>
  </si>
  <si>
    <t>GCST90449593</t>
  </si>
  <si>
    <t>Free cholesterol in very small VLDL</t>
  </si>
  <si>
    <t>ftp://ftp.ebi.ac.uk/pub/databases/gwas/summary_statistics//GCST90449001-GCST90450000/GCST90449593/GCST90449593.tsv.gz</t>
  </si>
  <si>
    <t>EST_XS_VLDL_L</t>
  </si>
  <si>
    <t>GCST90449594</t>
  </si>
  <si>
    <t>Total lipids in very small VLDL</t>
  </si>
  <si>
    <t>ftp://ftp.ebi.ac.uk/pub/databases/gwas/summary_statistics//GCST90449001-GCST90450000/GCST90449594/GCST90449594.tsv.gz</t>
  </si>
  <si>
    <t>EST_XS_VLDL_PL_pct</t>
  </si>
  <si>
    <t>GCST90449595</t>
  </si>
  <si>
    <t>Phospholipids to total lipids ratio in very small VLDL</t>
  </si>
  <si>
    <t>ftp://ftp.ebi.ac.uk/pub/databases/gwas/summary_statistics//GCST90449001-GCST90450000/GCST90449595/GCST90449595.tsv.gz</t>
  </si>
  <si>
    <t>EST_XS_VLDL_PL</t>
  </si>
  <si>
    <t>GCST90449596</t>
  </si>
  <si>
    <t>Phospholipids in very small VLDL</t>
  </si>
  <si>
    <t>ftp://ftp.ebi.ac.uk/pub/databases/gwas/summary_statistics//GCST90449001-GCST90450000/GCST90449596/GCST90449596.tsv.gz</t>
  </si>
  <si>
    <t>EST_XS_VLDL_P</t>
  </si>
  <si>
    <t>GCST90449597</t>
  </si>
  <si>
    <t>Concentration of very small VLDL particles</t>
  </si>
  <si>
    <t>ftp://ftp.ebi.ac.uk/pub/databases/gwas/summary_statistics//GCST90449001-GCST90450000/GCST90449597/GCST90449597.tsv.gz</t>
  </si>
  <si>
    <t>EST_XS_VLDL_TG_pct</t>
  </si>
  <si>
    <t>GCST90449598</t>
  </si>
  <si>
    <t>Triglycerides to total lipids ratio in very small VLDL</t>
  </si>
  <si>
    <t>ftp://ftp.ebi.ac.uk/pub/databases/gwas/summary_statistics//GCST90449001-GCST90450000/GCST90449598/GCST90449598.tsv.gz</t>
  </si>
  <si>
    <t>EST_XS_VLDL_TG</t>
  </si>
  <si>
    <t>GCST90449599</t>
  </si>
  <si>
    <t>Triglycerides in very small VLDL</t>
  </si>
  <si>
    <t>ftp://ftp.ebi.ac.uk/pub/databases/gwas/summary_statistics//GCST90449001-GCST90450000/GCST90449599/GCST90449599.tsv.gz</t>
  </si>
  <si>
    <t>EST_XXL_VLDL_CE_pct</t>
  </si>
  <si>
    <t>GCST90449600</t>
  </si>
  <si>
    <t>Cholesteryl esters to total lipids ratio in chylomicrons and extremely large VLDL</t>
  </si>
  <si>
    <t>ftp://ftp.ebi.ac.uk/pub/databases/gwas/summary_statistics//GCST90449001-GCST90450000/GCST90449600/GCST90449600.tsv.gz</t>
  </si>
  <si>
    <t>EST_XXL_VLDL_CE</t>
  </si>
  <si>
    <t>GCST90449601</t>
  </si>
  <si>
    <t>Cholesteryl esters in chylomicrons and extremely large VLDL</t>
  </si>
  <si>
    <t>ftp://ftp.ebi.ac.uk/pub/databases/gwas/summary_statistics//GCST90449001-GCST90450000/GCST90449601/GCST90449601.tsv.gz</t>
  </si>
  <si>
    <t>EST_XXL_VLDL_C_pct</t>
  </si>
  <si>
    <t>GCST90449602</t>
  </si>
  <si>
    <t>Cholesterol to total lipids ratio in chylomicrons and extremely large VLDL</t>
  </si>
  <si>
    <t>ftp://ftp.ebi.ac.uk/pub/databases/gwas/summary_statistics//GCST90449001-GCST90450000/GCST90449602/GCST90449602.tsv.gz</t>
  </si>
  <si>
    <t>EST_XXL_VLDL_C</t>
  </si>
  <si>
    <t>GCST90449603</t>
  </si>
  <si>
    <t>Cholesterol in chylomicrons and extremely large VLDL</t>
  </si>
  <si>
    <t>ftp://ftp.ebi.ac.uk/pub/databases/gwas/summary_statistics//GCST90449001-GCST90450000/GCST90449603/GCST90449603.tsv.gz</t>
  </si>
  <si>
    <t>EST_XXL_VLDL_FC_pct</t>
  </si>
  <si>
    <t>GCST90449604</t>
  </si>
  <si>
    <t>Free cholesterol to total lipids ratio in chylomicrons and extremely large VLDL</t>
  </si>
  <si>
    <t>ftp://ftp.ebi.ac.uk/pub/databases/gwas/summary_statistics//GCST90449001-GCST90450000/GCST90449604/GCST90449604.tsv.gz</t>
  </si>
  <si>
    <t>EST_XXL_VLDL_FC</t>
  </si>
  <si>
    <t>GCST90449605</t>
  </si>
  <si>
    <t>Free cholesterol in chylomicrons and extremely large VLDL</t>
  </si>
  <si>
    <t>ftp://ftp.ebi.ac.uk/pub/databases/gwas/summary_statistics//GCST90449001-GCST90450000/GCST90449605/GCST90449605.tsv.gz</t>
  </si>
  <si>
    <t>EST_XXL_VLDL_L</t>
  </si>
  <si>
    <t>GCST90449606</t>
  </si>
  <si>
    <t>Total lipids in chylomicrons and extremely large VLDL</t>
  </si>
  <si>
    <t>ftp://ftp.ebi.ac.uk/pub/databases/gwas/summary_statistics//GCST90449001-GCST90450000/GCST90449606/GCST90449606.tsv.gz</t>
  </si>
  <si>
    <t>EST_XXL_VLDL_PL_pct</t>
  </si>
  <si>
    <t>GCST90449607</t>
  </si>
  <si>
    <t>Phospholipids to total lipids ratio in chylomicrons and extremely large VLDL</t>
  </si>
  <si>
    <t>ftp://ftp.ebi.ac.uk/pub/databases/gwas/summary_statistics//GCST90449001-GCST90450000/GCST90449607/GCST90449607.tsv.gz</t>
  </si>
  <si>
    <t>EST_XXL_VLDL_PL</t>
  </si>
  <si>
    <t>GCST90449608</t>
  </si>
  <si>
    <t>Phospholipids in chylomicrons and extremely large VLDL</t>
  </si>
  <si>
    <t>ftp://ftp.ebi.ac.uk/pub/databases/gwas/summary_statistics//GCST90449001-GCST90450000/GCST90449608/GCST90449608.tsv.gz</t>
  </si>
  <si>
    <t>EST_XXL_VLDL_P</t>
  </si>
  <si>
    <t>GCST90449609</t>
  </si>
  <si>
    <t>Concentration of chylomicrons and extremely large VLDL particles</t>
  </si>
  <si>
    <t>ftp://ftp.ebi.ac.uk/pub/databases/gwas/summary_statistics//GCST90449001-GCST90450000/GCST90449609/GCST90449609.tsv.gz</t>
  </si>
  <si>
    <t>EST_XXL_VLDL_TG_pct</t>
  </si>
  <si>
    <t>GCST90449610</t>
  </si>
  <si>
    <t>Triglycerides to total lipids ratio in chylomicrons and extremely large VLDL</t>
  </si>
  <si>
    <t>ftp://ftp.ebi.ac.uk/pub/databases/gwas/summary_statistics//GCST90449001-GCST90450000/GCST90449610/GCST90449610.tsv.gz</t>
  </si>
  <si>
    <t>EST_XXL_VLDL_TG</t>
  </si>
  <si>
    <t>GCST90449611</t>
  </si>
  <si>
    <t>Triglycerides in chylomicrons and extremely large VLDL</t>
  </si>
  <si>
    <t>ftp://ftp.ebi.ac.uk/pub/databases/gwas/summary_statistics//GCST90449001-GCST90450000/GCST90449611/GCST90449611.tsv.gz</t>
  </si>
  <si>
    <t>Sample_size</t>
  </si>
  <si>
    <t>Ref</t>
  </si>
  <si>
    <t>https://doi.org/10.1101/2024.10.15.24315557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</si>
</sst>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2"/>
      <name val="Times New Roman"/>
      <family val="1"/>
    </font>
    <font>
      <sz val="12"/>
      <color theme="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 tint="0.499984740745262"/>
      <name val="Times New Roman"/>
      <family val="1"/>
    </font>
    <font>
      <sz val="12"/>
      <color theme="1" tint="0.499984740745262"/>
      <name val="Calibri"/>
      <family val="2"/>
      <scheme val="minor"/>
    </font>
    <font>
      <sz val="12"/>
      <color theme="5" tint="0.79998168889431442"/>
      <name val="Times New Roman"/>
      <family val="1"/>
    </font>
    <font>
      <sz val="12"/>
      <color theme="5" tint="0.79998168889431442"/>
      <name val="Calibri"/>
      <family val="2"/>
      <scheme val="minor"/>
    </font>
    <font>
      <sz val="12"/>
      <color rgb="FFFF0000"/>
      <name val="Times New Roman"/>
      <family val="1"/>
    </font>
    <font>
      <u/>
      <sz val="12"/>
      <color theme="1" tint="0.499984740745262"/>
      <name val="Calibri"/>
      <family val="2"/>
      <scheme val="minor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0" fillId="0" borderId="0" xfId="0" applyNumberFormat="1"/>
    <xf numFmtId="0" fontId="2" fillId="0" borderId="0" xfId="0" applyFont="1" applyAlignment="1">
      <alignment horizontal="left" vertical="center"/>
    </xf>
    <xf numFmtId="3" fontId="2" fillId="0" borderId="0" xfId="0" applyNumberFormat="1" applyFont="1" applyAlignment="1">
      <alignment horizontal="left" vertical="center"/>
    </xf>
    <xf numFmtId="0" fontId="3" fillId="0" borderId="0" xfId="0" applyFont="1"/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3" fontId="1" fillId="0" borderId="2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0" fontId="6" fillId="0" borderId="0" xfId="0" applyFont="1"/>
    <xf numFmtId="3" fontId="1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3" fontId="5" fillId="0" borderId="0" xfId="0" applyNumberFormat="1" applyFont="1" applyAlignment="1">
      <alignment horizontal="left" vertical="center"/>
    </xf>
    <xf numFmtId="3" fontId="4" fillId="0" borderId="0" xfId="1" applyNumberFormat="1" applyBorder="1" applyAlignment="1">
      <alignment horizontal="left" vertical="center"/>
    </xf>
    <xf numFmtId="0" fontId="4" fillId="0" borderId="0" xfId="1" applyBorder="1"/>
    <xf numFmtId="0" fontId="0" fillId="0" borderId="2" xfId="0" applyBorder="1"/>
    <xf numFmtId="0" fontId="7" fillId="0" borderId="0" xfId="0" applyFont="1" applyAlignment="1">
      <alignment horizontal="left" vertical="center"/>
    </xf>
    <xf numFmtId="3" fontId="7" fillId="0" borderId="0" xfId="0" applyNumberFormat="1" applyFont="1" applyAlignment="1">
      <alignment horizontal="left" vertical="center"/>
    </xf>
    <xf numFmtId="0" fontId="8" fillId="0" borderId="0" xfId="0" applyFont="1"/>
    <xf numFmtId="3" fontId="9" fillId="0" borderId="0" xfId="0" applyNumberFormat="1" applyFont="1" applyAlignment="1">
      <alignment horizontal="left" vertical="center"/>
    </xf>
    <xf numFmtId="3" fontId="4" fillId="0" borderId="0" xfId="1" applyNumberFormat="1" applyAlignment="1">
      <alignment horizontal="left" vertical="center"/>
    </xf>
    <xf numFmtId="3" fontId="10" fillId="0" borderId="0" xfId="1" applyNumberFormat="1" applyFont="1" applyBorder="1" applyAlignment="1">
      <alignment horizontal="left" vertical="center"/>
    </xf>
    <xf numFmtId="0" fontId="0" fillId="0" borderId="0" xfId="0" applyAlignment="1">
      <alignment horizontal="right"/>
    </xf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ature.com/articles/s41586-021-04064-3" TargetMode="External"/><Relationship Id="rId2" Type="http://schemas.openxmlformats.org/officeDocument/2006/relationships/hyperlink" Target="https://www.nature.com/articles/s41586-022-05477-4" TargetMode="External"/><Relationship Id="rId1" Type="http://schemas.openxmlformats.org/officeDocument/2006/relationships/hyperlink" Target="https://www.nature.com/articles/s41586-022-05477-4" TargetMode="External"/><Relationship Id="rId5" Type="http://schemas.openxmlformats.org/officeDocument/2006/relationships/hyperlink" Target="https://www.nature.com/articles/s41588-018-0171-3" TargetMode="External"/><Relationship Id="rId4" Type="http://schemas.openxmlformats.org/officeDocument/2006/relationships/hyperlink" Target="https://www.nature.com/articles/s41588-018-0058-3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ature.com/articles/s41586-022-05477-4" TargetMode="External"/><Relationship Id="rId18" Type="http://schemas.openxmlformats.org/officeDocument/2006/relationships/hyperlink" Target="http://plaza.umin.ac.jp/~yokada/datasource/software.htm" TargetMode="External"/><Relationship Id="rId26" Type="http://schemas.openxmlformats.org/officeDocument/2006/relationships/hyperlink" Target="https://www.nature.com/articles/s41588-019-0407-x" TargetMode="External"/><Relationship Id="rId39" Type="http://schemas.openxmlformats.org/officeDocument/2006/relationships/hyperlink" Target="https://www.nature.com/articles/s41588-019-0358-2" TargetMode="External"/><Relationship Id="rId21" Type="http://schemas.openxmlformats.org/officeDocument/2006/relationships/hyperlink" Target="https://www.nature.com/articles/s41598-017-10812-1" TargetMode="External"/><Relationship Id="rId34" Type="http://schemas.openxmlformats.org/officeDocument/2006/relationships/hyperlink" Target="https://www.sciencedirect.com/science/article/pii/S0002929723000022?via%3Dihub" TargetMode="External"/><Relationship Id="rId42" Type="http://schemas.openxmlformats.org/officeDocument/2006/relationships/hyperlink" Target="https://ipsych.dk/en/research/downloads/" TargetMode="External"/><Relationship Id="rId47" Type="http://schemas.openxmlformats.org/officeDocument/2006/relationships/hyperlink" Target="https://www.nature.com/articles/s41588-021-00857-4" TargetMode="External"/><Relationship Id="rId50" Type="http://schemas.openxmlformats.org/officeDocument/2006/relationships/hyperlink" Target="https://www.nature.com/articles/s41588-017-0014-7" TargetMode="External"/><Relationship Id="rId7" Type="http://schemas.openxmlformats.org/officeDocument/2006/relationships/hyperlink" Target="https://www.nature.com/articles/s41588-020-0609-2" TargetMode="External"/><Relationship Id="rId2" Type="http://schemas.openxmlformats.org/officeDocument/2006/relationships/hyperlink" Target="https://www.nature.com/articles/s41586-022-05477-4" TargetMode="External"/><Relationship Id="rId16" Type="http://schemas.openxmlformats.org/officeDocument/2006/relationships/hyperlink" Target="https://www.nature.com/articles/ng.3745" TargetMode="External"/><Relationship Id="rId29" Type="http://schemas.openxmlformats.org/officeDocument/2006/relationships/hyperlink" Target="https://ckdgen.imbi.uni-freiburg.de/datasets/Wuttke_2019" TargetMode="External"/><Relationship Id="rId11" Type="http://schemas.openxmlformats.org/officeDocument/2006/relationships/hyperlink" Target="https://www.nature.com/articles/s41586-022-05477-4" TargetMode="External"/><Relationship Id="rId24" Type="http://schemas.openxmlformats.org/officeDocument/2006/relationships/hyperlink" Target="https://www.nature.com/articles/nature14132" TargetMode="External"/><Relationship Id="rId32" Type="http://schemas.openxmlformats.org/officeDocument/2006/relationships/hyperlink" Target="https://www.nature.com/articles/s41588-023-01408-9" TargetMode="External"/><Relationship Id="rId37" Type="http://schemas.openxmlformats.org/officeDocument/2006/relationships/hyperlink" Target="https://www.nature.com/articles/s41588-021-00852-9" TargetMode="External"/><Relationship Id="rId40" Type="http://schemas.openxmlformats.org/officeDocument/2006/relationships/hyperlink" Target="https://www.nature.com/articles/s41588-022-01285-8" TargetMode="External"/><Relationship Id="rId45" Type="http://schemas.openxmlformats.org/officeDocument/2006/relationships/hyperlink" Target="https://ipsych.dk/en/research/downloads/" TargetMode="External"/><Relationship Id="rId5" Type="http://schemas.openxmlformats.org/officeDocument/2006/relationships/hyperlink" Target="https://www.nature.com/articles/s41588-018-0171-3" TargetMode="External"/><Relationship Id="rId15" Type="http://schemas.openxmlformats.org/officeDocument/2006/relationships/hyperlink" Target="https://www.sciencedirect.com/science/article/pii/S0168827821003342?via%3Dihub" TargetMode="External"/><Relationship Id="rId23" Type="http://schemas.openxmlformats.org/officeDocument/2006/relationships/hyperlink" Target="https://www.nature.com/articles/nature14177" TargetMode="External"/><Relationship Id="rId28" Type="http://schemas.openxmlformats.org/officeDocument/2006/relationships/hyperlink" Target="https://www.nature.com/articles/s41588-019-0407-x" TargetMode="External"/><Relationship Id="rId36" Type="http://schemas.openxmlformats.org/officeDocument/2006/relationships/hyperlink" Target="https://www.nature.com/articles/ng.2274" TargetMode="External"/><Relationship Id="rId49" Type="http://schemas.openxmlformats.org/officeDocument/2006/relationships/hyperlink" Target="https://pgc.unc.edu/for-researchers/download-results/" TargetMode="External"/><Relationship Id="rId10" Type="http://schemas.openxmlformats.org/officeDocument/2006/relationships/hyperlink" Target="https://www.nature.com/articles/ng.3826" TargetMode="External"/><Relationship Id="rId19" Type="http://schemas.openxmlformats.org/officeDocument/2006/relationships/hyperlink" Target="https://www.nature.com/articles/ng.3434" TargetMode="External"/><Relationship Id="rId31" Type="http://schemas.openxmlformats.org/officeDocument/2006/relationships/hyperlink" Target="https://www.nature.com/articles/s41588-023-01408-9" TargetMode="External"/><Relationship Id="rId44" Type="http://schemas.openxmlformats.org/officeDocument/2006/relationships/hyperlink" Target="https://ipsych.dk/en/research/downloads/" TargetMode="External"/><Relationship Id="rId4" Type="http://schemas.openxmlformats.org/officeDocument/2006/relationships/hyperlink" Target="https://www.nature.com/articles/s41588-018-0058-3" TargetMode="External"/><Relationship Id="rId9" Type="http://schemas.openxmlformats.org/officeDocument/2006/relationships/hyperlink" Target="https://www.nature.com/articles/s41588-018-0142-8" TargetMode="External"/><Relationship Id="rId14" Type="http://schemas.openxmlformats.org/officeDocument/2006/relationships/hyperlink" Target="https://www.nature.com/articles/nature11582" TargetMode="External"/><Relationship Id="rId22" Type="http://schemas.openxmlformats.org/officeDocument/2006/relationships/hyperlink" Target="https://journals.plos.org/plosone/article?id=10.1371/journal.pone.0064343" TargetMode="External"/><Relationship Id="rId27" Type="http://schemas.openxmlformats.org/officeDocument/2006/relationships/hyperlink" Target="https://www.nature.com/articles/s41588-019-0407-x" TargetMode="External"/><Relationship Id="rId30" Type="http://schemas.openxmlformats.org/officeDocument/2006/relationships/hyperlink" Target="https://journals.plos.org/plosgenetics/article?id=10.1371/journal.pgen.1002293" TargetMode="External"/><Relationship Id="rId35" Type="http://schemas.openxmlformats.org/officeDocument/2006/relationships/hyperlink" Target="https://www.nature.com/articles/ng.2274" TargetMode="External"/><Relationship Id="rId43" Type="http://schemas.openxmlformats.org/officeDocument/2006/relationships/hyperlink" Target="https://www.nature.com/articles/s41588-019-0344-8" TargetMode="External"/><Relationship Id="rId48" Type="http://schemas.openxmlformats.org/officeDocument/2006/relationships/hyperlink" Target="https://www.nature.com/articles/s41586-022-04434-5" TargetMode="External"/><Relationship Id="rId8" Type="http://schemas.openxmlformats.org/officeDocument/2006/relationships/hyperlink" Target="https://www.nature.com/articles/ng.3892" TargetMode="External"/><Relationship Id="rId51" Type="http://schemas.openxmlformats.org/officeDocument/2006/relationships/hyperlink" Target="https://www.nature.com/articles/s41588-018-0241-6" TargetMode="External"/><Relationship Id="rId3" Type="http://schemas.openxmlformats.org/officeDocument/2006/relationships/hyperlink" Target="https://www.nature.com/articles/s41586-021-04064-3" TargetMode="External"/><Relationship Id="rId12" Type="http://schemas.openxmlformats.org/officeDocument/2006/relationships/hyperlink" Target="https://www.nature.com/articles/s41586-022-05477-4" TargetMode="External"/><Relationship Id="rId17" Type="http://schemas.openxmlformats.org/officeDocument/2006/relationships/hyperlink" Target="https://www.nature.com/articles/nature12873" TargetMode="External"/><Relationship Id="rId25" Type="http://schemas.openxmlformats.org/officeDocument/2006/relationships/hyperlink" Target="https://www.nature.com/articles/nature14132" TargetMode="External"/><Relationship Id="rId33" Type="http://schemas.openxmlformats.org/officeDocument/2006/relationships/hyperlink" Target="http://magicinvestigators.org/downloads/" TargetMode="External"/><Relationship Id="rId38" Type="http://schemas.openxmlformats.org/officeDocument/2006/relationships/hyperlink" Target="https://www.thelancet.com/journals/lanres/article/PIIS2213-2600%2818%2930409-0/fulltext" TargetMode="External"/><Relationship Id="rId46" Type="http://schemas.openxmlformats.org/officeDocument/2006/relationships/hyperlink" Target="https://pgc.unc.edu/for-researchers/download-results/" TargetMode="External"/><Relationship Id="rId20" Type="http://schemas.openxmlformats.org/officeDocument/2006/relationships/hyperlink" Target="https://www.sciencedirect.com/science/article/pii/S0002929718303203" TargetMode="External"/><Relationship Id="rId41" Type="http://schemas.openxmlformats.org/officeDocument/2006/relationships/hyperlink" Target="https://www.nature.com/articles/s41591-023-02352-1" TargetMode="External"/><Relationship Id="rId1" Type="http://schemas.openxmlformats.org/officeDocument/2006/relationships/hyperlink" Target="https://www.nature.com/articles/s41586-022-05477-4" TargetMode="External"/><Relationship Id="rId6" Type="http://schemas.openxmlformats.org/officeDocument/2006/relationships/hyperlink" Target="https://www.nature.com/articles/s41467-019-13690-5%20%5bHERMES%5d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ftp://ftp.ebi.ac.uk/pub/databases/gwas/summary_statistics/GCST90449001-GCST90450000/GCST90449479/GCST90449479.tsv.gz" TargetMode="External"/><Relationship Id="rId21" Type="http://schemas.openxmlformats.org/officeDocument/2006/relationships/hyperlink" Target="ftp://ftp.ebi.ac.uk/pub/databases/gwas/summary_statistics/GCST90449001-GCST90450000/GCST90449383/GCST90449383.tsv.gz" TargetMode="External"/><Relationship Id="rId42" Type="http://schemas.openxmlformats.org/officeDocument/2006/relationships/hyperlink" Target="ftp://ftp.ebi.ac.uk/pub/databases/gwas/summary_statistics/GCST90449001-GCST90450000/GCST90449404/GCST90449404.tsv.gz" TargetMode="External"/><Relationship Id="rId63" Type="http://schemas.openxmlformats.org/officeDocument/2006/relationships/hyperlink" Target="ftp://ftp.ebi.ac.uk/pub/databases/gwas/summary_statistics/GCST90449001-GCST90450000/GCST90449425/GCST90449425.tsv.gz" TargetMode="External"/><Relationship Id="rId84" Type="http://schemas.openxmlformats.org/officeDocument/2006/relationships/hyperlink" Target="ftp://ftp.ebi.ac.uk/pub/databases/gwas/summary_statistics/GCST90449001-GCST90450000/GCST90449446/GCST90449446.tsv.gz" TargetMode="External"/><Relationship Id="rId138" Type="http://schemas.openxmlformats.org/officeDocument/2006/relationships/hyperlink" Target="ftp://ftp.ebi.ac.uk/pub/databases/gwas/summary_statistics/GCST90449001-GCST90450000/GCST90449500/GCST90449500.tsv.gz" TargetMode="External"/><Relationship Id="rId159" Type="http://schemas.openxmlformats.org/officeDocument/2006/relationships/hyperlink" Target="ftp://ftp.ebi.ac.uk/pub/databases/gwas/summary_statistics/GCST90449001-GCST90450000/GCST90449521/GCST90449521.tsv.gz" TargetMode="External"/><Relationship Id="rId170" Type="http://schemas.openxmlformats.org/officeDocument/2006/relationships/hyperlink" Target="ftp://ftp.ebi.ac.uk/pub/databases/gwas/summary_statistics/GCST90449001-GCST90450000/GCST90449532/GCST90449532.tsv.gz" TargetMode="External"/><Relationship Id="rId191" Type="http://schemas.openxmlformats.org/officeDocument/2006/relationships/hyperlink" Target="ftp://ftp.ebi.ac.uk/pub/databases/gwas/summary_statistics/GCST90449001-GCST90450000/GCST90449553/GCST90449553.tsv.gz" TargetMode="External"/><Relationship Id="rId205" Type="http://schemas.openxmlformats.org/officeDocument/2006/relationships/hyperlink" Target="ftp://ftp.ebi.ac.uk/pub/databases/gwas/summary_statistics/GCST90449001-GCST90450000/GCST90449567/GCST90449567.tsv.gz" TargetMode="External"/><Relationship Id="rId226" Type="http://schemas.openxmlformats.org/officeDocument/2006/relationships/hyperlink" Target="ftp://ftp.ebi.ac.uk/pub/databases/gwas/summary_statistics/GCST90449001-GCST90450000/GCST90449588/GCST90449588.tsv.gz" TargetMode="External"/><Relationship Id="rId247" Type="http://schemas.openxmlformats.org/officeDocument/2006/relationships/hyperlink" Target="ftp://ftp.ebi.ac.uk/pub/databases/gwas/summary_statistics/GCST90449001-GCST90450000/GCST90449609/GCST90449609.tsv.gz" TargetMode="External"/><Relationship Id="rId107" Type="http://schemas.openxmlformats.org/officeDocument/2006/relationships/hyperlink" Target="ftp://ftp.ebi.ac.uk/pub/databases/gwas/summary_statistics/GCST90449001-GCST90450000/GCST90449469/GCST90449469.tsv.gz" TargetMode="External"/><Relationship Id="rId11" Type="http://schemas.openxmlformats.org/officeDocument/2006/relationships/hyperlink" Target="ftp://ftp.ebi.ac.uk/pub/databases/gwas/summary_statistics/GCST90449001-GCST90450000/GCST90449373/GCST90449373.tsv.gz" TargetMode="External"/><Relationship Id="rId32" Type="http://schemas.openxmlformats.org/officeDocument/2006/relationships/hyperlink" Target="ftp://ftp.ebi.ac.uk/pub/databases/gwas/summary_statistics/GCST90449001-GCST90450000/GCST90449394/GCST90449394.tsv.gz" TargetMode="External"/><Relationship Id="rId53" Type="http://schemas.openxmlformats.org/officeDocument/2006/relationships/hyperlink" Target="ftp://ftp.ebi.ac.uk/pub/databases/gwas/summary_statistics/GCST90449001-GCST90450000/GCST90449415/GCST90449415.tsv.gz" TargetMode="External"/><Relationship Id="rId74" Type="http://schemas.openxmlformats.org/officeDocument/2006/relationships/hyperlink" Target="ftp://ftp.ebi.ac.uk/pub/databases/gwas/summary_statistics/GCST90449001-GCST90450000/GCST90449436/GCST90449436.tsv.gz" TargetMode="External"/><Relationship Id="rId128" Type="http://schemas.openxmlformats.org/officeDocument/2006/relationships/hyperlink" Target="ftp://ftp.ebi.ac.uk/pub/databases/gwas/summary_statistics/GCST90449001-GCST90450000/GCST90449490/GCST90449490.tsv.gz" TargetMode="External"/><Relationship Id="rId149" Type="http://schemas.openxmlformats.org/officeDocument/2006/relationships/hyperlink" Target="ftp://ftp.ebi.ac.uk/pub/databases/gwas/summary_statistics/GCST90449001-GCST90450000/GCST90449511/GCST90449511.tsv.gz" TargetMode="External"/><Relationship Id="rId5" Type="http://schemas.openxmlformats.org/officeDocument/2006/relationships/hyperlink" Target="ftp://ftp.ebi.ac.uk/pub/databases/gwas/summary_statistics/GCST90449001-GCST90450000/GCST90449367/GCST90449367.tsv.gz" TargetMode="External"/><Relationship Id="rId95" Type="http://schemas.openxmlformats.org/officeDocument/2006/relationships/hyperlink" Target="ftp://ftp.ebi.ac.uk/pub/databases/gwas/summary_statistics/GCST90449001-GCST90450000/GCST90449457/GCST90449457.tsv.gz" TargetMode="External"/><Relationship Id="rId160" Type="http://schemas.openxmlformats.org/officeDocument/2006/relationships/hyperlink" Target="ftp://ftp.ebi.ac.uk/pub/databases/gwas/summary_statistics/GCST90449001-GCST90450000/GCST90449522/GCST90449522.tsv.gz" TargetMode="External"/><Relationship Id="rId181" Type="http://schemas.openxmlformats.org/officeDocument/2006/relationships/hyperlink" Target="ftp://ftp.ebi.ac.uk/pub/databases/gwas/summary_statistics/GCST90449001-GCST90450000/GCST90449543/GCST90449543.tsv.gz" TargetMode="External"/><Relationship Id="rId216" Type="http://schemas.openxmlformats.org/officeDocument/2006/relationships/hyperlink" Target="ftp://ftp.ebi.ac.uk/pub/databases/gwas/summary_statistics/GCST90449001-GCST90450000/GCST90449578/GCST90449578.tsv.gz" TargetMode="External"/><Relationship Id="rId237" Type="http://schemas.openxmlformats.org/officeDocument/2006/relationships/hyperlink" Target="ftp://ftp.ebi.ac.uk/pub/databases/gwas/summary_statistics/GCST90449001-GCST90450000/GCST90449599/GCST90449599.tsv.gz" TargetMode="External"/><Relationship Id="rId22" Type="http://schemas.openxmlformats.org/officeDocument/2006/relationships/hyperlink" Target="ftp://ftp.ebi.ac.uk/pub/databases/gwas/summary_statistics/GCST90449001-GCST90450000/GCST90449384/GCST90449384.tsv.gz" TargetMode="External"/><Relationship Id="rId43" Type="http://schemas.openxmlformats.org/officeDocument/2006/relationships/hyperlink" Target="ftp://ftp.ebi.ac.uk/pub/databases/gwas/summary_statistics/GCST90449001-GCST90450000/GCST90449405/GCST90449405.tsv.gz" TargetMode="External"/><Relationship Id="rId64" Type="http://schemas.openxmlformats.org/officeDocument/2006/relationships/hyperlink" Target="ftp://ftp.ebi.ac.uk/pub/databases/gwas/summary_statistics/GCST90449001-GCST90450000/GCST90449426/GCST90449426.tsv.gz" TargetMode="External"/><Relationship Id="rId118" Type="http://schemas.openxmlformats.org/officeDocument/2006/relationships/hyperlink" Target="ftp://ftp.ebi.ac.uk/pub/databases/gwas/summary_statistics/GCST90449001-GCST90450000/GCST90449480/GCST90449480.tsv.gz" TargetMode="External"/><Relationship Id="rId139" Type="http://schemas.openxmlformats.org/officeDocument/2006/relationships/hyperlink" Target="ftp://ftp.ebi.ac.uk/pub/databases/gwas/summary_statistics/GCST90449001-GCST90450000/GCST90449501/GCST90449501.tsv.gz" TargetMode="External"/><Relationship Id="rId85" Type="http://schemas.openxmlformats.org/officeDocument/2006/relationships/hyperlink" Target="ftp://ftp.ebi.ac.uk/pub/databases/gwas/summary_statistics/GCST90449001-GCST90450000/GCST90449447/GCST90449447.tsv.gz" TargetMode="External"/><Relationship Id="rId150" Type="http://schemas.openxmlformats.org/officeDocument/2006/relationships/hyperlink" Target="ftp://ftp.ebi.ac.uk/pub/databases/gwas/summary_statistics/GCST90449001-GCST90450000/GCST90449512/GCST90449512.tsv.gz" TargetMode="External"/><Relationship Id="rId171" Type="http://schemas.openxmlformats.org/officeDocument/2006/relationships/hyperlink" Target="ftp://ftp.ebi.ac.uk/pub/databases/gwas/summary_statistics/GCST90449001-GCST90450000/GCST90449533/GCST90449533.tsv.gz" TargetMode="External"/><Relationship Id="rId192" Type="http://schemas.openxmlformats.org/officeDocument/2006/relationships/hyperlink" Target="ftp://ftp.ebi.ac.uk/pub/databases/gwas/summary_statistics/GCST90449001-GCST90450000/GCST90449554/GCST90449554.tsv.gz" TargetMode="External"/><Relationship Id="rId206" Type="http://schemas.openxmlformats.org/officeDocument/2006/relationships/hyperlink" Target="ftp://ftp.ebi.ac.uk/pub/databases/gwas/summary_statistics/GCST90449001-GCST90450000/GCST90449568/GCST90449568.tsv.gz" TargetMode="External"/><Relationship Id="rId227" Type="http://schemas.openxmlformats.org/officeDocument/2006/relationships/hyperlink" Target="ftp://ftp.ebi.ac.uk/pub/databases/gwas/summary_statistics/GCST90449001-GCST90450000/GCST90449589/GCST90449589.tsv.gz" TargetMode="External"/><Relationship Id="rId248" Type="http://schemas.openxmlformats.org/officeDocument/2006/relationships/hyperlink" Target="ftp://ftp.ebi.ac.uk/pub/databases/gwas/summary_statistics/GCST90449001-GCST90450000/GCST90449610/GCST90449610.tsv.gz" TargetMode="External"/><Relationship Id="rId12" Type="http://schemas.openxmlformats.org/officeDocument/2006/relationships/hyperlink" Target="ftp://ftp.ebi.ac.uk/pub/databases/gwas/summary_statistics/GCST90449001-GCST90450000/GCST90449374/GCST90449374.tsv.gz" TargetMode="External"/><Relationship Id="rId33" Type="http://schemas.openxmlformats.org/officeDocument/2006/relationships/hyperlink" Target="ftp://ftp.ebi.ac.uk/pub/databases/gwas/summary_statistics/GCST90449001-GCST90450000/GCST90449395/GCST90449395.tsv.gz" TargetMode="External"/><Relationship Id="rId108" Type="http://schemas.openxmlformats.org/officeDocument/2006/relationships/hyperlink" Target="ftp://ftp.ebi.ac.uk/pub/databases/gwas/summary_statistics/GCST90449001-GCST90450000/GCST90449470/GCST90449470.tsv.gz" TargetMode="External"/><Relationship Id="rId129" Type="http://schemas.openxmlformats.org/officeDocument/2006/relationships/hyperlink" Target="ftp://ftp.ebi.ac.uk/pub/databases/gwas/summary_statistics/GCST90449001-GCST90450000/GCST90449491/GCST90449491.tsv.gz" TargetMode="External"/><Relationship Id="rId54" Type="http://schemas.openxmlformats.org/officeDocument/2006/relationships/hyperlink" Target="ftp://ftp.ebi.ac.uk/pub/databases/gwas/summary_statistics/GCST90449001-GCST90450000/GCST90449416/GCST90449416.tsv.gz" TargetMode="External"/><Relationship Id="rId75" Type="http://schemas.openxmlformats.org/officeDocument/2006/relationships/hyperlink" Target="ftp://ftp.ebi.ac.uk/pub/databases/gwas/summary_statistics/GCST90449001-GCST90450000/GCST90449437/GCST90449437.tsv.gz" TargetMode="External"/><Relationship Id="rId96" Type="http://schemas.openxmlformats.org/officeDocument/2006/relationships/hyperlink" Target="ftp://ftp.ebi.ac.uk/pub/databases/gwas/summary_statistics/GCST90449001-GCST90450000/GCST90449458/GCST90449458.tsv.gz" TargetMode="External"/><Relationship Id="rId140" Type="http://schemas.openxmlformats.org/officeDocument/2006/relationships/hyperlink" Target="ftp://ftp.ebi.ac.uk/pub/databases/gwas/summary_statistics/GCST90449001-GCST90450000/GCST90449502/GCST90449502.tsv.gz" TargetMode="External"/><Relationship Id="rId161" Type="http://schemas.openxmlformats.org/officeDocument/2006/relationships/hyperlink" Target="ftp://ftp.ebi.ac.uk/pub/databases/gwas/summary_statistics/GCST90449001-GCST90450000/GCST90449523/GCST90449523.tsv.gz" TargetMode="External"/><Relationship Id="rId182" Type="http://schemas.openxmlformats.org/officeDocument/2006/relationships/hyperlink" Target="ftp://ftp.ebi.ac.uk/pub/databases/gwas/summary_statistics/GCST90449001-GCST90450000/GCST90449544/GCST90449544.tsv.gz" TargetMode="External"/><Relationship Id="rId217" Type="http://schemas.openxmlformats.org/officeDocument/2006/relationships/hyperlink" Target="ftp://ftp.ebi.ac.uk/pub/databases/gwas/summary_statistics/GCST90449001-GCST90450000/GCST90449579/GCST90449579.tsv.gz" TargetMode="External"/><Relationship Id="rId6" Type="http://schemas.openxmlformats.org/officeDocument/2006/relationships/hyperlink" Target="ftp://ftp.ebi.ac.uk/pub/databases/gwas/summary_statistics/GCST90449001-GCST90450000/GCST90449368/GCST90449368.tsv.gz" TargetMode="External"/><Relationship Id="rId238" Type="http://schemas.openxmlformats.org/officeDocument/2006/relationships/hyperlink" Target="ftp://ftp.ebi.ac.uk/pub/databases/gwas/summary_statistics/GCST90449001-GCST90450000/GCST90449600/GCST90449600.tsv.gz" TargetMode="External"/><Relationship Id="rId23" Type="http://schemas.openxmlformats.org/officeDocument/2006/relationships/hyperlink" Target="ftp://ftp.ebi.ac.uk/pub/databases/gwas/summary_statistics/GCST90449001-GCST90450000/GCST90449385/GCST90449385.tsv.gz" TargetMode="External"/><Relationship Id="rId119" Type="http://schemas.openxmlformats.org/officeDocument/2006/relationships/hyperlink" Target="ftp://ftp.ebi.ac.uk/pub/databases/gwas/summary_statistics/GCST90449001-GCST90450000/GCST90449481/GCST90449481.tsv.gz" TargetMode="External"/><Relationship Id="rId44" Type="http://schemas.openxmlformats.org/officeDocument/2006/relationships/hyperlink" Target="ftp://ftp.ebi.ac.uk/pub/databases/gwas/summary_statistics/GCST90449001-GCST90450000/GCST90449406/GCST90449406.tsv.gz" TargetMode="External"/><Relationship Id="rId65" Type="http://schemas.openxmlformats.org/officeDocument/2006/relationships/hyperlink" Target="ftp://ftp.ebi.ac.uk/pub/databases/gwas/summary_statistics/GCST90449001-GCST90450000/GCST90449427/GCST90449427.tsv.gz" TargetMode="External"/><Relationship Id="rId86" Type="http://schemas.openxmlformats.org/officeDocument/2006/relationships/hyperlink" Target="ftp://ftp.ebi.ac.uk/pub/databases/gwas/summary_statistics/GCST90449001-GCST90450000/GCST90449448/GCST90449448.tsv.gz" TargetMode="External"/><Relationship Id="rId130" Type="http://schemas.openxmlformats.org/officeDocument/2006/relationships/hyperlink" Target="ftp://ftp.ebi.ac.uk/pub/databases/gwas/summary_statistics/GCST90449001-GCST90450000/GCST90449492/GCST90449492.tsv.gz" TargetMode="External"/><Relationship Id="rId151" Type="http://schemas.openxmlformats.org/officeDocument/2006/relationships/hyperlink" Target="ftp://ftp.ebi.ac.uk/pub/databases/gwas/summary_statistics/GCST90449001-GCST90450000/GCST90449513/GCST90449513.tsv.gz" TargetMode="External"/><Relationship Id="rId172" Type="http://schemas.openxmlformats.org/officeDocument/2006/relationships/hyperlink" Target="ftp://ftp.ebi.ac.uk/pub/databases/gwas/summary_statistics/GCST90449001-GCST90450000/GCST90449534/GCST90449534.tsv.gz" TargetMode="External"/><Relationship Id="rId193" Type="http://schemas.openxmlformats.org/officeDocument/2006/relationships/hyperlink" Target="ftp://ftp.ebi.ac.uk/pub/databases/gwas/summary_statistics/GCST90449001-GCST90450000/GCST90449555/GCST90449555.tsv.gz" TargetMode="External"/><Relationship Id="rId207" Type="http://schemas.openxmlformats.org/officeDocument/2006/relationships/hyperlink" Target="ftp://ftp.ebi.ac.uk/pub/databases/gwas/summary_statistics/GCST90449001-GCST90450000/GCST90449569/GCST90449569.tsv.gz" TargetMode="External"/><Relationship Id="rId228" Type="http://schemas.openxmlformats.org/officeDocument/2006/relationships/hyperlink" Target="ftp://ftp.ebi.ac.uk/pub/databases/gwas/summary_statistics/GCST90449001-GCST90450000/GCST90449590/GCST90449590.tsv.gz" TargetMode="External"/><Relationship Id="rId249" Type="http://schemas.openxmlformats.org/officeDocument/2006/relationships/hyperlink" Target="ftp://ftp.ebi.ac.uk/pub/databases/gwas/summary_statistics/GCST90449001-GCST90450000/GCST90449611/GCST90449611.tsv.gz" TargetMode="External"/><Relationship Id="rId13" Type="http://schemas.openxmlformats.org/officeDocument/2006/relationships/hyperlink" Target="ftp://ftp.ebi.ac.uk/pub/databases/gwas/summary_statistics/GCST90449001-GCST90450000/GCST90449375/GCST90449375.tsv.gz" TargetMode="External"/><Relationship Id="rId109" Type="http://schemas.openxmlformats.org/officeDocument/2006/relationships/hyperlink" Target="ftp://ftp.ebi.ac.uk/pub/databases/gwas/summary_statistics/GCST90449001-GCST90450000/GCST90449471/GCST90449471.tsv.gz" TargetMode="External"/><Relationship Id="rId34" Type="http://schemas.openxmlformats.org/officeDocument/2006/relationships/hyperlink" Target="ftp://ftp.ebi.ac.uk/pub/databases/gwas/summary_statistics/GCST90449001-GCST90450000/GCST90449396/GCST90449396.tsv.gz" TargetMode="External"/><Relationship Id="rId55" Type="http://schemas.openxmlformats.org/officeDocument/2006/relationships/hyperlink" Target="ftp://ftp.ebi.ac.uk/pub/databases/gwas/summary_statistics/GCST90449001-GCST90450000/GCST90449417/GCST90449417.tsv.gz" TargetMode="External"/><Relationship Id="rId76" Type="http://schemas.openxmlformats.org/officeDocument/2006/relationships/hyperlink" Target="ftp://ftp.ebi.ac.uk/pub/databases/gwas/summary_statistics/GCST90449001-GCST90450000/GCST90449438/GCST90449438.tsv.gz" TargetMode="External"/><Relationship Id="rId97" Type="http://schemas.openxmlformats.org/officeDocument/2006/relationships/hyperlink" Target="ftp://ftp.ebi.ac.uk/pub/databases/gwas/summary_statistics/GCST90449001-GCST90450000/GCST90449459/GCST90449459.tsv.gz" TargetMode="External"/><Relationship Id="rId120" Type="http://schemas.openxmlformats.org/officeDocument/2006/relationships/hyperlink" Target="ftp://ftp.ebi.ac.uk/pub/databases/gwas/summary_statistics/GCST90449001-GCST90450000/GCST90449482/GCST90449482.tsv.gz" TargetMode="External"/><Relationship Id="rId141" Type="http://schemas.openxmlformats.org/officeDocument/2006/relationships/hyperlink" Target="ftp://ftp.ebi.ac.uk/pub/databases/gwas/summary_statistics/GCST90449001-GCST90450000/GCST90449503/GCST90449503.tsv.gz" TargetMode="External"/><Relationship Id="rId7" Type="http://schemas.openxmlformats.org/officeDocument/2006/relationships/hyperlink" Target="ftp://ftp.ebi.ac.uk/pub/databases/gwas/summary_statistics/GCST90449001-GCST90450000/GCST90449369/GCST90449369.tsv.gz" TargetMode="External"/><Relationship Id="rId162" Type="http://schemas.openxmlformats.org/officeDocument/2006/relationships/hyperlink" Target="ftp://ftp.ebi.ac.uk/pub/databases/gwas/summary_statistics/GCST90449001-GCST90450000/GCST90449524/GCST90449524.tsv.gz" TargetMode="External"/><Relationship Id="rId183" Type="http://schemas.openxmlformats.org/officeDocument/2006/relationships/hyperlink" Target="ftp://ftp.ebi.ac.uk/pub/databases/gwas/summary_statistics/GCST90449001-GCST90450000/GCST90449545/GCST90449545.tsv.gz" TargetMode="External"/><Relationship Id="rId218" Type="http://schemas.openxmlformats.org/officeDocument/2006/relationships/hyperlink" Target="ftp://ftp.ebi.ac.uk/pub/databases/gwas/summary_statistics/GCST90449001-GCST90450000/GCST90449580/GCST90449580.tsv.gz" TargetMode="External"/><Relationship Id="rId239" Type="http://schemas.openxmlformats.org/officeDocument/2006/relationships/hyperlink" Target="ftp://ftp.ebi.ac.uk/pub/databases/gwas/summary_statistics/GCST90449001-GCST90450000/GCST90449601/GCST90449601.tsv.gz" TargetMode="External"/><Relationship Id="rId24" Type="http://schemas.openxmlformats.org/officeDocument/2006/relationships/hyperlink" Target="ftp://ftp.ebi.ac.uk/pub/databases/gwas/summary_statistics/GCST90449001-GCST90450000/GCST90449386/GCST90449386.tsv.gz" TargetMode="External"/><Relationship Id="rId45" Type="http://schemas.openxmlformats.org/officeDocument/2006/relationships/hyperlink" Target="ftp://ftp.ebi.ac.uk/pub/databases/gwas/summary_statistics/GCST90449001-GCST90450000/GCST90449407/GCST90449407.tsv.gz" TargetMode="External"/><Relationship Id="rId66" Type="http://schemas.openxmlformats.org/officeDocument/2006/relationships/hyperlink" Target="ftp://ftp.ebi.ac.uk/pub/databases/gwas/summary_statistics/GCST90449001-GCST90450000/GCST90449428/GCST90449428.tsv.gz" TargetMode="External"/><Relationship Id="rId87" Type="http://schemas.openxmlformats.org/officeDocument/2006/relationships/hyperlink" Target="ftp://ftp.ebi.ac.uk/pub/databases/gwas/summary_statistics/GCST90449001-GCST90450000/GCST90449449/GCST90449449.tsv.gz" TargetMode="External"/><Relationship Id="rId110" Type="http://schemas.openxmlformats.org/officeDocument/2006/relationships/hyperlink" Target="ftp://ftp.ebi.ac.uk/pub/databases/gwas/summary_statistics/GCST90449001-GCST90450000/GCST90449472/GCST90449472.tsv.gz" TargetMode="External"/><Relationship Id="rId131" Type="http://schemas.openxmlformats.org/officeDocument/2006/relationships/hyperlink" Target="ftp://ftp.ebi.ac.uk/pub/databases/gwas/summary_statistics/GCST90449001-GCST90450000/GCST90449493/GCST90449493.tsv.gz" TargetMode="External"/><Relationship Id="rId152" Type="http://schemas.openxmlformats.org/officeDocument/2006/relationships/hyperlink" Target="ftp://ftp.ebi.ac.uk/pub/databases/gwas/summary_statistics/GCST90449001-GCST90450000/GCST90449514/GCST90449514.tsv.gz" TargetMode="External"/><Relationship Id="rId173" Type="http://schemas.openxmlformats.org/officeDocument/2006/relationships/hyperlink" Target="ftp://ftp.ebi.ac.uk/pub/databases/gwas/summary_statistics/GCST90449001-GCST90450000/GCST90449535/GCST90449535.tsv.gz" TargetMode="External"/><Relationship Id="rId194" Type="http://schemas.openxmlformats.org/officeDocument/2006/relationships/hyperlink" Target="ftp://ftp.ebi.ac.uk/pub/databases/gwas/summary_statistics/GCST90449001-GCST90450000/GCST90449556/GCST90449556.tsv.gz" TargetMode="External"/><Relationship Id="rId208" Type="http://schemas.openxmlformats.org/officeDocument/2006/relationships/hyperlink" Target="ftp://ftp.ebi.ac.uk/pub/databases/gwas/summary_statistics/GCST90449001-GCST90450000/GCST90449570/GCST90449570.tsv.gz" TargetMode="External"/><Relationship Id="rId229" Type="http://schemas.openxmlformats.org/officeDocument/2006/relationships/hyperlink" Target="ftp://ftp.ebi.ac.uk/pub/databases/gwas/summary_statistics/GCST90449001-GCST90450000/GCST90449591/GCST90449591.tsv.gz" TargetMode="External"/><Relationship Id="rId240" Type="http://schemas.openxmlformats.org/officeDocument/2006/relationships/hyperlink" Target="ftp://ftp.ebi.ac.uk/pub/databases/gwas/summary_statistics/GCST90449001-GCST90450000/GCST90449602/GCST90449602.tsv.gz" TargetMode="External"/><Relationship Id="rId14" Type="http://schemas.openxmlformats.org/officeDocument/2006/relationships/hyperlink" Target="ftp://ftp.ebi.ac.uk/pub/databases/gwas/summary_statistics/GCST90449001-GCST90450000/GCST90449376/GCST90449376.tsv.gz" TargetMode="External"/><Relationship Id="rId35" Type="http://schemas.openxmlformats.org/officeDocument/2006/relationships/hyperlink" Target="ftp://ftp.ebi.ac.uk/pub/databases/gwas/summary_statistics/GCST90449001-GCST90450000/GCST90449397/GCST90449397.tsv.gz" TargetMode="External"/><Relationship Id="rId56" Type="http://schemas.openxmlformats.org/officeDocument/2006/relationships/hyperlink" Target="ftp://ftp.ebi.ac.uk/pub/databases/gwas/summary_statistics/GCST90449001-GCST90450000/GCST90449418/GCST90449418.tsv.gz" TargetMode="External"/><Relationship Id="rId77" Type="http://schemas.openxmlformats.org/officeDocument/2006/relationships/hyperlink" Target="ftp://ftp.ebi.ac.uk/pub/databases/gwas/summary_statistics/GCST90449001-GCST90450000/GCST90449439/GCST90449439.tsv.gz" TargetMode="External"/><Relationship Id="rId100" Type="http://schemas.openxmlformats.org/officeDocument/2006/relationships/hyperlink" Target="ftp://ftp.ebi.ac.uk/pub/databases/gwas/summary_statistics/GCST90449001-GCST90450000/GCST90449462/GCST90449462.tsv.gz" TargetMode="External"/><Relationship Id="rId8" Type="http://schemas.openxmlformats.org/officeDocument/2006/relationships/hyperlink" Target="ftp://ftp.ebi.ac.uk/pub/databases/gwas/summary_statistics/GCST90449001-GCST90450000/GCST90449370/GCST90449370.tsv.gz" TargetMode="External"/><Relationship Id="rId98" Type="http://schemas.openxmlformats.org/officeDocument/2006/relationships/hyperlink" Target="ftp://ftp.ebi.ac.uk/pub/databases/gwas/summary_statistics/GCST90449001-GCST90450000/GCST90449460/GCST90449460.tsv.gz" TargetMode="External"/><Relationship Id="rId121" Type="http://schemas.openxmlformats.org/officeDocument/2006/relationships/hyperlink" Target="ftp://ftp.ebi.ac.uk/pub/databases/gwas/summary_statistics/GCST90449001-GCST90450000/GCST90449483/GCST90449483.tsv.gz" TargetMode="External"/><Relationship Id="rId142" Type="http://schemas.openxmlformats.org/officeDocument/2006/relationships/hyperlink" Target="ftp://ftp.ebi.ac.uk/pub/databases/gwas/summary_statistics/GCST90449001-GCST90450000/GCST90449504/GCST90449504.tsv.gz" TargetMode="External"/><Relationship Id="rId163" Type="http://schemas.openxmlformats.org/officeDocument/2006/relationships/hyperlink" Target="ftp://ftp.ebi.ac.uk/pub/databases/gwas/summary_statistics/GCST90449001-GCST90450000/GCST90449525/GCST90449525.tsv.gz" TargetMode="External"/><Relationship Id="rId184" Type="http://schemas.openxmlformats.org/officeDocument/2006/relationships/hyperlink" Target="ftp://ftp.ebi.ac.uk/pub/databases/gwas/summary_statistics/GCST90449001-GCST90450000/GCST90449546/GCST90449546.tsv.gz" TargetMode="External"/><Relationship Id="rId219" Type="http://schemas.openxmlformats.org/officeDocument/2006/relationships/hyperlink" Target="ftp://ftp.ebi.ac.uk/pub/databases/gwas/summary_statistics/GCST90449001-GCST90450000/GCST90449581/GCST90449581.tsv.gz" TargetMode="External"/><Relationship Id="rId230" Type="http://schemas.openxmlformats.org/officeDocument/2006/relationships/hyperlink" Target="ftp://ftp.ebi.ac.uk/pub/databases/gwas/summary_statistics/GCST90449001-GCST90450000/GCST90449592/GCST90449592.tsv.gz" TargetMode="External"/><Relationship Id="rId25" Type="http://schemas.openxmlformats.org/officeDocument/2006/relationships/hyperlink" Target="ftp://ftp.ebi.ac.uk/pub/databases/gwas/summary_statistics/GCST90449001-GCST90450000/GCST90449387/GCST90449387.tsv.gz" TargetMode="External"/><Relationship Id="rId46" Type="http://schemas.openxmlformats.org/officeDocument/2006/relationships/hyperlink" Target="ftp://ftp.ebi.ac.uk/pub/databases/gwas/summary_statistics/GCST90449001-GCST90450000/GCST90449408/GCST90449408.tsv.gz" TargetMode="External"/><Relationship Id="rId67" Type="http://schemas.openxmlformats.org/officeDocument/2006/relationships/hyperlink" Target="ftp://ftp.ebi.ac.uk/pub/databases/gwas/summary_statistics/GCST90449001-GCST90450000/GCST90449429/GCST90449429.tsv.gz" TargetMode="External"/><Relationship Id="rId88" Type="http://schemas.openxmlformats.org/officeDocument/2006/relationships/hyperlink" Target="ftp://ftp.ebi.ac.uk/pub/databases/gwas/summary_statistics/GCST90449001-GCST90450000/GCST90449450/GCST90449450.tsv.gz" TargetMode="External"/><Relationship Id="rId111" Type="http://schemas.openxmlformats.org/officeDocument/2006/relationships/hyperlink" Target="ftp://ftp.ebi.ac.uk/pub/databases/gwas/summary_statistics/GCST90449001-GCST90450000/GCST90449473/GCST90449473.tsv.gz" TargetMode="External"/><Relationship Id="rId132" Type="http://schemas.openxmlformats.org/officeDocument/2006/relationships/hyperlink" Target="ftp://ftp.ebi.ac.uk/pub/databases/gwas/summary_statistics/GCST90449001-GCST90450000/GCST90449494/GCST90449494.tsv.gz" TargetMode="External"/><Relationship Id="rId153" Type="http://schemas.openxmlformats.org/officeDocument/2006/relationships/hyperlink" Target="ftp://ftp.ebi.ac.uk/pub/databases/gwas/summary_statistics/GCST90449001-GCST90450000/GCST90449515/GCST90449515.tsv.gz" TargetMode="External"/><Relationship Id="rId174" Type="http://schemas.openxmlformats.org/officeDocument/2006/relationships/hyperlink" Target="ftp://ftp.ebi.ac.uk/pub/databases/gwas/summary_statistics/GCST90449001-GCST90450000/GCST90449536/GCST90449536.tsv.gz" TargetMode="External"/><Relationship Id="rId195" Type="http://schemas.openxmlformats.org/officeDocument/2006/relationships/hyperlink" Target="ftp://ftp.ebi.ac.uk/pub/databases/gwas/summary_statistics/GCST90449001-GCST90450000/GCST90449557/GCST90449557.tsv.gz" TargetMode="External"/><Relationship Id="rId209" Type="http://schemas.openxmlformats.org/officeDocument/2006/relationships/hyperlink" Target="ftp://ftp.ebi.ac.uk/pub/databases/gwas/summary_statistics/GCST90449001-GCST90450000/GCST90449571/GCST90449571.tsv.gz" TargetMode="External"/><Relationship Id="rId220" Type="http://schemas.openxmlformats.org/officeDocument/2006/relationships/hyperlink" Target="ftp://ftp.ebi.ac.uk/pub/databases/gwas/summary_statistics/GCST90449001-GCST90450000/GCST90449582/GCST90449582.tsv.gz" TargetMode="External"/><Relationship Id="rId241" Type="http://schemas.openxmlformats.org/officeDocument/2006/relationships/hyperlink" Target="ftp://ftp.ebi.ac.uk/pub/databases/gwas/summary_statistics/GCST90449001-GCST90450000/GCST90449603/GCST90449603.tsv.gz" TargetMode="External"/><Relationship Id="rId15" Type="http://schemas.openxmlformats.org/officeDocument/2006/relationships/hyperlink" Target="ftp://ftp.ebi.ac.uk/pub/databases/gwas/summary_statistics/GCST90449001-GCST90450000/GCST90449377/GCST90449377.tsv.gz" TargetMode="External"/><Relationship Id="rId36" Type="http://schemas.openxmlformats.org/officeDocument/2006/relationships/hyperlink" Target="ftp://ftp.ebi.ac.uk/pub/databases/gwas/summary_statistics/GCST90449001-GCST90450000/GCST90449398/GCST90449398.tsv.gz" TargetMode="External"/><Relationship Id="rId57" Type="http://schemas.openxmlformats.org/officeDocument/2006/relationships/hyperlink" Target="ftp://ftp.ebi.ac.uk/pub/databases/gwas/summary_statistics/GCST90449001-GCST90450000/GCST90449419/GCST90449419.tsv.gz" TargetMode="External"/><Relationship Id="rId78" Type="http://schemas.openxmlformats.org/officeDocument/2006/relationships/hyperlink" Target="ftp://ftp.ebi.ac.uk/pub/databases/gwas/summary_statistics/GCST90449001-GCST90450000/GCST90449440/GCST90449440.tsv.gz" TargetMode="External"/><Relationship Id="rId99" Type="http://schemas.openxmlformats.org/officeDocument/2006/relationships/hyperlink" Target="ftp://ftp.ebi.ac.uk/pub/databases/gwas/summary_statistics/GCST90449001-GCST90450000/GCST90449461/GCST90449461.tsv.gz" TargetMode="External"/><Relationship Id="rId101" Type="http://schemas.openxmlformats.org/officeDocument/2006/relationships/hyperlink" Target="ftp://ftp.ebi.ac.uk/pub/databases/gwas/summary_statistics/GCST90449001-GCST90450000/GCST90449463/GCST90449463.tsv.gz" TargetMode="External"/><Relationship Id="rId122" Type="http://schemas.openxmlformats.org/officeDocument/2006/relationships/hyperlink" Target="ftp://ftp.ebi.ac.uk/pub/databases/gwas/summary_statistics/GCST90449001-GCST90450000/GCST90449484/GCST90449484.tsv.gz" TargetMode="External"/><Relationship Id="rId143" Type="http://schemas.openxmlformats.org/officeDocument/2006/relationships/hyperlink" Target="ftp://ftp.ebi.ac.uk/pub/databases/gwas/summary_statistics/GCST90449001-GCST90450000/GCST90449505/GCST90449505.tsv.gz" TargetMode="External"/><Relationship Id="rId164" Type="http://schemas.openxmlformats.org/officeDocument/2006/relationships/hyperlink" Target="ftp://ftp.ebi.ac.uk/pub/databases/gwas/summary_statistics/GCST90449001-GCST90450000/GCST90449526/GCST90449526.tsv.gz" TargetMode="External"/><Relationship Id="rId185" Type="http://schemas.openxmlformats.org/officeDocument/2006/relationships/hyperlink" Target="ftp://ftp.ebi.ac.uk/pub/databases/gwas/summary_statistics/GCST90449001-GCST90450000/GCST90449547/GCST90449547.tsv.gz" TargetMode="External"/><Relationship Id="rId4" Type="http://schemas.openxmlformats.org/officeDocument/2006/relationships/hyperlink" Target="ftp://ftp.ebi.ac.uk/pub/databases/gwas/summary_statistics/GCST90449001-GCST90450000/GCST90449366/GCST90449366.tsv.gz" TargetMode="External"/><Relationship Id="rId9" Type="http://schemas.openxmlformats.org/officeDocument/2006/relationships/hyperlink" Target="ftp://ftp.ebi.ac.uk/pub/databases/gwas/summary_statistics/GCST90449001-GCST90450000/GCST90449371/GCST90449371.tsv.gz" TargetMode="External"/><Relationship Id="rId180" Type="http://schemas.openxmlformats.org/officeDocument/2006/relationships/hyperlink" Target="ftp://ftp.ebi.ac.uk/pub/databases/gwas/summary_statistics/GCST90449001-GCST90450000/GCST90449542/GCST90449542.tsv.gz" TargetMode="External"/><Relationship Id="rId210" Type="http://schemas.openxmlformats.org/officeDocument/2006/relationships/hyperlink" Target="ftp://ftp.ebi.ac.uk/pub/databases/gwas/summary_statistics/GCST90449001-GCST90450000/GCST90449572/GCST90449572.tsv.gz" TargetMode="External"/><Relationship Id="rId215" Type="http://schemas.openxmlformats.org/officeDocument/2006/relationships/hyperlink" Target="ftp://ftp.ebi.ac.uk/pub/databases/gwas/summary_statistics/GCST90449001-GCST90450000/GCST90449577/GCST90449577.tsv.gz" TargetMode="External"/><Relationship Id="rId236" Type="http://schemas.openxmlformats.org/officeDocument/2006/relationships/hyperlink" Target="ftp://ftp.ebi.ac.uk/pub/databases/gwas/summary_statistics/GCST90449001-GCST90450000/GCST90449598/GCST90449598.tsv.gz" TargetMode="External"/><Relationship Id="rId26" Type="http://schemas.openxmlformats.org/officeDocument/2006/relationships/hyperlink" Target="ftp://ftp.ebi.ac.uk/pub/databases/gwas/summary_statistics/GCST90449001-GCST90450000/GCST90449388/GCST90449388.tsv.gz" TargetMode="External"/><Relationship Id="rId231" Type="http://schemas.openxmlformats.org/officeDocument/2006/relationships/hyperlink" Target="ftp://ftp.ebi.ac.uk/pub/databases/gwas/summary_statistics/GCST90449001-GCST90450000/GCST90449593/GCST90449593.tsv.gz" TargetMode="External"/><Relationship Id="rId47" Type="http://schemas.openxmlformats.org/officeDocument/2006/relationships/hyperlink" Target="ftp://ftp.ebi.ac.uk/pub/databases/gwas/summary_statistics/GCST90449001-GCST90450000/GCST90449409/GCST90449409.tsv.gz" TargetMode="External"/><Relationship Id="rId68" Type="http://schemas.openxmlformats.org/officeDocument/2006/relationships/hyperlink" Target="ftp://ftp.ebi.ac.uk/pub/databases/gwas/summary_statistics/GCST90449001-GCST90450000/GCST90449430/GCST90449430.tsv.gz" TargetMode="External"/><Relationship Id="rId89" Type="http://schemas.openxmlformats.org/officeDocument/2006/relationships/hyperlink" Target="ftp://ftp.ebi.ac.uk/pub/databases/gwas/summary_statistics/GCST90449001-GCST90450000/GCST90449451/GCST90449451.tsv.gz" TargetMode="External"/><Relationship Id="rId112" Type="http://schemas.openxmlformats.org/officeDocument/2006/relationships/hyperlink" Target="ftp://ftp.ebi.ac.uk/pub/databases/gwas/summary_statistics/GCST90449001-GCST90450000/GCST90449474/GCST90449474.tsv.gz" TargetMode="External"/><Relationship Id="rId133" Type="http://schemas.openxmlformats.org/officeDocument/2006/relationships/hyperlink" Target="ftp://ftp.ebi.ac.uk/pub/databases/gwas/summary_statistics/GCST90449001-GCST90450000/GCST90449495/GCST90449495.tsv.gz" TargetMode="External"/><Relationship Id="rId154" Type="http://schemas.openxmlformats.org/officeDocument/2006/relationships/hyperlink" Target="ftp://ftp.ebi.ac.uk/pub/databases/gwas/summary_statistics/GCST90449001-GCST90450000/GCST90449516/GCST90449516.tsv.gz" TargetMode="External"/><Relationship Id="rId175" Type="http://schemas.openxmlformats.org/officeDocument/2006/relationships/hyperlink" Target="ftp://ftp.ebi.ac.uk/pub/databases/gwas/summary_statistics/GCST90449001-GCST90450000/GCST90449537/GCST90449537.tsv.gz" TargetMode="External"/><Relationship Id="rId196" Type="http://schemas.openxmlformats.org/officeDocument/2006/relationships/hyperlink" Target="ftp://ftp.ebi.ac.uk/pub/databases/gwas/summary_statistics/GCST90449001-GCST90450000/GCST90449558/GCST90449558.tsv.gz" TargetMode="External"/><Relationship Id="rId200" Type="http://schemas.openxmlformats.org/officeDocument/2006/relationships/hyperlink" Target="ftp://ftp.ebi.ac.uk/pub/databases/gwas/summary_statistics/GCST90449001-GCST90450000/GCST90449562/GCST90449562.tsv.gz" TargetMode="External"/><Relationship Id="rId16" Type="http://schemas.openxmlformats.org/officeDocument/2006/relationships/hyperlink" Target="ftp://ftp.ebi.ac.uk/pub/databases/gwas/summary_statistics/GCST90449001-GCST90450000/GCST90449378/GCST90449378.tsv.gz" TargetMode="External"/><Relationship Id="rId221" Type="http://schemas.openxmlformats.org/officeDocument/2006/relationships/hyperlink" Target="ftp://ftp.ebi.ac.uk/pub/databases/gwas/summary_statistics/GCST90449001-GCST90450000/GCST90449583/GCST90449583.tsv.gz" TargetMode="External"/><Relationship Id="rId242" Type="http://schemas.openxmlformats.org/officeDocument/2006/relationships/hyperlink" Target="ftp://ftp.ebi.ac.uk/pub/databases/gwas/summary_statistics/GCST90449001-GCST90450000/GCST90449604/GCST90449604.tsv.gz" TargetMode="External"/><Relationship Id="rId37" Type="http://schemas.openxmlformats.org/officeDocument/2006/relationships/hyperlink" Target="ftp://ftp.ebi.ac.uk/pub/databases/gwas/summary_statistics/GCST90449001-GCST90450000/GCST90449399/GCST90449399.tsv.gz" TargetMode="External"/><Relationship Id="rId58" Type="http://schemas.openxmlformats.org/officeDocument/2006/relationships/hyperlink" Target="ftp://ftp.ebi.ac.uk/pub/databases/gwas/summary_statistics/GCST90449001-GCST90450000/GCST90449420/GCST90449420.tsv.gz" TargetMode="External"/><Relationship Id="rId79" Type="http://schemas.openxmlformats.org/officeDocument/2006/relationships/hyperlink" Target="ftp://ftp.ebi.ac.uk/pub/databases/gwas/summary_statistics/GCST90449001-GCST90450000/GCST90449441/GCST90449441.tsv.gz" TargetMode="External"/><Relationship Id="rId102" Type="http://schemas.openxmlformats.org/officeDocument/2006/relationships/hyperlink" Target="ftp://ftp.ebi.ac.uk/pub/databases/gwas/summary_statistics/GCST90449001-GCST90450000/GCST90449464/GCST90449464.tsv.gz" TargetMode="External"/><Relationship Id="rId123" Type="http://schemas.openxmlformats.org/officeDocument/2006/relationships/hyperlink" Target="ftp://ftp.ebi.ac.uk/pub/databases/gwas/summary_statistics/GCST90449001-GCST90450000/GCST90449485/GCST90449485.tsv.gz" TargetMode="External"/><Relationship Id="rId144" Type="http://schemas.openxmlformats.org/officeDocument/2006/relationships/hyperlink" Target="ftp://ftp.ebi.ac.uk/pub/databases/gwas/summary_statistics/GCST90449001-GCST90450000/GCST90449506/GCST90449506.tsv.gz" TargetMode="External"/><Relationship Id="rId90" Type="http://schemas.openxmlformats.org/officeDocument/2006/relationships/hyperlink" Target="ftp://ftp.ebi.ac.uk/pub/databases/gwas/summary_statistics/GCST90449001-GCST90450000/GCST90449452/GCST90449452.tsv.gz" TargetMode="External"/><Relationship Id="rId165" Type="http://schemas.openxmlformats.org/officeDocument/2006/relationships/hyperlink" Target="ftp://ftp.ebi.ac.uk/pub/databases/gwas/summary_statistics/GCST90449001-GCST90450000/GCST90449527/GCST90449527.tsv.gz" TargetMode="External"/><Relationship Id="rId186" Type="http://schemas.openxmlformats.org/officeDocument/2006/relationships/hyperlink" Target="ftp://ftp.ebi.ac.uk/pub/databases/gwas/summary_statistics/GCST90449001-GCST90450000/GCST90449548/GCST90449548.tsv.gz" TargetMode="External"/><Relationship Id="rId211" Type="http://schemas.openxmlformats.org/officeDocument/2006/relationships/hyperlink" Target="ftp://ftp.ebi.ac.uk/pub/databases/gwas/summary_statistics/GCST90449001-GCST90450000/GCST90449573/GCST90449573.tsv.gz" TargetMode="External"/><Relationship Id="rId232" Type="http://schemas.openxmlformats.org/officeDocument/2006/relationships/hyperlink" Target="ftp://ftp.ebi.ac.uk/pub/databases/gwas/summary_statistics/GCST90449001-GCST90450000/GCST90449594/GCST90449594.tsv.gz" TargetMode="External"/><Relationship Id="rId27" Type="http://schemas.openxmlformats.org/officeDocument/2006/relationships/hyperlink" Target="ftp://ftp.ebi.ac.uk/pub/databases/gwas/summary_statistics/GCST90449001-GCST90450000/GCST90449389/GCST90449389.tsv.gz" TargetMode="External"/><Relationship Id="rId48" Type="http://schemas.openxmlformats.org/officeDocument/2006/relationships/hyperlink" Target="ftp://ftp.ebi.ac.uk/pub/databases/gwas/summary_statistics/GCST90449001-GCST90450000/GCST90449410/GCST90449410.tsv.gz" TargetMode="External"/><Relationship Id="rId69" Type="http://schemas.openxmlformats.org/officeDocument/2006/relationships/hyperlink" Target="ftp://ftp.ebi.ac.uk/pub/databases/gwas/summary_statistics/GCST90449001-GCST90450000/GCST90449431/GCST90449431.tsv.gz" TargetMode="External"/><Relationship Id="rId113" Type="http://schemas.openxmlformats.org/officeDocument/2006/relationships/hyperlink" Target="ftp://ftp.ebi.ac.uk/pub/databases/gwas/summary_statistics/GCST90449001-GCST90450000/GCST90449475/GCST90449475.tsv.gz" TargetMode="External"/><Relationship Id="rId134" Type="http://schemas.openxmlformats.org/officeDocument/2006/relationships/hyperlink" Target="ftp://ftp.ebi.ac.uk/pub/databases/gwas/summary_statistics/GCST90449001-GCST90450000/GCST90449496/GCST90449496.tsv.gz" TargetMode="External"/><Relationship Id="rId80" Type="http://schemas.openxmlformats.org/officeDocument/2006/relationships/hyperlink" Target="ftp://ftp.ebi.ac.uk/pub/databases/gwas/summary_statistics/GCST90449001-GCST90450000/GCST90449442/GCST90449442.tsv.gz" TargetMode="External"/><Relationship Id="rId155" Type="http://schemas.openxmlformats.org/officeDocument/2006/relationships/hyperlink" Target="ftp://ftp.ebi.ac.uk/pub/databases/gwas/summary_statistics/GCST90449001-GCST90450000/GCST90449517/GCST90449517.tsv.gz" TargetMode="External"/><Relationship Id="rId176" Type="http://schemas.openxmlformats.org/officeDocument/2006/relationships/hyperlink" Target="ftp://ftp.ebi.ac.uk/pub/databases/gwas/summary_statistics/GCST90449001-GCST90450000/GCST90449538/GCST90449538.tsv.gz" TargetMode="External"/><Relationship Id="rId197" Type="http://schemas.openxmlformats.org/officeDocument/2006/relationships/hyperlink" Target="ftp://ftp.ebi.ac.uk/pub/databases/gwas/summary_statistics/GCST90449001-GCST90450000/GCST90449559/GCST90449559.tsv.gz" TargetMode="External"/><Relationship Id="rId201" Type="http://schemas.openxmlformats.org/officeDocument/2006/relationships/hyperlink" Target="ftp://ftp.ebi.ac.uk/pub/databases/gwas/summary_statistics/GCST90449001-GCST90450000/GCST90449563/GCST90449563.tsv.gz" TargetMode="External"/><Relationship Id="rId222" Type="http://schemas.openxmlformats.org/officeDocument/2006/relationships/hyperlink" Target="ftp://ftp.ebi.ac.uk/pub/databases/gwas/summary_statistics/GCST90449001-GCST90450000/GCST90449584/GCST90449584.tsv.gz" TargetMode="External"/><Relationship Id="rId243" Type="http://schemas.openxmlformats.org/officeDocument/2006/relationships/hyperlink" Target="ftp://ftp.ebi.ac.uk/pub/databases/gwas/summary_statistics/GCST90449001-GCST90450000/GCST90449605/GCST90449605.tsv.gz" TargetMode="External"/><Relationship Id="rId17" Type="http://schemas.openxmlformats.org/officeDocument/2006/relationships/hyperlink" Target="ftp://ftp.ebi.ac.uk/pub/databases/gwas/summary_statistics/GCST90449001-GCST90450000/GCST90449379/GCST90449379.tsv.gz" TargetMode="External"/><Relationship Id="rId38" Type="http://schemas.openxmlformats.org/officeDocument/2006/relationships/hyperlink" Target="ftp://ftp.ebi.ac.uk/pub/databases/gwas/summary_statistics/GCST90449001-GCST90450000/GCST90449400/GCST90449400.tsv.gz" TargetMode="External"/><Relationship Id="rId59" Type="http://schemas.openxmlformats.org/officeDocument/2006/relationships/hyperlink" Target="ftp://ftp.ebi.ac.uk/pub/databases/gwas/summary_statistics/GCST90449001-GCST90450000/GCST90449421/GCST90449421.tsv.gz" TargetMode="External"/><Relationship Id="rId103" Type="http://schemas.openxmlformats.org/officeDocument/2006/relationships/hyperlink" Target="ftp://ftp.ebi.ac.uk/pub/databases/gwas/summary_statistics/GCST90449001-GCST90450000/GCST90449465/GCST90449465.tsv.gz" TargetMode="External"/><Relationship Id="rId124" Type="http://schemas.openxmlformats.org/officeDocument/2006/relationships/hyperlink" Target="ftp://ftp.ebi.ac.uk/pub/databases/gwas/summary_statistics/GCST90449001-GCST90450000/GCST90449486/GCST90449486.tsv.gz" TargetMode="External"/><Relationship Id="rId70" Type="http://schemas.openxmlformats.org/officeDocument/2006/relationships/hyperlink" Target="ftp://ftp.ebi.ac.uk/pub/databases/gwas/summary_statistics/GCST90449001-GCST90450000/GCST90449432/GCST90449432.tsv.gz" TargetMode="External"/><Relationship Id="rId91" Type="http://schemas.openxmlformats.org/officeDocument/2006/relationships/hyperlink" Target="ftp://ftp.ebi.ac.uk/pub/databases/gwas/summary_statistics/GCST90449001-GCST90450000/GCST90449453/GCST90449453.tsv.gz" TargetMode="External"/><Relationship Id="rId145" Type="http://schemas.openxmlformats.org/officeDocument/2006/relationships/hyperlink" Target="ftp://ftp.ebi.ac.uk/pub/databases/gwas/summary_statistics/GCST90449001-GCST90450000/GCST90449507/GCST90449507.tsv.gz" TargetMode="External"/><Relationship Id="rId166" Type="http://schemas.openxmlformats.org/officeDocument/2006/relationships/hyperlink" Target="ftp://ftp.ebi.ac.uk/pub/databases/gwas/summary_statistics/GCST90449001-GCST90450000/GCST90449528/GCST90449528.tsv.gz" TargetMode="External"/><Relationship Id="rId187" Type="http://schemas.openxmlformats.org/officeDocument/2006/relationships/hyperlink" Target="ftp://ftp.ebi.ac.uk/pub/databases/gwas/summary_statistics/GCST90449001-GCST90450000/GCST90449549/GCST90449549.tsv.gz" TargetMode="External"/><Relationship Id="rId1" Type="http://schemas.openxmlformats.org/officeDocument/2006/relationships/hyperlink" Target="ftp://ftp.ebi.ac.uk/pub/databases/gwas/summary_statistics/GCST90449001-GCST90450000/GCST90449363/GCST90449363.tsv.gz" TargetMode="External"/><Relationship Id="rId212" Type="http://schemas.openxmlformats.org/officeDocument/2006/relationships/hyperlink" Target="ftp://ftp.ebi.ac.uk/pub/databases/gwas/summary_statistics/GCST90449001-GCST90450000/GCST90449574/GCST90449574.tsv.gz" TargetMode="External"/><Relationship Id="rId233" Type="http://schemas.openxmlformats.org/officeDocument/2006/relationships/hyperlink" Target="ftp://ftp.ebi.ac.uk/pub/databases/gwas/summary_statistics/GCST90449001-GCST90450000/GCST90449595/GCST90449595.tsv.gz" TargetMode="External"/><Relationship Id="rId28" Type="http://schemas.openxmlformats.org/officeDocument/2006/relationships/hyperlink" Target="ftp://ftp.ebi.ac.uk/pub/databases/gwas/summary_statistics/GCST90449001-GCST90450000/GCST90449390/GCST90449390.tsv.gz" TargetMode="External"/><Relationship Id="rId49" Type="http://schemas.openxmlformats.org/officeDocument/2006/relationships/hyperlink" Target="ftp://ftp.ebi.ac.uk/pub/databases/gwas/summary_statistics/GCST90449001-GCST90450000/GCST90449411/GCST90449411.tsv.gz" TargetMode="External"/><Relationship Id="rId114" Type="http://schemas.openxmlformats.org/officeDocument/2006/relationships/hyperlink" Target="ftp://ftp.ebi.ac.uk/pub/databases/gwas/summary_statistics/GCST90449001-GCST90450000/GCST90449476/GCST90449476.tsv.gz" TargetMode="External"/><Relationship Id="rId60" Type="http://schemas.openxmlformats.org/officeDocument/2006/relationships/hyperlink" Target="ftp://ftp.ebi.ac.uk/pub/databases/gwas/summary_statistics/GCST90449001-GCST90450000/GCST90449422/GCST90449422.tsv.gz" TargetMode="External"/><Relationship Id="rId81" Type="http://schemas.openxmlformats.org/officeDocument/2006/relationships/hyperlink" Target="ftp://ftp.ebi.ac.uk/pub/databases/gwas/summary_statistics/GCST90449001-GCST90450000/GCST90449443/GCST90449443.tsv.gz" TargetMode="External"/><Relationship Id="rId135" Type="http://schemas.openxmlformats.org/officeDocument/2006/relationships/hyperlink" Target="ftp://ftp.ebi.ac.uk/pub/databases/gwas/summary_statistics/GCST90449001-GCST90450000/GCST90449497/GCST90449497.tsv.gz" TargetMode="External"/><Relationship Id="rId156" Type="http://schemas.openxmlformats.org/officeDocument/2006/relationships/hyperlink" Target="ftp://ftp.ebi.ac.uk/pub/databases/gwas/summary_statistics/GCST90449001-GCST90450000/GCST90449518/GCST90449518.tsv.gz" TargetMode="External"/><Relationship Id="rId177" Type="http://schemas.openxmlformats.org/officeDocument/2006/relationships/hyperlink" Target="ftp://ftp.ebi.ac.uk/pub/databases/gwas/summary_statistics/GCST90449001-GCST90450000/GCST90449539/GCST90449539.tsv.gz" TargetMode="External"/><Relationship Id="rId198" Type="http://schemas.openxmlformats.org/officeDocument/2006/relationships/hyperlink" Target="ftp://ftp.ebi.ac.uk/pub/databases/gwas/summary_statistics/GCST90449001-GCST90450000/GCST90449560/GCST90449560.tsv.gz" TargetMode="External"/><Relationship Id="rId202" Type="http://schemas.openxmlformats.org/officeDocument/2006/relationships/hyperlink" Target="ftp://ftp.ebi.ac.uk/pub/databases/gwas/summary_statistics/GCST90449001-GCST90450000/GCST90449564/GCST90449564.tsv.gz" TargetMode="External"/><Relationship Id="rId223" Type="http://schemas.openxmlformats.org/officeDocument/2006/relationships/hyperlink" Target="ftp://ftp.ebi.ac.uk/pub/databases/gwas/summary_statistics/GCST90449001-GCST90450000/GCST90449585/GCST90449585.tsv.gz" TargetMode="External"/><Relationship Id="rId244" Type="http://schemas.openxmlformats.org/officeDocument/2006/relationships/hyperlink" Target="ftp://ftp.ebi.ac.uk/pub/databases/gwas/summary_statistics/GCST90449001-GCST90450000/GCST90449606/GCST90449606.tsv.gz" TargetMode="External"/><Relationship Id="rId18" Type="http://schemas.openxmlformats.org/officeDocument/2006/relationships/hyperlink" Target="ftp://ftp.ebi.ac.uk/pub/databases/gwas/summary_statistics/GCST90449001-GCST90450000/GCST90449380/GCST90449380.tsv.gz" TargetMode="External"/><Relationship Id="rId39" Type="http://schemas.openxmlformats.org/officeDocument/2006/relationships/hyperlink" Target="ftp://ftp.ebi.ac.uk/pub/databases/gwas/summary_statistics/GCST90449001-GCST90450000/GCST90449401/GCST90449401.tsv.gz" TargetMode="External"/><Relationship Id="rId50" Type="http://schemas.openxmlformats.org/officeDocument/2006/relationships/hyperlink" Target="ftp://ftp.ebi.ac.uk/pub/databases/gwas/summary_statistics/GCST90449001-GCST90450000/GCST90449412/GCST90449412.tsv.gz" TargetMode="External"/><Relationship Id="rId104" Type="http://schemas.openxmlformats.org/officeDocument/2006/relationships/hyperlink" Target="ftp://ftp.ebi.ac.uk/pub/databases/gwas/summary_statistics/GCST90449001-GCST90450000/GCST90449466/GCST90449466.tsv.gz" TargetMode="External"/><Relationship Id="rId125" Type="http://schemas.openxmlformats.org/officeDocument/2006/relationships/hyperlink" Target="ftp://ftp.ebi.ac.uk/pub/databases/gwas/summary_statistics/GCST90449001-GCST90450000/GCST90449487/GCST90449487.tsv.gz" TargetMode="External"/><Relationship Id="rId146" Type="http://schemas.openxmlformats.org/officeDocument/2006/relationships/hyperlink" Target="ftp://ftp.ebi.ac.uk/pub/databases/gwas/summary_statistics/GCST90449001-GCST90450000/GCST90449508/GCST90449508.tsv.gz" TargetMode="External"/><Relationship Id="rId167" Type="http://schemas.openxmlformats.org/officeDocument/2006/relationships/hyperlink" Target="ftp://ftp.ebi.ac.uk/pub/databases/gwas/summary_statistics/GCST90449001-GCST90450000/GCST90449529/GCST90449529.tsv.gz" TargetMode="External"/><Relationship Id="rId188" Type="http://schemas.openxmlformats.org/officeDocument/2006/relationships/hyperlink" Target="ftp://ftp.ebi.ac.uk/pub/databases/gwas/summary_statistics/GCST90449001-GCST90450000/GCST90449550/GCST90449550.tsv.gz" TargetMode="External"/><Relationship Id="rId71" Type="http://schemas.openxmlformats.org/officeDocument/2006/relationships/hyperlink" Target="ftp://ftp.ebi.ac.uk/pub/databases/gwas/summary_statistics/GCST90449001-GCST90450000/GCST90449433/GCST90449433.tsv.gz" TargetMode="External"/><Relationship Id="rId92" Type="http://schemas.openxmlformats.org/officeDocument/2006/relationships/hyperlink" Target="ftp://ftp.ebi.ac.uk/pub/databases/gwas/summary_statistics/GCST90449001-GCST90450000/GCST90449454/GCST90449454.tsv.gz" TargetMode="External"/><Relationship Id="rId213" Type="http://schemas.openxmlformats.org/officeDocument/2006/relationships/hyperlink" Target="ftp://ftp.ebi.ac.uk/pub/databases/gwas/summary_statistics/GCST90449001-GCST90450000/GCST90449575/GCST90449575.tsv.gz" TargetMode="External"/><Relationship Id="rId234" Type="http://schemas.openxmlformats.org/officeDocument/2006/relationships/hyperlink" Target="ftp://ftp.ebi.ac.uk/pub/databases/gwas/summary_statistics/GCST90449001-GCST90450000/GCST90449596/GCST90449596.tsv.gz" TargetMode="External"/><Relationship Id="rId2" Type="http://schemas.openxmlformats.org/officeDocument/2006/relationships/hyperlink" Target="ftp://ftp.ebi.ac.uk/pub/databases/gwas/summary_statistics/GCST90449001-GCST90450000/GCST90449364/GCST90449364.tsv.gz" TargetMode="External"/><Relationship Id="rId29" Type="http://schemas.openxmlformats.org/officeDocument/2006/relationships/hyperlink" Target="ftp://ftp.ebi.ac.uk/pub/databases/gwas/summary_statistics/GCST90449001-GCST90450000/GCST90449391/GCST90449391.tsv.gz" TargetMode="External"/><Relationship Id="rId40" Type="http://schemas.openxmlformats.org/officeDocument/2006/relationships/hyperlink" Target="ftp://ftp.ebi.ac.uk/pub/databases/gwas/summary_statistics/GCST90449001-GCST90450000/GCST90449402/GCST90449402.tsv.gz" TargetMode="External"/><Relationship Id="rId115" Type="http://schemas.openxmlformats.org/officeDocument/2006/relationships/hyperlink" Target="ftp://ftp.ebi.ac.uk/pub/databases/gwas/summary_statistics/GCST90449001-GCST90450000/GCST90449477/GCST90449477.tsv.gz" TargetMode="External"/><Relationship Id="rId136" Type="http://schemas.openxmlformats.org/officeDocument/2006/relationships/hyperlink" Target="ftp://ftp.ebi.ac.uk/pub/databases/gwas/summary_statistics/GCST90449001-GCST90450000/GCST90449498/GCST90449498.tsv.gz" TargetMode="External"/><Relationship Id="rId157" Type="http://schemas.openxmlformats.org/officeDocument/2006/relationships/hyperlink" Target="ftp://ftp.ebi.ac.uk/pub/databases/gwas/summary_statistics/GCST90449001-GCST90450000/GCST90449519/GCST90449519.tsv.gz" TargetMode="External"/><Relationship Id="rId178" Type="http://schemas.openxmlformats.org/officeDocument/2006/relationships/hyperlink" Target="ftp://ftp.ebi.ac.uk/pub/databases/gwas/summary_statistics/GCST90449001-GCST90450000/GCST90449540/GCST90449540.tsv.gz" TargetMode="External"/><Relationship Id="rId61" Type="http://schemas.openxmlformats.org/officeDocument/2006/relationships/hyperlink" Target="ftp://ftp.ebi.ac.uk/pub/databases/gwas/summary_statistics/GCST90449001-GCST90450000/GCST90449423/GCST90449423.tsv.gz" TargetMode="External"/><Relationship Id="rId82" Type="http://schemas.openxmlformats.org/officeDocument/2006/relationships/hyperlink" Target="ftp://ftp.ebi.ac.uk/pub/databases/gwas/summary_statistics/GCST90449001-GCST90450000/GCST90449444/GCST90449444.tsv.gz" TargetMode="External"/><Relationship Id="rId199" Type="http://schemas.openxmlformats.org/officeDocument/2006/relationships/hyperlink" Target="ftp://ftp.ebi.ac.uk/pub/databases/gwas/summary_statistics/GCST90449001-GCST90450000/GCST90449561/GCST90449561.tsv.gz" TargetMode="External"/><Relationship Id="rId203" Type="http://schemas.openxmlformats.org/officeDocument/2006/relationships/hyperlink" Target="ftp://ftp.ebi.ac.uk/pub/databases/gwas/summary_statistics/GCST90449001-GCST90450000/GCST90449565/GCST90449565.tsv.gz" TargetMode="External"/><Relationship Id="rId19" Type="http://schemas.openxmlformats.org/officeDocument/2006/relationships/hyperlink" Target="ftp://ftp.ebi.ac.uk/pub/databases/gwas/summary_statistics/GCST90449001-GCST90450000/GCST90449381/GCST90449381.tsv.gz" TargetMode="External"/><Relationship Id="rId224" Type="http://schemas.openxmlformats.org/officeDocument/2006/relationships/hyperlink" Target="ftp://ftp.ebi.ac.uk/pub/databases/gwas/summary_statistics/GCST90449001-GCST90450000/GCST90449586/GCST90449586.tsv.gz" TargetMode="External"/><Relationship Id="rId245" Type="http://schemas.openxmlformats.org/officeDocument/2006/relationships/hyperlink" Target="ftp://ftp.ebi.ac.uk/pub/databases/gwas/summary_statistics/GCST90449001-GCST90450000/GCST90449607/GCST90449607.tsv.gz" TargetMode="External"/><Relationship Id="rId30" Type="http://schemas.openxmlformats.org/officeDocument/2006/relationships/hyperlink" Target="ftp://ftp.ebi.ac.uk/pub/databases/gwas/summary_statistics/GCST90449001-GCST90450000/GCST90449392/GCST90449392.tsv.gz" TargetMode="External"/><Relationship Id="rId105" Type="http://schemas.openxmlformats.org/officeDocument/2006/relationships/hyperlink" Target="ftp://ftp.ebi.ac.uk/pub/databases/gwas/summary_statistics/GCST90449001-GCST90450000/GCST90449467/GCST90449467.tsv.gz" TargetMode="External"/><Relationship Id="rId126" Type="http://schemas.openxmlformats.org/officeDocument/2006/relationships/hyperlink" Target="ftp://ftp.ebi.ac.uk/pub/databases/gwas/summary_statistics/GCST90449001-GCST90450000/GCST90449488/GCST90449488.tsv.gz" TargetMode="External"/><Relationship Id="rId147" Type="http://schemas.openxmlformats.org/officeDocument/2006/relationships/hyperlink" Target="ftp://ftp.ebi.ac.uk/pub/databases/gwas/summary_statistics/GCST90449001-GCST90450000/GCST90449509/GCST90449509.tsv.gz" TargetMode="External"/><Relationship Id="rId168" Type="http://schemas.openxmlformats.org/officeDocument/2006/relationships/hyperlink" Target="ftp://ftp.ebi.ac.uk/pub/databases/gwas/summary_statistics/GCST90449001-GCST90450000/GCST90449530/GCST90449530.tsv.gz" TargetMode="External"/><Relationship Id="rId51" Type="http://schemas.openxmlformats.org/officeDocument/2006/relationships/hyperlink" Target="ftp://ftp.ebi.ac.uk/pub/databases/gwas/summary_statistics/GCST90449001-GCST90450000/GCST90449413/GCST90449413.tsv.gz" TargetMode="External"/><Relationship Id="rId72" Type="http://schemas.openxmlformats.org/officeDocument/2006/relationships/hyperlink" Target="ftp://ftp.ebi.ac.uk/pub/databases/gwas/summary_statistics/GCST90449001-GCST90450000/GCST90449434/GCST90449434.tsv.gz" TargetMode="External"/><Relationship Id="rId93" Type="http://schemas.openxmlformats.org/officeDocument/2006/relationships/hyperlink" Target="ftp://ftp.ebi.ac.uk/pub/databases/gwas/summary_statistics/GCST90449001-GCST90450000/GCST90449455/GCST90449455.tsv.gz" TargetMode="External"/><Relationship Id="rId189" Type="http://schemas.openxmlformats.org/officeDocument/2006/relationships/hyperlink" Target="ftp://ftp.ebi.ac.uk/pub/databases/gwas/summary_statistics/GCST90449001-GCST90450000/GCST90449551/GCST90449551.tsv.gz" TargetMode="External"/><Relationship Id="rId3" Type="http://schemas.openxmlformats.org/officeDocument/2006/relationships/hyperlink" Target="ftp://ftp.ebi.ac.uk/pub/databases/gwas/summary_statistics/GCST90449001-GCST90450000/GCST90449365/GCST90449365.tsv.gz" TargetMode="External"/><Relationship Id="rId214" Type="http://schemas.openxmlformats.org/officeDocument/2006/relationships/hyperlink" Target="ftp://ftp.ebi.ac.uk/pub/databases/gwas/summary_statistics/GCST90449001-GCST90450000/GCST90449576/GCST90449576.tsv.gz" TargetMode="External"/><Relationship Id="rId235" Type="http://schemas.openxmlformats.org/officeDocument/2006/relationships/hyperlink" Target="ftp://ftp.ebi.ac.uk/pub/databases/gwas/summary_statistics/GCST90449001-GCST90450000/GCST90449597/GCST90449597.tsv.gz" TargetMode="External"/><Relationship Id="rId116" Type="http://schemas.openxmlformats.org/officeDocument/2006/relationships/hyperlink" Target="ftp://ftp.ebi.ac.uk/pub/databases/gwas/summary_statistics/GCST90449001-GCST90450000/GCST90449478/GCST90449478.tsv.gz" TargetMode="External"/><Relationship Id="rId137" Type="http://schemas.openxmlformats.org/officeDocument/2006/relationships/hyperlink" Target="ftp://ftp.ebi.ac.uk/pub/databases/gwas/summary_statistics/GCST90449001-GCST90450000/GCST90449499/GCST90449499.tsv.gz" TargetMode="External"/><Relationship Id="rId158" Type="http://schemas.openxmlformats.org/officeDocument/2006/relationships/hyperlink" Target="ftp://ftp.ebi.ac.uk/pub/databases/gwas/summary_statistics/GCST90449001-GCST90450000/GCST90449520/GCST90449520.tsv.gz" TargetMode="External"/><Relationship Id="rId20" Type="http://schemas.openxmlformats.org/officeDocument/2006/relationships/hyperlink" Target="ftp://ftp.ebi.ac.uk/pub/databases/gwas/summary_statistics/GCST90449001-GCST90450000/GCST90449382/GCST90449382.tsv.gz" TargetMode="External"/><Relationship Id="rId41" Type="http://schemas.openxmlformats.org/officeDocument/2006/relationships/hyperlink" Target="ftp://ftp.ebi.ac.uk/pub/databases/gwas/summary_statistics/GCST90449001-GCST90450000/GCST90449403/GCST90449403.tsv.gz" TargetMode="External"/><Relationship Id="rId62" Type="http://schemas.openxmlformats.org/officeDocument/2006/relationships/hyperlink" Target="ftp://ftp.ebi.ac.uk/pub/databases/gwas/summary_statistics/GCST90449001-GCST90450000/GCST90449424/GCST90449424.tsv.gz" TargetMode="External"/><Relationship Id="rId83" Type="http://schemas.openxmlformats.org/officeDocument/2006/relationships/hyperlink" Target="ftp://ftp.ebi.ac.uk/pub/databases/gwas/summary_statistics/GCST90449001-GCST90450000/GCST90449445/GCST90449445.tsv.gz" TargetMode="External"/><Relationship Id="rId179" Type="http://schemas.openxmlformats.org/officeDocument/2006/relationships/hyperlink" Target="ftp://ftp.ebi.ac.uk/pub/databases/gwas/summary_statistics/GCST90449001-GCST90450000/GCST90449541/GCST90449541.tsv.gz" TargetMode="External"/><Relationship Id="rId190" Type="http://schemas.openxmlformats.org/officeDocument/2006/relationships/hyperlink" Target="ftp://ftp.ebi.ac.uk/pub/databases/gwas/summary_statistics/GCST90449001-GCST90450000/GCST90449552/GCST90449552.tsv.gz" TargetMode="External"/><Relationship Id="rId204" Type="http://schemas.openxmlformats.org/officeDocument/2006/relationships/hyperlink" Target="ftp://ftp.ebi.ac.uk/pub/databases/gwas/summary_statistics/GCST90449001-GCST90450000/GCST90449566/GCST90449566.tsv.gz" TargetMode="External"/><Relationship Id="rId225" Type="http://schemas.openxmlformats.org/officeDocument/2006/relationships/hyperlink" Target="ftp://ftp.ebi.ac.uk/pub/databases/gwas/summary_statistics/GCST90449001-GCST90450000/GCST90449587/GCST90449587.tsv.gz" TargetMode="External"/><Relationship Id="rId246" Type="http://schemas.openxmlformats.org/officeDocument/2006/relationships/hyperlink" Target="ftp://ftp.ebi.ac.uk/pub/databases/gwas/summary_statistics/GCST90449001-GCST90450000/GCST90449608/GCST90449608.tsv.gz" TargetMode="External"/><Relationship Id="rId106" Type="http://schemas.openxmlformats.org/officeDocument/2006/relationships/hyperlink" Target="ftp://ftp.ebi.ac.uk/pub/databases/gwas/summary_statistics/GCST90449001-GCST90450000/GCST90449468/GCST90449468.tsv.gz" TargetMode="External"/><Relationship Id="rId127" Type="http://schemas.openxmlformats.org/officeDocument/2006/relationships/hyperlink" Target="ftp://ftp.ebi.ac.uk/pub/databases/gwas/summary_statistics/GCST90449001-GCST90450000/GCST90449489/GCST90449489.tsv.gz" TargetMode="External"/><Relationship Id="rId10" Type="http://schemas.openxmlformats.org/officeDocument/2006/relationships/hyperlink" Target="ftp://ftp.ebi.ac.uk/pub/databases/gwas/summary_statistics/GCST90449001-GCST90450000/GCST90449372/GCST90449372.tsv.gz" TargetMode="External"/><Relationship Id="rId31" Type="http://schemas.openxmlformats.org/officeDocument/2006/relationships/hyperlink" Target="ftp://ftp.ebi.ac.uk/pub/databases/gwas/summary_statistics/GCST90449001-GCST90450000/GCST90449393/GCST90449393.tsv.gz" TargetMode="External"/><Relationship Id="rId52" Type="http://schemas.openxmlformats.org/officeDocument/2006/relationships/hyperlink" Target="ftp://ftp.ebi.ac.uk/pub/databases/gwas/summary_statistics/GCST90449001-GCST90450000/GCST90449414/GCST90449414.tsv.gz" TargetMode="External"/><Relationship Id="rId73" Type="http://schemas.openxmlformats.org/officeDocument/2006/relationships/hyperlink" Target="ftp://ftp.ebi.ac.uk/pub/databases/gwas/summary_statistics/GCST90449001-GCST90450000/GCST90449435/GCST90449435.tsv.gz" TargetMode="External"/><Relationship Id="rId94" Type="http://schemas.openxmlformats.org/officeDocument/2006/relationships/hyperlink" Target="ftp://ftp.ebi.ac.uk/pub/databases/gwas/summary_statistics/GCST90449001-GCST90450000/GCST90449456/GCST90449456.tsv.gz" TargetMode="External"/><Relationship Id="rId148" Type="http://schemas.openxmlformats.org/officeDocument/2006/relationships/hyperlink" Target="ftp://ftp.ebi.ac.uk/pub/databases/gwas/summary_statistics/GCST90449001-GCST90450000/GCST90449510/GCST90449510.tsv.gz" TargetMode="External"/><Relationship Id="rId169" Type="http://schemas.openxmlformats.org/officeDocument/2006/relationships/hyperlink" Target="ftp://ftp.ebi.ac.uk/pub/databases/gwas/summary_statistics/GCST90449001-GCST90450000/GCST90449531/GCST90449531.tsv.gz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ature.com/articles/nature11582" TargetMode="External"/><Relationship Id="rId18" Type="http://schemas.openxmlformats.org/officeDocument/2006/relationships/hyperlink" Target="https://www.nature.com/articles/ng.3434" TargetMode="External"/><Relationship Id="rId26" Type="http://schemas.openxmlformats.org/officeDocument/2006/relationships/hyperlink" Target="https://www.nature.com/articles/s41588-019-0407-x" TargetMode="External"/><Relationship Id="rId39" Type="http://schemas.openxmlformats.org/officeDocument/2006/relationships/hyperlink" Target="https://ipsych.dk/en/research/downloads/" TargetMode="External"/><Relationship Id="rId21" Type="http://schemas.openxmlformats.org/officeDocument/2006/relationships/hyperlink" Target="https://journals.plos.org/plosone/article?id=10.1371/journal.pone.0064343" TargetMode="External"/><Relationship Id="rId34" Type="http://schemas.openxmlformats.org/officeDocument/2006/relationships/hyperlink" Target="https://www.nature.com/articles/s41588-021-00852-9" TargetMode="External"/><Relationship Id="rId42" Type="http://schemas.openxmlformats.org/officeDocument/2006/relationships/hyperlink" Target="https://ipsych.dk/en/research/downloads/" TargetMode="External"/><Relationship Id="rId47" Type="http://schemas.openxmlformats.org/officeDocument/2006/relationships/hyperlink" Target="https://www.nature.com/articles/s41588-017-0014-7" TargetMode="External"/><Relationship Id="rId7" Type="http://schemas.openxmlformats.org/officeDocument/2006/relationships/hyperlink" Target="https://www.nature.com/articles/ng.3892" TargetMode="External"/><Relationship Id="rId2" Type="http://schemas.openxmlformats.org/officeDocument/2006/relationships/hyperlink" Target="https://www.nature.com/articles/s41586-022-05477-4" TargetMode="External"/><Relationship Id="rId16" Type="http://schemas.openxmlformats.org/officeDocument/2006/relationships/hyperlink" Target="https://www.nature.com/articles/nature12873" TargetMode="External"/><Relationship Id="rId29" Type="http://schemas.openxmlformats.org/officeDocument/2006/relationships/hyperlink" Target="https://www.nature.com/articles/s41588-023-01408-9" TargetMode="External"/><Relationship Id="rId1" Type="http://schemas.openxmlformats.org/officeDocument/2006/relationships/hyperlink" Target="https://www.nature.com/articles/s41586-022-05477-4" TargetMode="External"/><Relationship Id="rId6" Type="http://schemas.openxmlformats.org/officeDocument/2006/relationships/hyperlink" Target="https://www.nature.com/articles/s41588-020-0609-2" TargetMode="External"/><Relationship Id="rId11" Type="http://schemas.openxmlformats.org/officeDocument/2006/relationships/hyperlink" Target="https://www.nature.com/articles/s41586-022-05477-4" TargetMode="External"/><Relationship Id="rId24" Type="http://schemas.openxmlformats.org/officeDocument/2006/relationships/hyperlink" Target="https://www.nature.com/articles/s41588-019-0407-x" TargetMode="External"/><Relationship Id="rId32" Type="http://schemas.openxmlformats.org/officeDocument/2006/relationships/hyperlink" Target="https://www.nature.com/articles/ng.2274" TargetMode="External"/><Relationship Id="rId37" Type="http://schemas.openxmlformats.org/officeDocument/2006/relationships/hyperlink" Target="https://www.nature.com/articles/s41588-022-01285-8" TargetMode="External"/><Relationship Id="rId40" Type="http://schemas.openxmlformats.org/officeDocument/2006/relationships/hyperlink" Target="https://www.nature.com/articles/s41588-019-0344-8" TargetMode="External"/><Relationship Id="rId45" Type="http://schemas.openxmlformats.org/officeDocument/2006/relationships/hyperlink" Target="https://www.nature.com/articles/s41586-022-04434-5" TargetMode="External"/><Relationship Id="rId5" Type="http://schemas.openxmlformats.org/officeDocument/2006/relationships/hyperlink" Target="https://www.nature.com/articles/s41588-018-0171-3" TargetMode="External"/><Relationship Id="rId15" Type="http://schemas.openxmlformats.org/officeDocument/2006/relationships/hyperlink" Target="https://www.nature.com/articles/ng.3745" TargetMode="External"/><Relationship Id="rId23" Type="http://schemas.openxmlformats.org/officeDocument/2006/relationships/hyperlink" Target="https://www.nature.com/articles/nature14132" TargetMode="External"/><Relationship Id="rId28" Type="http://schemas.openxmlformats.org/officeDocument/2006/relationships/hyperlink" Target="https://www.nature.com/articles/s41588-023-01408-9" TargetMode="External"/><Relationship Id="rId36" Type="http://schemas.openxmlformats.org/officeDocument/2006/relationships/hyperlink" Target="https://www.nature.com/articles/s41588-019-0358-2" TargetMode="External"/><Relationship Id="rId10" Type="http://schemas.openxmlformats.org/officeDocument/2006/relationships/hyperlink" Target="https://www.nature.com/articles/s41586-022-05477-4" TargetMode="External"/><Relationship Id="rId19" Type="http://schemas.openxmlformats.org/officeDocument/2006/relationships/hyperlink" Target="https://www.sciencedirect.com/science/article/pii/S0002929718303203" TargetMode="External"/><Relationship Id="rId31" Type="http://schemas.openxmlformats.org/officeDocument/2006/relationships/hyperlink" Target="https://www.sciencedirect.com/science/article/pii/S0002929723000022?via%3Dihub" TargetMode="External"/><Relationship Id="rId44" Type="http://schemas.openxmlformats.org/officeDocument/2006/relationships/hyperlink" Target="https://www.nature.com/articles/s41588-021-00857-4" TargetMode="External"/><Relationship Id="rId4" Type="http://schemas.openxmlformats.org/officeDocument/2006/relationships/hyperlink" Target="https://www.nature.com/articles/s41588-018-0058-3" TargetMode="External"/><Relationship Id="rId9" Type="http://schemas.openxmlformats.org/officeDocument/2006/relationships/hyperlink" Target="https://www.nature.com/articles/ng.3826" TargetMode="External"/><Relationship Id="rId14" Type="http://schemas.openxmlformats.org/officeDocument/2006/relationships/hyperlink" Target="https://www.sciencedirect.com/science/article/pii/S0168827821003342?via%3Dihub" TargetMode="External"/><Relationship Id="rId22" Type="http://schemas.openxmlformats.org/officeDocument/2006/relationships/hyperlink" Target="https://www.nature.com/articles/nature14177" TargetMode="External"/><Relationship Id="rId27" Type="http://schemas.openxmlformats.org/officeDocument/2006/relationships/hyperlink" Target="https://ckdgen.imbi.uni-freiburg.de/datasets/Wuttke_2019" TargetMode="External"/><Relationship Id="rId30" Type="http://schemas.openxmlformats.org/officeDocument/2006/relationships/hyperlink" Target="http://magicinvestigators.org/downloads/" TargetMode="External"/><Relationship Id="rId35" Type="http://schemas.openxmlformats.org/officeDocument/2006/relationships/hyperlink" Target="https://www.thelancet.com/journals/lanres/article/PIIS2213-2600%2818%2930409-0/fulltext" TargetMode="External"/><Relationship Id="rId43" Type="http://schemas.openxmlformats.org/officeDocument/2006/relationships/hyperlink" Target="https://pgc.unc.edu/for-researchers/download-results/" TargetMode="External"/><Relationship Id="rId48" Type="http://schemas.openxmlformats.org/officeDocument/2006/relationships/hyperlink" Target="https://www.nature.com/articles/s41588-018-0241-6" TargetMode="External"/><Relationship Id="rId8" Type="http://schemas.openxmlformats.org/officeDocument/2006/relationships/hyperlink" Target="https://www.nature.com/articles/s41588-018-0142-8" TargetMode="External"/><Relationship Id="rId3" Type="http://schemas.openxmlformats.org/officeDocument/2006/relationships/hyperlink" Target="https://www.nature.com/articles/s41586-021-04064-3" TargetMode="External"/><Relationship Id="rId12" Type="http://schemas.openxmlformats.org/officeDocument/2006/relationships/hyperlink" Target="https://www.nature.com/articles/s41586-022-05477-4" TargetMode="External"/><Relationship Id="rId17" Type="http://schemas.openxmlformats.org/officeDocument/2006/relationships/hyperlink" Target="http://plaza.umin.ac.jp/~yokada/datasource/software.htm" TargetMode="External"/><Relationship Id="rId25" Type="http://schemas.openxmlformats.org/officeDocument/2006/relationships/hyperlink" Target="https://www.nature.com/articles/s41588-019-0407-x" TargetMode="External"/><Relationship Id="rId33" Type="http://schemas.openxmlformats.org/officeDocument/2006/relationships/hyperlink" Target="https://www.nature.com/articles/ng.2274" TargetMode="External"/><Relationship Id="rId38" Type="http://schemas.openxmlformats.org/officeDocument/2006/relationships/hyperlink" Target="https://www.nature.com/articles/s41591-023-02352-1" TargetMode="External"/><Relationship Id="rId46" Type="http://schemas.openxmlformats.org/officeDocument/2006/relationships/hyperlink" Target="https://pgc.unc.edu/for-researchers/download-results/" TargetMode="External"/><Relationship Id="rId20" Type="http://schemas.openxmlformats.org/officeDocument/2006/relationships/hyperlink" Target="https://www.nature.com/articles/s41598-017-10812-1" TargetMode="External"/><Relationship Id="rId41" Type="http://schemas.openxmlformats.org/officeDocument/2006/relationships/hyperlink" Target="https://ipsych.dk/en/research/downloa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74ED8-0527-6F44-A312-8B73F5F275AB}">
  <dimension ref="A1:G20"/>
  <sheetViews>
    <sheetView zoomScale="157" workbookViewId="0">
      <selection activeCell="D8" sqref="A1:F13"/>
    </sheetView>
  </sheetViews>
  <sheetFormatPr baseColWidth="10" defaultRowHeight="16" x14ac:dyDescent="0.2"/>
  <cols>
    <col min="1" max="1" width="36.5" bestFit="1" customWidth="1"/>
    <col min="2" max="2" width="28.6640625" customWidth="1"/>
    <col min="3" max="3" width="14.5" bestFit="1" customWidth="1"/>
    <col min="4" max="4" width="16.83203125" bestFit="1" customWidth="1"/>
    <col min="5" max="5" width="19.5" bestFit="1" customWidth="1"/>
    <col min="6" max="6" width="78.33203125" style="5" customWidth="1"/>
  </cols>
  <sheetData>
    <row r="1" spans="1:7" x14ac:dyDescent="0.2">
      <c r="A1" s="3" t="s">
        <v>10</v>
      </c>
      <c r="B1" s="3" t="s">
        <v>14</v>
      </c>
      <c r="C1" s="3" t="s">
        <v>0</v>
      </c>
      <c r="D1" s="3" t="s">
        <v>1</v>
      </c>
      <c r="E1" s="3" t="s">
        <v>2</v>
      </c>
      <c r="F1" s="3" t="s">
        <v>3</v>
      </c>
    </row>
    <row r="2" spans="1:7" x14ac:dyDescent="0.2">
      <c r="A2" s="1" t="s">
        <v>4</v>
      </c>
      <c r="B2" s="2">
        <f>C2+D2</f>
        <v>174993</v>
      </c>
      <c r="C2" s="2">
        <v>24009</v>
      </c>
      <c r="D2" s="2">
        <v>150984</v>
      </c>
      <c r="E2" s="2">
        <v>927285</v>
      </c>
      <c r="F2" s="4" t="s">
        <v>5</v>
      </c>
    </row>
    <row r="3" spans="1:7" x14ac:dyDescent="0.2">
      <c r="A3" s="1" t="s">
        <v>6</v>
      </c>
      <c r="B3" s="2">
        <f>C3+D3</f>
        <v>184305</v>
      </c>
      <c r="C3" s="2">
        <v>60801</v>
      </c>
      <c r="D3" s="2">
        <v>123504</v>
      </c>
      <c r="E3" s="2">
        <v>965479</v>
      </c>
      <c r="F3" s="4" t="s">
        <v>7</v>
      </c>
    </row>
    <row r="4" spans="1:7" x14ac:dyDescent="0.2">
      <c r="A4" s="1" t="s">
        <v>8</v>
      </c>
      <c r="B4" s="2">
        <f>C4+D4</f>
        <v>455313</v>
      </c>
      <c r="C4" s="2">
        <v>55005</v>
      </c>
      <c r="D4" s="2">
        <v>400308</v>
      </c>
      <c r="E4" s="2">
        <v>966181</v>
      </c>
      <c r="F4" s="4" t="s">
        <v>9</v>
      </c>
    </row>
    <row r="5" spans="1:7" x14ac:dyDescent="0.2">
      <c r="A5" s="1" t="s">
        <v>11</v>
      </c>
      <c r="B5" s="2">
        <v>357235</v>
      </c>
      <c r="C5" s="2">
        <v>192019</v>
      </c>
      <c r="D5" s="2">
        <f>B5-C5</f>
        <v>165216</v>
      </c>
      <c r="E5" s="2">
        <v>962000</v>
      </c>
      <c r="F5" s="4" t="s">
        <v>13</v>
      </c>
    </row>
    <row r="6" spans="1:7" x14ac:dyDescent="0.2">
      <c r="A6" s="6" t="s">
        <v>12</v>
      </c>
      <c r="B6" s="7">
        <v>188701</v>
      </c>
      <c r="C6" s="7">
        <v>87819</v>
      </c>
      <c r="D6" s="7">
        <f>B6-C6</f>
        <v>100882</v>
      </c>
      <c r="E6" s="8"/>
      <c r="F6" s="9" t="s">
        <v>13</v>
      </c>
    </row>
    <row r="7" spans="1:7" x14ac:dyDescent="0.2">
      <c r="A7" s="1" t="s">
        <v>16</v>
      </c>
      <c r="B7" s="2">
        <v>950886</v>
      </c>
      <c r="E7" s="2">
        <v>965924</v>
      </c>
      <c r="F7" s="4" t="s">
        <v>19</v>
      </c>
    </row>
    <row r="8" spans="1:7" x14ac:dyDescent="0.2">
      <c r="A8" s="1" t="s">
        <v>15</v>
      </c>
      <c r="B8" s="2">
        <v>950886</v>
      </c>
      <c r="E8" s="2">
        <v>965846</v>
      </c>
      <c r="F8" s="4" t="s">
        <v>19</v>
      </c>
    </row>
    <row r="9" spans="1:7" x14ac:dyDescent="0.2">
      <c r="A9" s="1" t="s">
        <v>17</v>
      </c>
      <c r="B9" s="2">
        <v>950886</v>
      </c>
      <c r="E9" s="2">
        <v>965898</v>
      </c>
      <c r="F9" s="4" t="s">
        <v>19</v>
      </c>
    </row>
    <row r="10" spans="1:7" x14ac:dyDescent="0.2">
      <c r="A10" s="1" t="s">
        <v>18</v>
      </c>
      <c r="B10" s="2">
        <v>950886</v>
      </c>
      <c r="E10" s="2">
        <v>965755</v>
      </c>
      <c r="F10" s="4" t="s">
        <v>19</v>
      </c>
    </row>
    <row r="11" spans="1:7" x14ac:dyDescent="0.2">
      <c r="A11" s="1" t="s">
        <v>21</v>
      </c>
      <c r="B11" s="2">
        <f>C11+D11</f>
        <v>440328</v>
      </c>
      <c r="C11" s="2">
        <v>34217</v>
      </c>
      <c r="D11" s="2">
        <v>406111</v>
      </c>
      <c r="E11" s="2">
        <v>966475</v>
      </c>
      <c r="F11" s="4" t="s">
        <v>20</v>
      </c>
    </row>
    <row r="12" spans="1:7" ht="34" x14ac:dyDescent="0.2">
      <c r="A12" s="6" t="s">
        <v>22</v>
      </c>
      <c r="B12" s="7">
        <f>47309+930014-488010</f>
        <v>489313</v>
      </c>
      <c r="C12" s="7">
        <f>47309-7382</f>
        <v>39927</v>
      </c>
      <c r="D12" s="7">
        <f>B12-C12</f>
        <v>449386</v>
      </c>
      <c r="E12" s="7"/>
      <c r="F12" s="10" t="s">
        <v>23</v>
      </c>
      <c r="G12" s="1"/>
    </row>
    <row r="13" spans="1:7" x14ac:dyDescent="0.2">
      <c r="A13" s="11" t="s">
        <v>24</v>
      </c>
      <c r="B13" s="12">
        <v>635097</v>
      </c>
      <c r="C13" s="12">
        <v>45800</v>
      </c>
      <c r="D13" s="12">
        <v>589297</v>
      </c>
      <c r="E13" s="12">
        <v>966326</v>
      </c>
      <c r="F13" s="13" t="s">
        <v>25</v>
      </c>
      <c r="G13" s="1"/>
    </row>
    <row r="14" spans="1:7" x14ac:dyDescent="0.2">
      <c r="A14" s="1"/>
      <c r="B14" s="2"/>
      <c r="C14" s="2"/>
      <c r="D14" s="2"/>
      <c r="E14" s="2"/>
      <c r="F14" s="4"/>
      <c r="G14" s="1"/>
    </row>
    <row r="15" spans="1:7" x14ac:dyDescent="0.2">
      <c r="A15" s="1"/>
      <c r="B15" s="2"/>
      <c r="C15" s="2"/>
      <c r="D15" s="2"/>
      <c r="E15" s="2"/>
      <c r="F15" s="4"/>
      <c r="G15" s="1"/>
    </row>
    <row r="16" spans="1:7" x14ac:dyDescent="0.2">
      <c r="A16" s="1"/>
      <c r="B16" s="2"/>
      <c r="C16" s="2"/>
      <c r="D16" s="2"/>
      <c r="E16" s="2"/>
      <c r="F16" s="4"/>
      <c r="G16" s="1"/>
    </row>
    <row r="17" spans="1:7" x14ac:dyDescent="0.2">
      <c r="A17" s="1"/>
      <c r="B17" s="2"/>
      <c r="C17" s="2"/>
      <c r="D17" s="2"/>
      <c r="E17" s="2"/>
      <c r="F17" s="4"/>
      <c r="G17" s="1"/>
    </row>
    <row r="18" spans="1:7" x14ac:dyDescent="0.2">
      <c r="A18" s="1"/>
      <c r="B18" s="2"/>
      <c r="C18" s="2"/>
      <c r="D18" s="2"/>
      <c r="E18" s="2"/>
      <c r="F18" s="4"/>
      <c r="G18" s="1"/>
    </row>
    <row r="19" spans="1:7" x14ac:dyDescent="0.2">
      <c r="A19" s="1"/>
      <c r="B19" s="2"/>
      <c r="C19" s="2"/>
      <c r="D19" s="2"/>
      <c r="E19" s="2"/>
      <c r="F19" s="4"/>
      <c r="G19" s="1"/>
    </row>
    <row r="20" spans="1:7" x14ac:dyDescent="0.2">
      <c r="A20" s="1"/>
      <c r="B20" s="2"/>
      <c r="C20" s="2"/>
      <c r="D20" s="2"/>
      <c r="E20" s="2"/>
      <c r="F20" s="4"/>
      <c r="G20" s="1"/>
    </row>
  </sheetData>
  <hyperlinks>
    <hyperlink ref="F5" r:id="rId1" xr:uid="{09DB55AB-7A9F-4542-8501-5A338FE448B9}"/>
    <hyperlink ref="F6" r:id="rId2" xr:uid="{8E6C1675-972A-D642-A9DF-4BAEA04FE3BC}"/>
    <hyperlink ref="F7" r:id="rId3" xr:uid="{70CAF3F1-CEFA-3C44-AE0E-096917E21D45}"/>
    <hyperlink ref="F11" r:id="rId4" xr:uid="{35C4C4A5-6F11-9249-A616-DE7AA4A2C594}"/>
    <hyperlink ref="F13" r:id="rId5" xr:uid="{5B0AC71E-6B94-F447-9F16-52D5CB37E01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8319E-DF54-7644-8395-A52812DFD046}">
  <dimension ref="A1:M132"/>
  <sheetViews>
    <sheetView topLeftCell="A53" zoomScale="137" workbookViewId="0">
      <selection activeCell="B80" sqref="B80"/>
    </sheetView>
  </sheetViews>
  <sheetFormatPr baseColWidth="10" defaultRowHeight="16" x14ac:dyDescent="0.2"/>
  <cols>
    <col min="1" max="1" width="11.1640625" bestFit="1" customWidth="1"/>
    <col min="2" max="2" width="29" bestFit="1" customWidth="1"/>
    <col min="3" max="3" width="41.6640625" bestFit="1" customWidth="1"/>
    <col min="4" max="4" width="9.83203125" bestFit="1" customWidth="1"/>
    <col min="5" max="5" width="21.83203125" bestFit="1" customWidth="1"/>
    <col min="6" max="6" width="14.6640625" bestFit="1" customWidth="1"/>
    <col min="7" max="7" width="17.1640625" bestFit="1" customWidth="1"/>
    <col min="8" max="8" width="19.83203125" bestFit="1" customWidth="1"/>
    <col min="9" max="9" width="12" bestFit="1" customWidth="1"/>
    <col min="10" max="10" width="55.33203125" style="2" bestFit="1" customWidth="1"/>
    <col min="11" max="11" width="15.1640625" bestFit="1" customWidth="1"/>
  </cols>
  <sheetData>
    <row r="1" spans="1:13" x14ac:dyDescent="0.2">
      <c r="A1" s="3" t="s">
        <v>48</v>
      </c>
      <c r="B1" s="3" t="s">
        <v>29</v>
      </c>
      <c r="C1" s="3" t="s">
        <v>10</v>
      </c>
      <c r="D1" s="3" t="s">
        <v>125</v>
      </c>
      <c r="E1" s="3" t="s">
        <v>14</v>
      </c>
      <c r="F1" s="3" t="s">
        <v>0</v>
      </c>
      <c r="G1" s="3" t="s">
        <v>1</v>
      </c>
      <c r="H1" s="3" t="s">
        <v>2</v>
      </c>
      <c r="I1" s="3" t="s">
        <v>26</v>
      </c>
      <c r="J1" s="3" t="s">
        <v>3</v>
      </c>
      <c r="K1" s="3" t="s">
        <v>92</v>
      </c>
      <c r="L1" s="1" t="s">
        <v>103</v>
      </c>
    </row>
    <row r="2" spans="1:13" x14ac:dyDescent="0.2">
      <c r="A2" s="1"/>
      <c r="B2" s="1"/>
      <c r="C2" s="1" t="s">
        <v>4</v>
      </c>
      <c r="D2" s="1"/>
      <c r="E2" s="2">
        <f>F2+G2</f>
        <v>174993</v>
      </c>
      <c r="F2" s="2">
        <v>24009</v>
      </c>
      <c r="G2" s="2">
        <v>150984</v>
      </c>
      <c r="H2" s="2">
        <v>927285</v>
      </c>
      <c r="I2" s="2" t="s">
        <v>27</v>
      </c>
      <c r="J2" s="2" t="s">
        <v>5</v>
      </c>
    </row>
    <row r="3" spans="1:13" x14ac:dyDescent="0.2">
      <c r="A3" s="1" t="s">
        <v>50</v>
      </c>
      <c r="B3" s="1" t="s">
        <v>47</v>
      </c>
      <c r="C3" s="1" t="s">
        <v>145</v>
      </c>
      <c r="D3" s="1"/>
      <c r="E3" s="2">
        <v>304322</v>
      </c>
      <c r="F3" s="2"/>
      <c r="G3" s="2"/>
      <c r="H3" s="2"/>
      <c r="I3" s="2" t="s">
        <v>27</v>
      </c>
      <c r="J3" s="2" t="s">
        <v>13</v>
      </c>
    </row>
    <row r="4" spans="1:13" x14ac:dyDescent="0.2">
      <c r="A4" s="1" t="s">
        <v>49</v>
      </c>
      <c r="B4" s="1" t="s">
        <v>30</v>
      </c>
      <c r="C4" s="1" t="s">
        <v>6</v>
      </c>
      <c r="D4" s="1"/>
      <c r="E4" s="2">
        <f>F4+G4</f>
        <v>184305</v>
      </c>
      <c r="F4" s="2">
        <v>60801</v>
      </c>
      <c r="G4" s="2">
        <v>123504</v>
      </c>
      <c r="H4" s="2">
        <v>965479</v>
      </c>
      <c r="I4" s="2" t="s">
        <v>27</v>
      </c>
      <c r="J4" s="2" t="s">
        <v>7</v>
      </c>
    </row>
    <row r="5" spans="1:13" x14ac:dyDescent="0.2">
      <c r="A5" s="1" t="s">
        <v>49</v>
      </c>
      <c r="B5" s="1" t="s">
        <v>30</v>
      </c>
      <c r="C5" s="1" t="s">
        <v>21</v>
      </c>
      <c r="D5" s="1"/>
      <c r="E5" s="2">
        <f>F5+G5</f>
        <v>440328</v>
      </c>
      <c r="F5" s="2">
        <v>34217</v>
      </c>
      <c r="G5" s="2">
        <v>406111</v>
      </c>
      <c r="H5" s="2">
        <v>966475</v>
      </c>
      <c r="I5" s="2" t="s">
        <v>27</v>
      </c>
      <c r="J5" s="2" t="s">
        <v>20</v>
      </c>
    </row>
    <row r="6" spans="1:13" s="23" customFormat="1" x14ac:dyDescent="0.2">
      <c r="A6" s="21" t="s">
        <v>49</v>
      </c>
      <c r="B6" s="21" t="s">
        <v>30</v>
      </c>
      <c r="C6" s="21" t="s">
        <v>22</v>
      </c>
      <c r="D6" s="21"/>
      <c r="E6" s="22">
        <f>47309+930014-488010</f>
        <v>489313</v>
      </c>
      <c r="F6" s="22">
        <f>47309-7382</f>
        <v>39927</v>
      </c>
      <c r="G6" s="22">
        <f>E6-F6</f>
        <v>449386</v>
      </c>
      <c r="H6" s="22"/>
      <c r="I6" s="22" t="s">
        <v>28</v>
      </c>
      <c r="J6" s="22" t="s">
        <v>46</v>
      </c>
    </row>
    <row r="7" spans="1:13" x14ac:dyDescent="0.2">
      <c r="A7" s="1" t="s">
        <v>49</v>
      </c>
      <c r="B7" s="1" t="s">
        <v>30</v>
      </c>
      <c r="C7" s="1" t="s">
        <v>22</v>
      </c>
      <c r="D7" s="1"/>
      <c r="E7" s="2">
        <f>F7+G7</f>
        <v>428008</v>
      </c>
      <c r="F7" s="2">
        <v>33250</v>
      </c>
      <c r="G7" s="15">
        <v>394758</v>
      </c>
      <c r="H7" s="2"/>
      <c r="I7" s="2" t="s">
        <v>27</v>
      </c>
      <c r="J7" s="24" t="s">
        <v>93</v>
      </c>
    </row>
    <row r="8" spans="1:13" x14ac:dyDescent="0.2">
      <c r="A8" s="1" t="s">
        <v>49</v>
      </c>
      <c r="B8" s="1" t="s">
        <v>30</v>
      </c>
      <c r="C8" s="1" t="s">
        <v>24</v>
      </c>
      <c r="D8" s="1"/>
      <c r="E8" s="2">
        <v>635097</v>
      </c>
      <c r="F8" s="2">
        <v>45800</v>
      </c>
      <c r="G8" s="2">
        <v>589297</v>
      </c>
      <c r="H8" s="2">
        <v>966326</v>
      </c>
      <c r="I8" s="2" t="s">
        <v>27</v>
      </c>
      <c r="J8" s="2" t="s">
        <v>25</v>
      </c>
    </row>
    <row r="9" spans="1:13" x14ac:dyDescent="0.2">
      <c r="A9" s="1" t="s">
        <v>49</v>
      </c>
      <c r="B9" s="1" t="s">
        <v>30</v>
      </c>
      <c r="C9" s="1" t="s">
        <v>34</v>
      </c>
      <c r="D9" s="1"/>
      <c r="E9" s="2">
        <f>F9+G9</f>
        <v>418385</v>
      </c>
      <c r="F9" s="2">
        <v>40366</v>
      </c>
      <c r="G9" s="2">
        <v>378019</v>
      </c>
      <c r="I9" s="2" t="s">
        <v>27</v>
      </c>
      <c r="J9" s="24" t="s">
        <v>93</v>
      </c>
    </row>
    <row r="10" spans="1:13" s="14" customFormat="1" x14ac:dyDescent="0.2">
      <c r="A10" s="16" t="s">
        <v>49</v>
      </c>
      <c r="B10" s="16" t="s">
        <v>30</v>
      </c>
      <c r="C10" s="16" t="s">
        <v>144</v>
      </c>
      <c r="D10" s="16"/>
      <c r="E10" s="17"/>
      <c r="F10" s="17"/>
      <c r="G10" s="17"/>
      <c r="H10" s="17"/>
      <c r="I10" s="2"/>
      <c r="J10" s="17"/>
    </row>
    <row r="11" spans="1:13" s="14" customFormat="1" x14ac:dyDescent="0.2">
      <c r="A11" s="16" t="s">
        <v>49</v>
      </c>
      <c r="B11" s="16" t="s">
        <v>30</v>
      </c>
      <c r="C11" s="16" t="s">
        <v>35</v>
      </c>
      <c r="D11" s="16"/>
      <c r="E11" s="17"/>
      <c r="F11" s="17"/>
      <c r="G11" s="17"/>
      <c r="H11" s="17"/>
      <c r="I11"/>
      <c r="J11" s="17"/>
    </row>
    <row r="12" spans="1:13" s="14" customFormat="1" x14ac:dyDescent="0.2">
      <c r="A12" s="16" t="s">
        <v>51</v>
      </c>
      <c r="B12" s="16" t="s">
        <v>87</v>
      </c>
      <c r="C12" s="16" t="s">
        <v>94</v>
      </c>
      <c r="D12" s="16"/>
      <c r="E12" s="17"/>
      <c r="F12" s="17"/>
      <c r="G12" s="17"/>
      <c r="H12" s="17"/>
      <c r="I12" s="2"/>
      <c r="J12" s="17"/>
    </row>
    <row r="13" spans="1:13" x14ac:dyDescent="0.2">
      <c r="A13" s="1" t="s">
        <v>51</v>
      </c>
      <c r="B13" s="1" t="s">
        <v>87</v>
      </c>
      <c r="C13" s="1" t="s">
        <v>67</v>
      </c>
      <c r="D13" s="1"/>
      <c r="E13" s="2">
        <f>F13+G13</f>
        <v>34652</v>
      </c>
      <c r="F13" s="2">
        <v>12882</v>
      </c>
      <c r="G13" s="2">
        <v>21770</v>
      </c>
      <c r="H13" s="2"/>
      <c r="I13" s="2" t="s">
        <v>27</v>
      </c>
      <c r="J13" s="18" t="s">
        <v>95</v>
      </c>
      <c r="K13" t="s">
        <v>96</v>
      </c>
    </row>
    <row r="14" spans="1:13" x14ac:dyDescent="0.2">
      <c r="A14" s="1" t="s">
        <v>51</v>
      </c>
      <c r="B14" s="1" t="s">
        <v>87</v>
      </c>
      <c r="C14" s="1" t="s">
        <v>75</v>
      </c>
      <c r="D14" s="1"/>
      <c r="E14" s="2">
        <f>F14+G14</f>
        <v>24510</v>
      </c>
      <c r="F14" s="2">
        <v>8021</v>
      </c>
      <c r="G14" s="2">
        <v>16489</v>
      </c>
      <c r="H14" s="2"/>
      <c r="I14" s="2" t="s">
        <v>27</v>
      </c>
      <c r="J14" s="18" t="s">
        <v>100</v>
      </c>
      <c r="M14" t="s">
        <v>148</v>
      </c>
    </row>
    <row r="15" spans="1:13" x14ac:dyDescent="0.2">
      <c r="A15" s="1" t="s">
        <v>51</v>
      </c>
      <c r="B15" s="1" t="s">
        <v>87</v>
      </c>
      <c r="C15" s="1" t="s">
        <v>78</v>
      </c>
      <c r="D15" s="1"/>
      <c r="E15" s="2">
        <f>F15+G15</f>
        <v>24751</v>
      </c>
      <c r="F15" s="2">
        <v>4796</v>
      </c>
      <c r="G15" s="2">
        <v>19955</v>
      </c>
      <c r="H15" s="2"/>
      <c r="I15" s="2" t="s">
        <v>27</v>
      </c>
      <c r="J15" s="18" t="s">
        <v>101</v>
      </c>
    </row>
    <row r="16" spans="1:13" x14ac:dyDescent="0.2">
      <c r="A16" s="1" t="s">
        <v>51</v>
      </c>
      <c r="B16" s="1" t="s">
        <v>87</v>
      </c>
      <c r="C16" s="1" t="s">
        <v>80</v>
      </c>
      <c r="D16" s="1"/>
      <c r="E16" s="2">
        <f>F16+G16</f>
        <v>58284</v>
      </c>
      <c r="F16" s="2">
        <v>14361</v>
      </c>
      <c r="G16" s="2">
        <v>43923</v>
      </c>
      <c r="H16" s="2"/>
      <c r="I16" s="2" t="s">
        <v>27</v>
      </c>
      <c r="J16" s="18" t="s">
        <v>102</v>
      </c>
      <c r="L16" s="19" t="s">
        <v>104</v>
      </c>
    </row>
    <row r="17" spans="1:10" x14ac:dyDescent="0.2">
      <c r="A17" s="1" t="s">
        <v>51</v>
      </c>
      <c r="B17" s="1" t="s">
        <v>87</v>
      </c>
      <c r="C17" s="1" t="s">
        <v>81</v>
      </c>
      <c r="D17" s="1"/>
      <c r="E17" s="2">
        <f>F17+G17</f>
        <v>23210</v>
      </c>
      <c r="F17" s="2">
        <v>7219</v>
      </c>
      <c r="G17" s="2">
        <v>15991</v>
      </c>
      <c r="H17" s="2"/>
      <c r="I17" s="2" t="s">
        <v>27</v>
      </c>
      <c r="J17" s="18" t="s">
        <v>105</v>
      </c>
    </row>
    <row r="18" spans="1:10" s="14" customFormat="1" x14ac:dyDescent="0.2">
      <c r="A18" s="16" t="s">
        <v>51</v>
      </c>
      <c r="B18" s="16" t="s">
        <v>87</v>
      </c>
      <c r="C18" s="16" t="s">
        <v>83</v>
      </c>
      <c r="D18" s="16"/>
      <c r="E18" s="17"/>
      <c r="F18" s="17"/>
      <c r="G18" s="17"/>
      <c r="H18" s="17"/>
      <c r="I18"/>
      <c r="J18" s="17"/>
    </row>
    <row r="19" spans="1:10" x14ac:dyDescent="0.2">
      <c r="A19" s="1" t="s">
        <v>50</v>
      </c>
      <c r="B19" s="1" t="s">
        <v>42</v>
      </c>
      <c r="C19" s="1" t="s">
        <v>43</v>
      </c>
      <c r="D19" s="1"/>
      <c r="E19" s="2">
        <v>1208</v>
      </c>
      <c r="F19" s="2"/>
      <c r="G19" s="2"/>
      <c r="H19" s="2"/>
      <c r="I19" s="2" t="s">
        <v>27</v>
      </c>
      <c r="J19" s="18" t="s">
        <v>109</v>
      </c>
    </row>
    <row r="20" spans="1:10" x14ac:dyDescent="0.2">
      <c r="A20" s="1" t="s">
        <v>50</v>
      </c>
      <c r="B20" s="1" t="s">
        <v>42</v>
      </c>
      <c r="C20" s="1" t="s">
        <v>107</v>
      </c>
      <c r="D20" s="1"/>
      <c r="E20" s="2">
        <v>204402</v>
      </c>
      <c r="F20" s="2"/>
      <c r="G20" s="2"/>
      <c r="H20" s="2"/>
      <c r="I20" s="2" t="s">
        <v>27</v>
      </c>
      <c r="J20" s="18" t="s">
        <v>106</v>
      </c>
    </row>
    <row r="21" spans="1:10" x14ac:dyDescent="0.2">
      <c r="A21" s="1" t="s">
        <v>50</v>
      </c>
      <c r="B21" s="1" t="s">
        <v>42</v>
      </c>
      <c r="C21" s="1" t="s">
        <v>44</v>
      </c>
      <c r="D21" s="1"/>
      <c r="E21" s="2">
        <v>9762</v>
      </c>
      <c r="F21" s="2"/>
      <c r="G21" s="2"/>
      <c r="H21" s="2"/>
      <c r="I21" s="2" t="s">
        <v>27</v>
      </c>
      <c r="J21" s="18" t="s">
        <v>108</v>
      </c>
    </row>
    <row r="22" spans="1:10" x14ac:dyDescent="0.2">
      <c r="A22" s="1" t="s">
        <v>50</v>
      </c>
      <c r="B22" s="1" t="s">
        <v>66</v>
      </c>
      <c r="C22" s="1" t="s">
        <v>58</v>
      </c>
      <c r="D22" s="1"/>
      <c r="E22" s="2">
        <v>339224</v>
      </c>
      <c r="F22" s="2"/>
      <c r="G22" s="2"/>
      <c r="H22" s="2"/>
      <c r="I22" s="2" t="s">
        <v>27</v>
      </c>
      <c r="J22" s="18" t="s">
        <v>110</v>
      </c>
    </row>
    <row r="23" spans="1:10" s="14" customFormat="1" x14ac:dyDescent="0.2">
      <c r="A23" s="16" t="s">
        <v>50</v>
      </c>
      <c r="B23" s="16" t="s">
        <v>66</v>
      </c>
      <c r="C23" s="16" t="s">
        <v>40</v>
      </c>
      <c r="D23" s="16"/>
      <c r="E23" s="17"/>
      <c r="F23" s="17"/>
      <c r="G23" s="17"/>
      <c r="H23" s="17"/>
      <c r="I23" s="2"/>
      <c r="J23" s="17"/>
    </row>
    <row r="24" spans="1:10" x14ac:dyDescent="0.2">
      <c r="A24" s="1" t="s">
        <v>50</v>
      </c>
      <c r="B24" s="1" t="s">
        <v>66</v>
      </c>
      <c r="C24" s="1" t="s">
        <v>41</v>
      </c>
      <c r="D24" s="1"/>
      <c r="E24" s="2">
        <v>224459</v>
      </c>
      <c r="F24" s="2"/>
      <c r="G24" s="2"/>
      <c r="H24" s="2"/>
      <c r="I24" s="2" t="s">
        <v>27</v>
      </c>
      <c r="J24" s="18" t="s">
        <v>111</v>
      </c>
    </row>
    <row r="25" spans="1:10" x14ac:dyDescent="0.2">
      <c r="A25" s="1" t="s">
        <v>50</v>
      </c>
      <c r="B25" s="1" t="s">
        <v>66</v>
      </c>
      <c r="C25" s="1" t="s">
        <v>112</v>
      </c>
      <c r="D25" s="1"/>
      <c r="E25" s="2">
        <v>224459</v>
      </c>
      <c r="F25" s="2"/>
      <c r="G25" s="2"/>
      <c r="H25" s="2"/>
      <c r="I25" s="2" t="s">
        <v>27</v>
      </c>
      <c r="J25" s="18" t="s">
        <v>111</v>
      </c>
    </row>
    <row r="26" spans="1:10" s="14" customFormat="1" x14ac:dyDescent="0.2">
      <c r="A26" s="16" t="s">
        <v>50</v>
      </c>
      <c r="B26" s="16" t="s">
        <v>66</v>
      </c>
      <c r="C26" s="16" t="s">
        <v>59</v>
      </c>
      <c r="D26" s="16"/>
      <c r="E26" s="17"/>
      <c r="F26" s="17"/>
      <c r="G26" s="17"/>
      <c r="H26" s="17"/>
      <c r="I26" s="2"/>
      <c r="J26" s="17"/>
    </row>
    <row r="27" spans="1:10" s="14" customFormat="1" x14ac:dyDescent="0.2">
      <c r="A27" s="16" t="s">
        <v>50</v>
      </c>
      <c r="B27" s="16" t="s">
        <v>66</v>
      </c>
      <c r="C27" s="16" t="s">
        <v>64</v>
      </c>
      <c r="D27" s="16"/>
      <c r="E27" s="17"/>
      <c r="F27" s="17"/>
      <c r="G27" s="17"/>
      <c r="H27" s="17"/>
      <c r="I27" s="2"/>
      <c r="J27" s="17"/>
    </row>
    <row r="28" spans="1:10" s="14" customFormat="1" x14ac:dyDescent="0.2">
      <c r="A28" s="16" t="s">
        <v>50</v>
      </c>
      <c r="B28" s="16" t="s">
        <v>66</v>
      </c>
      <c r="C28" s="16" t="s">
        <v>65</v>
      </c>
      <c r="D28" s="16"/>
      <c r="E28" s="17"/>
      <c r="F28" s="17"/>
      <c r="G28" s="17"/>
      <c r="H28" s="17"/>
      <c r="I28" s="2"/>
      <c r="J28" s="17"/>
    </row>
    <row r="29" spans="1:10" s="14" customFormat="1" x14ac:dyDescent="0.2">
      <c r="A29" s="16" t="s">
        <v>50</v>
      </c>
      <c r="B29" s="16" t="s">
        <v>66</v>
      </c>
      <c r="C29" s="16" t="s">
        <v>74</v>
      </c>
      <c r="D29" s="16"/>
      <c r="E29" s="17"/>
      <c r="F29" s="17"/>
      <c r="G29" s="17"/>
      <c r="H29" s="17"/>
      <c r="I29" s="2"/>
    </row>
    <row r="30" spans="1:10" x14ac:dyDescent="0.2">
      <c r="A30" s="1" t="s">
        <v>50</v>
      </c>
      <c r="B30" s="1" t="s">
        <v>63</v>
      </c>
      <c r="C30" s="1" t="s">
        <v>99</v>
      </c>
      <c r="D30" s="1"/>
      <c r="E30" s="15">
        <f>F30+G30</f>
        <v>438872</v>
      </c>
      <c r="F30" s="2">
        <v>9046</v>
      </c>
      <c r="G30" s="2">
        <v>429826</v>
      </c>
      <c r="H30" s="2"/>
      <c r="I30" s="2" t="s">
        <v>27</v>
      </c>
      <c r="J30" s="24" t="s">
        <v>93</v>
      </c>
    </row>
    <row r="31" spans="1:10" s="14" customFormat="1" x14ac:dyDescent="0.2">
      <c r="A31" s="16" t="s">
        <v>50</v>
      </c>
      <c r="B31" s="16" t="s">
        <v>63</v>
      </c>
      <c r="C31" s="16" t="s">
        <v>63</v>
      </c>
      <c r="D31" s="16"/>
      <c r="E31" s="17"/>
      <c r="F31" s="17"/>
      <c r="G31" s="17"/>
      <c r="H31" s="17"/>
      <c r="I31" s="17"/>
      <c r="J31" s="17"/>
    </row>
    <row r="32" spans="1:10" x14ac:dyDescent="0.2">
      <c r="A32" s="1" t="s">
        <v>51</v>
      </c>
      <c r="B32" s="1" t="s">
        <v>68</v>
      </c>
      <c r="C32" s="1" t="s">
        <v>57</v>
      </c>
      <c r="D32" s="1"/>
      <c r="E32" s="2">
        <v>247173</v>
      </c>
      <c r="F32" s="15">
        <v>133384</v>
      </c>
      <c r="G32" s="15">
        <v>113789</v>
      </c>
      <c r="I32" s="2" t="s">
        <v>27</v>
      </c>
      <c r="J32" s="2" t="s">
        <v>88</v>
      </c>
    </row>
    <row r="33" spans="1:12" x14ac:dyDescent="0.2">
      <c r="A33" s="1" t="s">
        <v>51</v>
      </c>
      <c r="B33" s="1" t="s">
        <v>68</v>
      </c>
      <c r="C33" s="1" t="s">
        <v>69</v>
      </c>
      <c r="D33" s="1"/>
      <c r="E33" s="2">
        <v>112781</v>
      </c>
      <c r="F33" s="15">
        <v>44069</v>
      </c>
      <c r="G33" s="15">
        <v>68712</v>
      </c>
      <c r="H33" s="2"/>
      <c r="I33" s="2" t="s">
        <v>27</v>
      </c>
      <c r="J33" s="2" t="s">
        <v>89</v>
      </c>
    </row>
    <row r="34" spans="1:12" x14ac:dyDescent="0.2">
      <c r="A34" s="1" t="s">
        <v>51</v>
      </c>
      <c r="B34" s="1" t="s">
        <v>68</v>
      </c>
      <c r="C34" s="1" t="s">
        <v>70</v>
      </c>
      <c r="D34" s="1"/>
      <c r="E34" s="2">
        <v>140306</v>
      </c>
      <c r="F34" s="2">
        <v>79194</v>
      </c>
      <c r="G34" s="2">
        <v>61112</v>
      </c>
      <c r="H34" s="2"/>
      <c r="I34" s="2" t="s">
        <v>27</v>
      </c>
      <c r="J34" s="2" t="s">
        <v>90</v>
      </c>
    </row>
    <row r="35" spans="1:12" x14ac:dyDescent="0.2">
      <c r="A35" s="1" t="s">
        <v>51</v>
      </c>
      <c r="B35" s="1" t="s">
        <v>68</v>
      </c>
      <c r="C35" s="1" t="s">
        <v>71</v>
      </c>
      <c r="D35" s="1"/>
      <c r="E35" s="2">
        <v>97898</v>
      </c>
      <c r="F35" s="15">
        <v>29396</v>
      </c>
      <c r="G35" s="15">
        <v>68502</v>
      </c>
      <c r="H35" s="2"/>
      <c r="I35" s="2" t="s">
        <v>27</v>
      </c>
      <c r="J35" s="2" t="s">
        <v>91</v>
      </c>
    </row>
    <row r="36" spans="1:12" x14ac:dyDescent="0.2">
      <c r="A36" s="1" t="s">
        <v>50</v>
      </c>
      <c r="B36" s="1" t="s">
        <v>45</v>
      </c>
      <c r="C36" s="1" t="s">
        <v>149</v>
      </c>
      <c r="D36" s="1"/>
      <c r="E36" s="2">
        <v>243031</v>
      </c>
      <c r="F36" s="2"/>
      <c r="G36" s="2"/>
      <c r="H36" s="2"/>
      <c r="I36" s="2" t="s">
        <v>27</v>
      </c>
      <c r="J36" s="18" t="s">
        <v>113</v>
      </c>
      <c r="L36" s="19" t="s">
        <v>114</v>
      </c>
    </row>
    <row r="37" spans="1:12" x14ac:dyDescent="0.2">
      <c r="A37" s="1" t="s">
        <v>50</v>
      </c>
      <c r="B37" s="1" t="s">
        <v>45</v>
      </c>
      <c r="C37" s="1" t="s">
        <v>150</v>
      </c>
      <c r="D37" s="1"/>
      <c r="E37" s="2">
        <v>625219</v>
      </c>
      <c r="F37" s="2">
        <v>64164</v>
      </c>
      <c r="G37" s="2">
        <f>E37-F37</f>
        <v>561055</v>
      </c>
      <c r="H37" s="2"/>
      <c r="I37" s="2" t="s">
        <v>27</v>
      </c>
      <c r="J37" s="18" t="s">
        <v>113</v>
      </c>
    </row>
    <row r="38" spans="1:12" x14ac:dyDescent="0.2">
      <c r="A38" s="1" t="s">
        <v>50</v>
      </c>
      <c r="B38" s="1" t="s">
        <v>45</v>
      </c>
      <c r="C38" s="1" t="s">
        <v>97</v>
      </c>
      <c r="D38" s="1"/>
      <c r="E38" s="2">
        <v>567460</v>
      </c>
      <c r="F38" s="2"/>
      <c r="G38" s="2"/>
      <c r="H38" s="2"/>
      <c r="I38" s="2" t="s">
        <v>27</v>
      </c>
      <c r="J38" s="18" t="s">
        <v>113</v>
      </c>
    </row>
    <row r="39" spans="1:12" x14ac:dyDescent="0.2">
      <c r="A39" s="1" t="s">
        <v>50</v>
      </c>
      <c r="B39" s="1" t="s">
        <v>31</v>
      </c>
      <c r="C39" s="1" t="s">
        <v>8</v>
      </c>
      <c r="D39" s="1"/>
      <c r="E39" s="2">
        <f>F39+G39</f>
        <v>455313</v>
      </c>
      <c r="F39" s="2">
        <v>55005</v>
      </c>
      <c r="G39" s="2">
        <v>400308</v>
      </c>
      <c r="H39" s="2">
        <v>966181</v>
      </c>
      <c r="I39" s="2" t="s">
        <v>27</v>
      </c>
      <c r="J39" s="25" t="s">
        <v>9</v>
      </c>
    </row>
    <row r="40" spans="1:12" s="14" customFormat="1" x14ac:dyDescent="0.2">
      <c r="A40" s="16" t="s">
        <v>50</v>
      </c>
      <c r="B40" s="16" t="s">
        <v>31</v>
      </c>
      <c r="C40" s="16" t="s">
        <v>31</v>
      </c>
      <c r="D40" s="16"/>
      <c r="E40" s="17"/>
      <c r="F40" s="17"/>
      <c r="G40" s="17"/>
      <c r="H40" s="17"/>
      <c r="I40" s="17"/>
      <c r="J40" s="17"/>
    </row>
    <row r="41" spans="1:12" s="14" customFormat="1" x14ac:dyDescent="0.2">
      <c r="A41" s="16" t="s">
        <v>50</v>
      </c>
      <c r="B41" s="16" t="s">
        <v>31</v>
      </c>
      <c r="C41" s="16" t="s">
        <v>36</v>
      </c>
      <c r="D41" s="16"/>
      <c r="E41" s="17">
        <v>26890</v>
      </c>
      <c r="F41" s="17">
        <v>9934</v>
      </c>
      <c r="G41" s="17">
        <v>16956</v>
      </c>
      <c r="H41" s="17"/>
      <c r="I41" s="17" t="s">
        <v>27</v>
      </c>
      <c r="J41" s="26" t="s">
        <v>115</v>
      </c>
      <c r="L41" s="14" t="s">
        <v>153</v>
      </c>
    </row>
    <row r="42" spans="1:12" x14ac:dyDescent="0.2">
      <c r="A42" s="1" t="s">
        <v>50</v>
      </c>
      <c r="B42" s="1" t="s">
        <v>31</v>
      </c>
      <c r="C42" s="1" t="s">
        <v>116</v>
      </c>
      <c r="D42" s="1"/>
      <c r="E42" s="2">
        <v>53287</v>
      </c>
      <c r="F42" s="2"/>
      <c r="G42" s="2"/>
      <c r="H42" s="2"/>
      <c r="I42" s="2" t="s">
        <v>27</v>
      </c>
      <c r="J42" s="18" t="s">
        <v>118</v>
      </c>
      <c r="L42" s="19" t="s">
        <v>119</v>
      </c>
    </row>
    <row r="43" spans="1:12" x14ac:dyDescent="0.2">
      <c r="A43" s="1" t="s">
        <v>50</v>
      </c>
      <c r="B43" s="1" t="s">
        <v>31</v>
      </c>
      <c r="C43" s="1" t="s">
        <v>117</v>
      </c>
      <c r="D43" s="1"/>
      <c r="E43" s="2">
        <v>53657</v>
      </c>
      <c r="F43" s="2"/>
      <c r="G43" s="2"/>
      <c r="H43" s="2"/>
      <c r="I43" s="2" t="s">
        <v>27</v>
      </c>
      <c r="J43" s="18" t="s">
        <v>118</v>
      </c>
    </row>
    <row r="44" spans="1:12" x14ac:dyDescent="0.2">
      <c r="A44" s="1" t="s">
        <v>50</v>
      </c>
      <c r="B44" s="1" t="s">
        <v>31</v>
      </c>
      <c r="C44" s="1" t="s">
        <v>120</v>
      </c>
      <c r="D44" s="1"/>
      <c r="E44" s="2">
        <v>45861</v>
      </c>
      <c r="F44" s="2"/>
      <c r="G44" s="2"/>
      <c r="H44" s="2"/>
      <c r="I44" s="2" t="s">
        <v>27</v>
      </c>
      <c r="J44" s="18" t="s">
        <v>121</v>
      </c>
    </row>
    <row r="45" spans="1:12" x14ac:dyDescent="0.2">
      <c r="A45" s="1" t="s">
        <v>50</v>
      </c>
      <c r="B45" s="1" t="s">
        <v>31</v>
      </c>
      <c r="C45" s="1" t="s">
        <v>122</v>
      </c>
      <c r="D45" s="1"/>
      <c r="E45" s="2">
        <v>63396</v>
      </c>
      <c r="I45" s="2" t="s">
        <v>27</v>
      </c>
      <c r="J45" s="18" t="s">
        <v>124</v>
      </c>
    </row>
    <row r="46" spans="1:12" x14ac:dyDescent="0.2">
      <c r="A46" s="1" t="s">
        <v>50</v>
      </c>
      <c r="B46" s="1" t="s">
        <v>31</v>
      </c>
      <c r="C46" s="1" t="s">
        <v>61</v>
      </c>
      <c r="D46" s="1"/>
      <c r="E46" s="2">
        <v>200622</v>
      </c>
      <c r="F46" s="2"/>
      <c r="G46" s="2"/>
      <c r="H46" s="2"/>
      <c r="I46" s="2" t="s">
        <v>27</v>
      </c>
      <c r="J46" s="2" t="s">
        <v>124</v>
      </c>
    </row>
    <row r="47" spans="1:12" x14ac:dyDescent="0.2">
      <c r="A47" s="1" t="s">
        <v>50</v>
      </c>
      <c r="B47" s="1" t="s">
        <v>31</v>
      </c>
      <c r="C47" s="1" t="s">
        <v>62</v>
      </c>
      <c r="D47" s="1"/>
      <c r="E47" s="2">
        <v>151013</v>
      </c>
      <c r="F47" s="2"/>
      <c r="G47" s="2"/>
      <c r="H47" s="2"/>
      <c r="I47" s="2" t="s">
        <v>27</v>
      </c>
      <c r="J47" s="2" t="s">
        <v>124</v>
      </c>
    </row>
    <row r="48" spans="1:12" x14ac:dyDescent="0.2">
      <c r="A48" s="1" t="s">
        <v>50</v>
      </c>
      <c r="B48" s="1" t="s">
        <v>31</v>
      </c>
      <c r="C48" s="1" t="s">
        <v>123</v>
      </c>
      <c r="D48" s="1"/>
      <c r="E48" s="2">
        <v>146806</v>
      </c>
      <c r="F48" s="2"/>
      <c r="G48" s="2"/>
      <c r="H48" s="2"/>
      <c r="I48" s="2" t="s">
        <v>27</v>
      </c>
      <c r="J48" s="2" t="s">
        <v>124</v>
      </c>
    </row>
    <row r="49" spans="1:12" x14ac:dyDescent="0.2">
      <c r="A49" s="1" t="s">
        <v>50</v>
      </c>
      <c r="B49" s="1" t="s">
        <v>31</v>
      </c>
      <c r="C49" s="1" t="s">
        <v>129</v>
      </c>
      <c r="E49" s="2">
        <v>51553</v>
      </c>
      <c r="F49" s="2"/>
      <c r="G49" s="2"/>
      <c r="H49" s="2"/>
      <c r="I49" s="2" t="s">
        <v>27</v>
      </c>
      <c r="J49" s="18" t="s">
        <v>126</v>
      </c>
    </row>
    <row r="50" spans="1:12" x14ac:dyDescent="0.2">
      <c r="A50" s="1" t="s">
        <v>50</v>
      </c>
      <c r="B50" s="1" t="s">
        <v>31</v>
      </c>
      <c r="C50" s="1" t="s">
        <v>130</v>
      </c>
      <c r="D50" s="1"/>
      <c r="E50" s="2">
        <v>51651</v>
      </c>
      <c r="F50" s="2"/>
      <c r="G50" s="2"/>
      <c r="H50" s="2"/>
      <c r="I50" s="2" t="s">
        <v>27</v>
      </c>
      <c r="J50" s="18" t="s">
        <v>126</v>
      </c>
    </row>
    <row r="51" spans="1:12" x14ac:dyDescent="0.2">
      <c r="A51" s="1" t="s">
        <v>50</v>
      </c>
      <c r="B51" s="1" t="s">
        <v>37</v>
      </c>
      <c r="C51" s="1" t="s">
        <v>151</v>
      </c>
      <c r="D51" s="1"/>
      <c r="E51" s="2">
        <v>11744</v>
      </c>
      <c r="F51" s="2">
        <v>2085</v>
      </c>
      <c r="G51" s="2">
        <f>E51-F51</f>
        <v>9659</v>
      </c>
      <c r="H51" s="2"/>
      <c r="I51" s="2" t="s">
        <v>27</v>
      </c>
      <c r="J51" s="18" t="s">
        <v>131</v>
      </c>
    </row>
    <row r="52" spans="1:12" s="14" customFormat="1" x14ac:dyDescent="0.2">
      <c r="A52" s="16" t="s">
        <v>50</v>
      </c>
      <c r="B52" s="16" t="s">
        <v>37</v>
      </c>
      <c r="C52" s="16" t="s">
        <v>127</v>
      </c>
      <c r="D52" s="16"/>
      <c r="E52" s="17">
        <v>201529</v>
      </c>
      <c r="F52" s="17"/>
      <c r="G52" s="17"/>
      <c r="H52" s="17"/>
      <c r="I52" s="17" t="s">
        <v>27</v>
      </c>
      <c r="J52" s="17" t="s">
        <v>132</v>
      </c>
      <c r="L52" s="14" t="s">
        <v>152</v>
      </c>
    </row>
    <row r="53" spans="1:12" s="14" customFormat="1" x14ac:dyDescent="0.2">
      <c r="A53" s="16" t="s">
        <v>50</v>
      </c>
      <c r="B53" s="16" t="s">
        <v>37</v>
      </c>
      <c r="C53" s="16" t="s">
        <v>128</v>
      </c>
      <c r="D53" s="16"/>
      <c r="E53" s="17">
        <v>201529</v>
      </c>
      <c r="F53" s="17"/>
      <c r="G53" s="17"/>
      <c r="H53" s="17"/>
      <c r="I53" s="17" t="s">
        <v>27</v>
      </c>
      <c r="J53" s="17" t="s">
        <v>132</v>
      </c>
      <c r="L53" s="14" t="s">
        <v>152</v>
      </c>
    </row>
    <row r="54" spans="1:12" s="14" customFormat="1" x14ac:dyDescent="0.2">
      <c r="A54" s="16" t="s">
        <v>50</v>
      </c>
      <c r="B54" s="16" t="s">
        <v>37</v>
      </c>
      <c r="C54" s="16" t="s">
        <v>133</v>
      </c>
      <c r="D54" s="16"/>
      <c r="E54" s="17"/>
      <c r="F54" s="17"/>
      <c r="G54" s="17"/>
      <c r="H54" s="17"/>
      <c r="I54" s="17"/>
      <c r="J54" s="17"/>
    </row>
    <row r="55" spans="1:12" s="14" customFormat="1" x14ac:dyDescent="0.2">
      <c r="A55" s="16" t="s">
        <v>50</v>
      </c>
      <c r="B55" s="16" t="s">
        <v>37</v>
      </c>
      <c r="C55" s="16" t="s">
        <v>72</v>
      </c>
      <c r="D55" s="16"/>
      <c r="E55" s="17"/>
      <c r="J55" s="17"/>
    </row>
    <row r="56" spans="1:12" s="14" customFormat="1" x14ac:dyDescent="0.2">
      <c r="A56" s="16" t="s">
        <v>50</v>
      </c>
      <c r="B56" s="16" t="s">
        <v>37</v>
      </c>
      <c r="C56" s="16" t="s">
        <v>77</v>
      </c>
      <c r="D56" s="16"/>
      <c r="E56" s="17"/>
      <c r="F56" s="17"/>
      <c r="G56" s="17"/>
      <c r="H56" s="17"/>
      <c r="I56" s="17"/>
      <c r="J56" s="17"/>
    </row>
    <row r="57" spans="1:12" x14ac:dyDescent="0.2">
      <c r="A57" s="1" t="s">
        <v>50</v>
      </c>
      <c r="B57" s="1" t="s">
        <v>33</v>
      </c>
      <c r="C57" s="1" t="s">
        <v>16</v>
      </c>
      <c r="D57" s="1"/>
      <c r="E57" s="2">
        <v>950886</v>
      </c>
      <c r="H57" s="2">
        <v>965924</v>
      </c>
      <c r="I57" s="2" t="s">
        <v>27</v>
      </c>
      <c r="J57" s="2" t="s">
        <v>19</v>
      </c>
    </row>
    <row r="58" spans="1:12" x14ac:dyDescent="0.2">
      <c r="A58" s="1" t="s">
        <v>50</v>
      </c>
      <c r="B58" s="1" t="s">
        <v>33</v>
      </c>
      <c r="C58" s="1" t="s">
        <v>15</v>
      </c>
      <c r="D58" s="1"/>
      <c r="E58" s="2">
        <v>950886</v>
      </c>
      <c r="H58" s="2">
        <v>965846</v>
      </c>
      <c r="I58" s="2" t="s">
        <v>27</v>
      </c>
      <c r="J58" s="2" t="s">
        <v>19</v>
      </c>
    </row>
    <row r="59" spans="1:12" x14ac:dyDescent="0.2">
      <c r="A59" s="1" t="s">
        <v>50</v>
      </c>
      <c r="B59" s="1" t="s">
        <v>33</v>
      </c>
      <c r="C59" s="1" t="s">
        <v>17</v>
      </c>
      <c r="D59" s="1"/>
      <c r="E59" s="2">
        <v>950886</v>
      </c>
      <c r="H59" s="2">
        <v>965898</v>
      </c>
      <c r="I59" s="2" t="s">
        <v>27</v>
      </c>
      <c r="J59" s="2" t="s">
        <v>19</v>
      </c>
    </row>
    <row r="60" spans="1:12" x14ac:dyDescent="0.2">
      <c r="A60" s="1" t="s">
        <v>50</v>
      </c>
      <c r="B60" s="1" t="s">
        <v>33</v>
      </c>
      <c r="C60" s="1" t="s">
        <v>18</v>
      </c>
      <c r="D60" s="1"/>
      <c r="E60" s="2">
        <v>950886</v>
      </c>
      <c r="H60" s="2">
        <v>965755</v>
      </c>
      <c r="I60" s="2" t="s">
        <v>27</v>
      </c>
      <c r="J60" s="2" t="s">
        <v>19</v>
      </c>
    </row>
    <row r="61" spans="1:12" s="14" customFormat="1" x14ac:dyDescent="0.2">
      <c r="A61" s="16" t="s">
        <v>50</v>
      </c>
      <c r="B61" s="16" t="s">
        <v>33</v>
      </c>
      <c r="C61" s="16" t="s">
        <v>38</v>
      </c>
      <c r="D61" s="16"/>
      <c r="J61" s="17"/>
    </row>
    <row r="62" spans="1:12" s="14" customFormat="1" x14ac:dyDescent="0.2">
      <c r="A62" s="16" t="s">
        <v>50</v>
      </c>
      <c r="B62" s="16" t="s">
        <v>33</v>
      </c>
      <c r="C62" s="16" t="s">
        <v>39</v>
      </c>
      <c r="D62" s="16"/>
      <c r="J62" s="17"/>
    </row>
    <row r="63" spans="1:12" s="14" customFormat="1" x14ac:dyDescent="0.2">
      <c r="A63" s="16" t="s">
        <v>50</v>
      </c>
      <c r="B63" s="16" t="s">
        <v>33</v>
      </c>
      <c r="C63" s="16" t="s">
        <v>55</v>
      </c>
      <c r="D63" s="16"/>
      <c r="E63" s="16"/>
      <c r="F63" s="16"/>
      <c r="G63" s="16"/>
      <c r="H63" s="16"/>
      <c r="I63" s="16"/>
      <c r="J63" s="17"/>
    </row>
    <row r="64" spans="1:12" s="14" customFormat="1" x14ac:dyDescent="0.2">
      <c r="A64" s="16" t="s">
        <v>50</v>
      </c>
      <c r="B64" s="16" t="s">
        <v>33</v>
      </c>
      <c r="C64" s="16" t="s">
        <v>56</v>
      </c>
      <c r="D64" s="16"/>
      <c r="E64" s="16"/>
      <c r="F64" s="16"/>
      <c r="G64" s="16"/>
      <c r="H64" s="16"/>
      <c r="I64" s="16"/>
      <c r="J64" s="17"/>
    </row>
    <row r="65" spans="1:12" x14ac:dyDescent="0.2">
      <c r="A65" s="1" t="s">
        <v>51</v>
      </c>
      <c r="B65" s="1" t="s">
        <v>84</v>
      </c>
      <c r="C65" s="1" t="s">
        <v>52</v>
      </c>
      <c r="D65" s="1"/>
      <c r="E65" s="2">
        <f>F65+G65</f>
        <v>63926</v>
      </c>
      <c r="F65" s="2">
        <v>21982</v>
      </c>
      <c r="G65" s="2">
        <v>41944</v>
      </c>
      <c r="H65" s="2"/>
      <c r="I65" s="1" t="s">
        <v>27</v>
      </c>
      <c r="J65" s="18" t="s">
        <v>134</v>
      </c>
    </row>
    <row r="66" spans="1:12" x14ac:dyDescent="0.2">
      <c r="A66" s="1" t="s">
        <v>51</v>
      </c>
      <c r="B66" s="1" t="s">
        <v>84</v>
      </c>
      <c r="C66" s="1" t="s">
        <v>53</v>
      </c>
      <c r="D66" s="1"/>
      <c r="E66" s="2">
        <f>F66+G66</f>
        <v>225534</v>
      </c>
      <c r="F66" s="2">
        <v>38691</v>
      </c>
      <c r="G66" s="2">
        <v>186843</v>
      </c>
      <c r="H66" s="2"/>
      <c r="I66" s="1" t="s">
        <v>27</v>
      </c>
      <c r="J66" s="18" t="s">
        <v>135</v>
      </c>
      <c r="K66" s="19" t="s">
        <v>137</v>
      </c>
    </row>
    <row r="67" spans="1:12" x14ac:dyDescent="0.2">
      <c r="A67" s="1" t="s">
        <v>51</v>
      </c>
      <c r="B67" s="1" t="s">
        <v>84</v>
      </c>
      <c r="C67" s="1" t="s">
        <v>85</v>
      </c>
      <c r="D67" s="1"/>
      <c r="E67" s="2">
        <f>F67+G67</f>
        <v>46350</v>
      </c>
      <c r="F67" s="2">
        <v>18381</v>
      </c>
      <c r="G67" s="2">
        <v>27969</v>
      </c>
      <c r="H67" s="2"/>
      <c r="I67" s="1" t="s">
        <v>27</v>
      </c>
      <c r="J67" s="18" t="s">
        <v>138</v>
      </c>
      <c r="K67" s="19" t="s">
        <v>137</v>
      </c>
    </row>
    <row r="68" spans="1:12" x14ac:dyDescent="0.2">
      <c r="A68" s="1" t="s">
        <v>51</v>
      </c>
      <c r="B68" s="1" t="s">
        <v>84</v>
      </c>
      <c r="C68" s="1" t="s">
        <v>154</v>
      </c>
      <c r="D68" s="1"/>
      <c r="E68" s="2">
        <f>F68+G68</f>
        <v>353899</v>
      </c>
      <c r="F68" s="2">
        <v>40463</v>
      </c>
      <c r="G68" s="2">
        <v>313436</v>
      </c>
      <c r="H68" s="2"/>
      <c r="I68" s="1" t="s">
        <v>27</v>
      </c>
      <c r="J68" s="18" t="s">
        <v>140</v>
      </c>
      <c r="K68" s="19" t="s">
        <v>139</v>
      </c>
    </row>
    <row r="69" spans="1:12" x14ac:dyDescent="0.2">
      <c r="A69" s="1" t="s">
        <v>51</v>
      </c>
      <c r="B69" s="1" t="s">
        <v>84</v>
      </c>
      <c r="C69" s="1" t="s">
        <v>73</v>
      </c>
      <c r="D69" s="1"/>
      <c r="E69" s="2">
        <f>F69+G69</f>
        <v>674452</v>
      </c>
      <c r="F69" s="2">
        <v>166773</v>
      </c>
      <c r="G69" s="2">
        <v>507679</v>
      </c>
      <c r="H69" s="2"/>
      <c r="I69" s="1" t="s">
        <v>27</v>
      </c>
      <c r="J69" s="18" t="s">
        <v>136</v>
      </c>
      <c r="K69" s="19" t="s">
        <v>137</v>
      </c>
    </row>
    <row r="70" spans="1:12" s="14" customFormat="1" x14ac:dyDescent="0.2">
      <c r="A70" s="16" t="s">
        <v>51</v>
      </c>
      <c r="B70" s="16" t="s">
        <v>84</v>
      </c>
      <c r="C70" s="16" t="s">
        <v>76</v>
      </c>
      <c r="D70" s="16"/>
      <c r="E70" s="17"/>
      <c r="F70" s="17"/>
      <c r="G70" s="17"/>
      <c r="H70" s="17"/>
      <c r="I70" s="16"/>
      <c r="J70" s="17" t="s">
        <v>141</v>
      </c>
    </row>
    <row r="71" spans="1:12" s="14" customFormat="1" x14ac:dyDescent="0.2">
      <c r="A71" s="16" t="s">
        <v>51</v>
      </c>
      <c r="B71" s="16" t="s">
        <v>84</v>
      </c>
      <c r="C71" s="16" t="s">
        <v>79</v>
      </c>
      <c r="D71" s="16"/>
      <c r="E71" s="17"/>
      <c r="F71" s="17"/>
      <c r="G71" s="17"/>
      <c r="H71" s="17"/>
      <c r="I71" s="16"/>
      <c r="J71" s="17"/>
    </row>
    <row r="72" spans="1:12" x14ac:dyDescent="0.2">
      <c r="A72" s="1" t="s">
        <v>51</v>
      </c>
      <c r="B72" s="1" t="s">
        <v>84</v>
      </c>
      <c r="C72" s="1" t="s">
        <v>82</v>
      </c>
      <c r="D72" s="1"/>
      <c r="E72" s="2">
        <f>F72+G72</f>
        <v>130644</v>
      </c>
      <c r="F72" s="2">
        <v>53386</v>
      </c>
      <c r="G72" s="2">
        <v>77258</v>
      </c>
      <c r="H72" s="2"/>
      <c r="I72" s="1" t="s">
        <v>27</v>
      </c>
      <c r="J72" s="18" t="s">
        <v>142</v>
      </c>
      <c r="K72" s="19" t="s">
        <v>139</v>
      </c>
    </row>
    <row r="73" spans="1:12" x14ac:dyDescent="0.2">
      <c r="A73" s="1" t="s">
        <v>51</v>
      </c>
      <c r="B73" s="1" t="s">
        <v>86</v>
      </c>
      <c r="C73" s="1" t="s">
        <v>54</v>
      </c>
      <c r="D73" s="1"/>
      <c r="E73" s="2">
        <f>F73+G73</f>
        <v>127669</v>
      </c>
      <c r="F73" s="2">
        <v>19954</v>
      </c>
      <c r="G73" s="2">
        <v>107715</v>
      </c>
      <c r="H73" s="2"/>
      <c r="I73" s="1" t="s">
        <v>27</v>
      </c>
      <c r="J73" s="18" t="s">
        <v>143</v>
      </c>
    </row>
    <row r="74" spans="1:12" s="14" customFormat="1" x14ac:dyDescent="0.2">
      <c r="A74" s="16" t="s">
        <v>51</v>
      </c>
      <c r="B74" s="16" t="s">
        <v>86</v>
      </c>
      <c r="C74" s="16" t="s">
        <v>60</v>
      </c>
      <c r="D74" s="16"/>
      <c r="E74" s="2"/>
      <c r="F74" s="2"/>
      <c r="G74" s="2"/>
      <c r="H74" s="2"/>
      <c r="I74" s="1"/>
      <c r="J74" s="17"/>
    </row>
    <row r="75" spans="1:12" s="14" customFormat="1" x14ac:dyDescent="0.2">
      <c r="A75" s="16" t="s">
        <v>51</v>
      </c>
      <c r="B75" s="16" t="s">
        <v>86</v>
      </c>
      <c r="C75" s="16" t="s">
        <v>98</v>
      </c>
      <c r="D75" s="16"/>
      <c r="E75" s="17"/>
      <c r="F75" s="17"/>
      <c r="G75" s="17"/>
      <c r="H75" s="17"/>
      <c r="I75" s="16"/>
      <c r="J75" s="17"/>
    </row>
    <row r="76" spans="1:12" x14ac:dyDescent="0.2">
      <c r="A76" s="1" t="s">
        <v>50</v>
      </c>
      <c r="B76" s="1" t="s">
        <v>32</v>
      </c>
      <c r="C76" s="1" t="s">
        <v>11</v>
      </c>
      <c r="D76" s="1"/>
      <c r="E76" s="2">
        <v>357235</v>
      </c>
      <c r="F76" s="2">
        <v>192019</v>
      </c>
      <c r="G76" s="2">
        <f>E76-F76</f>
        <v>165216</v>
      </c>
      <c r="H76" s="2">
        <v>962000</v>
      </c>
      <c r="I76" s="2" t="s">
        <v>27</v>
      </c>
      <c r="J76" s="2" t="s">
        <v>13</v>
      </c>
    </row>
    <row r="77" spans="1:12" x14ac:dyDescent="0.2">
      <c r="A77" s="1" t="s">
        <v>50</v>
      </c>
      <c r="B77" s="1" t="s">
        <v>32</v>
      </c>
      <c r="C77" s="1" t="s">
        <v>12</v>
      </c>
      <c r="D77" s="1"/>
      <c r="E77" s="2">
        <v>188701</v>
      </c>
      <c r="F77" s="2">
        <v>87819</v>
      </c>
      <c r="G77" s="2">
        <f>E77-F77</f>
        <v>100882</v>
      </c>
      <c r="I77" s="2" t="s">
        <v>27</v>
      </c>
      <c r="J77" s="2" t="s">
        <v>13</v>
      </c>
    </row>
    <row r="78" spans="1:12" x14ac:dyDescent="0.2">
      <c r="A78" s="1" t="s">
        <v>50</v>
      </c>
      <c r="B78" s="1" t="s">
        <v>32</v>
      </c>
      <c r="C78" s="1" t="s">
        <v>146</v>
      </c>
      <c r="D78" s="1"/>
      <c r="E78" s="2">
        <v>183196</v>
      </c>
      <c r="F78" s="2"/>
      <c r="G78" s="2"/>
      <c r="H78" s="2"/>
      <c r="I78" s="2" t="s">
        <v>27</v>
      </c>
      <c r="J78" s="2" t="s">
        <v>13</v>
      </c>
    </row>
    <row r="79" spans="1:12" x14ac:dyDescent="0.2">
      <c r="A79" s="11" t="s">
        <v>50</v>
      </c>
      <c r="B79" s="11" t="s">
        <v>32</v>
      </c>
      <c r="C79" s="11" t="s">
        <v>147</v>
      </c>
      <c r="D79" s="11"/>
      <c r="E79" s="12">
        <v>175835</v>
      </c>
      <c r="F79" s="12"/>
      <c r="G79" s="12"/>
      <c r="H79" s="12"/>
      <c r="I79" s="12" t="s">
        <v>27</v>
      </c>
      <c r="J79" s="12" t="s">
        <v>13</v>
      </c>
      <c r="K79" s="20"/>
      <c r="L79" s="20"/>
    </row>
    <row r="80" spans="1:12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2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2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2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2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2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2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2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2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2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2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2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2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2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2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2">
      <c r="A99" s="1"/>
      <c r="B99" s="1"/>
      <c r="C99" s="1"/>
      <c r="D99" s="1"/>
      <c r="E99" s="1"/>
      <c r="F99" s="1"/>
      <c r="G99" s="1"/>
      <c r="H99" s="1"/>
      <c r="I99" s="1"/>
    </row>
    <row r="100" spans="1:9" x14ac:dyDescent="0.2">
      <c r="A100" s="1"/>
      <c r="B100" s="1"/>
      <c r="C100" s="1"/>
      <c r="D100" s="1"/>
      <c r="E100" s="1"/>
      <c r="F100" s="1"/>
      <c r="G100" s="1"/>
      <c r="H100" s="1"/>
      <c r="I100" s="1"/>
    </row>
    <row r="101" spans="1:9" x14ac:dyDescent="0.2">
      <c r="A101" s="1"/>
      <c r="B101" s="1"/>
      <c r="C101" s="1"/>
      <c r="D101" s="1"/>
      <c r="E101" s="1"/>
      <c r="F101" s="1"/>
      <c r="G101" s="1"/>
      <c r="H101" s="1"/>
      <c r="I101" s="1"/>
    </row>
    <row r="102" spans="1:9" x14ac:dyDescent="0.2">
      <c r="A102" s="1"/>
      <c r="B102" s="1"/>
      <c r="C102" s="1"/>
      <c r="D102" s="1"/>
      <c r="E102" s="1"/>
      <c r="F102" s="1"/>
      <c r="G102" s="1"/>
      <c r="H102" s="1"/>
      <c r="I102" s="1"/>
    </row>
    <row r="103" spans="1:9" x14ac:dyDescent="0.2">
      <c r="A103" s="1"/>
      <c r="B103" s="1"/>
      <c r="C103" s="1"/>
      <c r="D103" s="1"/>
      <c r="E103" s="1"/>
      <c r="F103" s="1"/>
      <c r="G103" s="1"/>
      <c r="H103" s="1"/>
      <c r="I103" s="1"/>
    </row>
    <row r="104" spans="1:9" x14ac:dyDescent="0.2">
      <c r="A104" s="1"/>
      <c r="B104" s="1"/>
      <c r="C104" s="1"/>
      <c r="D104" s="1"/>
      <c r="E104" s="1"/>
      <c r="F104" s="1"/>
      <c r="G104" s="1"/>
      <c r="H104" s="1"/>
      <c r="I104" s="1"/>
    </row>
    <row r="105" spans="1:9" x14ac:dyDescent="0.2">
      <c r="A105" s="1"/>
      <c r="B105" s="1"/>
      <c r="C105" s="1"/>
      <c r="D105" s="1"/>
      <c r="E105" s="1"/>
      <c r="F105" s="1"/>
      <c r="G105" s="1"/>
      <c r="H105" s="1"/>
      <c r="I105" s="1"/>
    </row>
    <row r="106" spans="1:9" x14ac:dyDescent="0.2">
      <c r="A106" s="1"/>
      <c r="B106" s="1"/>
      <c r="C106" s="1"/>
      <c r="D106" s="1"/>
      <c r="E106" s="1"/>
      <c r="F106" s="1"/>
      <c r="G106" s="1"/>
      <c r="H106" s="1"/>
      <c r="I106" s="1"/>
    </row>
    <row r="107" spans="1:9" x14ac:dyDescent="0.2">
      <c r="A107" s="1"/>
      <c r="B107" s="1"/>
      <c r="C107" s="1"/>
      <c r="D107" s="1"/>
      <c r="E107" s="1"/>
      <c r="F107" s="1"/>
      <c r="G107" s="1"/>
      <c r="H107" s="1"/>
      <c r="I107" s="1"/>
    </row>
    <row r="108" spans="1:9" x14ac:dyDescent="0.2">
      <c r="A108" s="1"/>
      <c r="B108" s="1"/>
      <c r="C108" s="1"/>
      <c r="D108" s="1"/>
      <c r="E108" s="1"/>
      <c r="F108" s="1"/>
      <c r="G108" s="1"/>
      <c r="H108" s="1"/>
      <c r="I108" s="1"/>
    </row>
    <row r="109" spans="1:9" x14ac:dyDescent="0.2">
      <c r="A109" s="1"/>
      <c r="B109" s="1"/>
      <c r="C109" s="1"/>
      <c r="D109" s="1"/>
      <c r="E109" s="1"/>
      <c r="F109" s="1"/>
      <c r="G109" s="1"/>
      <c r="H109" s="1"/>
      <c r="I109" s="1"/>
    </row>
    <row r="110" spans="1:9" x14ac:dyDescent="0.2">
      <c r="A110" s="1"/>
      <c r="B110" s="1"/>
      <c r="C110" s="1"/>
      <c r="D110" s="1"/>
      <c r="E110" s="1"/>
      <c r="F110" s="1"/>
      <c r="G110" s="1"/>
      <c r="H110" s="1"/>
      <c r="I110" s="1"/>
    </row>
    <row r="111" spans="1:9" x14ac:dyDescent="0.2">
      <c r="A111" s="1"/>
      <c r="B111" s="1"/>
      <c r="C111" s="1"/>
      <c r="D111" s="1"/>
      <c r="E111" s="1"/>
      <c r="F111" s="1"/>
      <c r="G111" s="1"/>
      <c r="H111" s="1"/>
      <c r="I111" s="1"/>
    </row>
    <row r="112" spans="1:9" x14ac:dyDescent="0.2">
      <c r="A112" s="1"/>
      <c r="B112" s="1"/>
      <c r="C112" s="1"/>
      <c r="D112" s="1"/>
      <c r="E112" s="1"/>
      <c r="F112" s="1"/>
      <c r="G112" s="1"/>
      <c r="H112" s="1"/>
      <c r="I112" s="1"/>
    </row>
    <row r="113" spans="1:9" x14ac:dyDescent="0.2">
      <c r="A113" s="1"/>
      <c r="B113" s="1"/>
      <c r="C113" s="1"/>
      <c r="D113" s="1"/>
      <c r="E113" s="1"/>
      <c r="F113" s="1"/>
      <c r="G113" s="1"/>
      <c r="H113" s="1"/>
      <c r="I113" s="1"/>
    </row>
    <row r="114" spans="1:9" x14ac:dyDescent="0.2">
      <c r="A114" s="1"/>
      <c r="B114" s="1"/>
      <c r="C114" s="1"/>
      <c r="D114" s="1"/>
      <c r="E114" s="1"/>
      <c r="F114" s="1"/>
      <c r="G114" s="1"/>
      <c r="H114" s="1"/>
      <c r="I114" s="1"/>
    </row>
    <row r="115" spans="1:9" x14ac:dyDescent="0.2">
      <c r="A115" s="1"/>
      <c r="B115" s="1"/>
      <c r="C115" s="1"/>
      <c r="D115" s="1"/>
      <c r="E115" s="1"/>
      <c r="F115" s="1"/>
      <c r="G115" s="1"/>
      <c r="H115" s="1"/>
      <c r="I115" s="1"/>
    </row>
    <row r="116" spans="1:9" x14ac:dyDescent="0.2">
      <c r="A116" s="1"/>
      <c r="B116" s="1"/>
      <c r="C116" s="1"/>
      <c r="D116" s="1"/>
      <c r="E116" s="1"/>
      <c r="F116" s="1"/>
      <c r="G116" s="1"/>
      <c r="H116" s="1"/>
      <c r="I116" s="1"/>
    </row>
    <row r="117" spans="1:9" x14ac:dyDescent="0.2">
      <c r="A117" s="1"/>
      <c r="B117" s="1"/>
      <c r="C117" s="1"/>
      <c r="D117" s="1"/>
      <c r="E117" s="1"/>
      <c r="F117" s="1"/>
      <c r="G117" s="1"/>
      <c r="H117" s="1"/>
      <c r="I117" s="1"/>
    </row>
    <row r="118" spans="1:9" x14ac:dyDescent="0.2">
      <c r="A118" s="1"/>
      <c r="B118" s="1"/>
      <c r="C118" s="1"/>
      <c r="D118" s="1"/>
      <c r="E118" s="1"/>
      <c r="F118" s="1"/>
      <c r="G118" s="1"/>
      <c r="H118" s="1"/>
      <c r="I118" s="1"/>
    </row>
    <row r="119" spans="1:9" x14ac:dyDescent="0.2">
      <c r="A119" s="1"/>
      <c r="B119" s="1"/>
      <c r="C119" s="1"/>
      <c r="D119" s="1"/>
      <c r="E119" s="1"/>
      <c r="F119" s="1"/>
      <c r="G119" s="1"/>
      <c r="H119" s="1"/>
      <c r="I119" s="1"/>
    </row>
    <row r="120" spans="1:9" x14ac:dyDescent="0.2">
      <c r="A120" s="1"/>
      <c r="B120" s="1"/>
      <c r="C120" s="1"/>
      <c r="D120" s="1"/>
      <c r="E120" s="1"/>
      <c r="F120" s="1"/>
      <c r="G120" s="1"/>
      <c r="H120" s="1"/>
      <c r="I120" s="1"/>
    </row>
    <row r="121" spans="1:9" x14ac:dyDescent="0.2">
      <c r="A121" s="1"/>
      <c r="B121" s="1"/>
      <c r="C121" s="1"/>
      <c r="D121" s="1"/>
      <c r="E121" s="1"/>
      <c r="F121" s="1"/>
      <c r="G121" s="1"/>
      <c r="H121" s="1"/>
      <c r="I121" s="1"/>
    </row>
    <row r="122" spans="1:9" x14ac:dyDescent="0.2">
      <c r="A122" s="1"/>
      <c r="B122" s="1"/>
      <c r="C122" s="1"/>
      <c r="D122" s="1"/>
      <c r="E122" s="1"/>
      <c r="F122" s="1"/>
      <c r="G122" s="1"/>
      <c r="H122" s="1"/>
      <c r="I122" s="1"/>
    </row>
    <row r="123" spans="1:9" x14ac:dyDescent="0.2">
      <c r="A123" s="1"/>
      <c r="B123" s="1"/>
      <c r="C123" s="1"/>
      <c r="D123" s="1"/>
      <c r="E123" s="1"/>
      <c r="F123" s="1"/>
      <c r="G123" s="1"/>
      <c r="H123" s="1"/>
      <c r="I123" s="1"/>
    </row>
    <row r="124" spans="1:9" x14ac:dyDescent="0.2">
      <c r="A124" s="1"/>
      <c r="B124" s="1"/>
      <c r="C124" s="1"/>
      <c r="D124" s="1"/>
      <c r="E124" s="1"/>
      <c r="F124" s="1"/>
      <c r="G124" s="1"/>
      <c r="H124" s="1"/>
      <c r="I124" s="1"/>
    </row>
    <row r="125" spans="1:9" x14ac:dyDescent="0.2">
      <c r="A125" s="1"/>
      <c r="B125" s="1"/>
      <c r="C125" s="1"/>
      <c r="D125" s="1"/>
      <c r="E125" s="1"/>
      <c r="F125" s="1"/>
      <c r="G125" s="1"/>
      <c r="H125" s="1"/>
      <c r="I125" s="1"/>
    </row>
    <row r="126" spans="1:9" x14ac:dyDescent="0.2">
      <c r="A126" s="1"/>
      <c r="B126" s="1"/>
      <c r="C126" s="1"/>
      <c r="D126" s="1"/>
      <c r="E126" s="1"/>
      <c r="F126" s="1"/>
      <c r="G126" s="1"/>
      <c r="H126" s="1"/>
      <c r="I126" s="1"/>
    </row>
    <row r="127" spans="1:9" x14ac:dyDescent="0.2">
      <c r="A127" s="1"/>
      <c r="B127" s="1"/>
      <c r="C127" s="1"/>
      <c r="D127" s="1"/>
      <c r="E127" s="1"/>
      <c r="F127" s="1"/>
      <c r="G127" s="1"/>
      <c r="H127" s="1"/>
      <c r="I127" s="1"/>
    </row>
    <row r="128" spans="1:9" x14ac:dyDescent="0.2">
      <c r="A128" s="1"/>
      <c r="B128" s="1"/>
      <c r="C128" s="1"/>
      <c r="D128" s="1"/>
      <c r="E128" s="1"/>
      <c r="F128" s="1"/>
      <c r="G128" s="1"/>
      <c r="H128" s="1"/>
      <c r="I128" s="1"/>
    </row>
    <row r="129" spans="1:9" x14ac:dyDescent="0.2">
      <c r="A129" s="1"/>
      <c r="B129" s="1"/>
      <c r="C129" s="1"/>
      <c r="D129" s="1"/>
      <c r="E129" s="1"/>
      <c r="F129" s="1"/>
      <c r="G129" s="1"/>
      <c r="H129" s="1"/>
      <c r="I129" s="1"/>
    </row>
    <row r="130" spans="1:9" x14ac:dyDescent="0.2">
      <c r="A130" s="1"/>
      <c r="B130" s="1"/>
      <c r="C130" s="1"/>
      <c r="D130" s="1"/>
      <c r="E130" s="1"/>
      <c r="F130" s="1"/>
      <c r="G130" s="1"/>
      <c r="H130" s="1"/>
      <c r="I130" s="1"/>
    </row>
    <row r="131" spans="1:9" x14ac:dyDescent="0.2">
      <c r="A131" s="1"/>
      <c r="B131" s="1"/>
      <c r="C131" s="1"/>
      <c r="D131" s="1"/>
      <c r="E131" s="1"/>
      <c r="F131" s="1"/>
      <c r="G131" s="1"/>
      <c r="H131" s="1"/>
      <c r="I131" s="1"/>
    </row>
    <row r="132" spans="1:9" x14ac:dyDescent="0.2">
      <c r="A132" s="1"/>
      <c r="B132" s="1"/>
      <c r="C132" s="1"/>
      <c r="D132" s="1"/>
      <c r="E132" s="1"/>
      <c r="F132" s="1"/>
      <c r="G132" s="1"/>
      <c r="H132" s="1"/>
      <c r="I132" s="1"/>
    </row>
  </sheetData>
  <sortState xmlns:xlrd2="http://schemas.microsoft.com/office/spreadsheetml/2017/richdata2" ref="A2:J78">
    <sortCondition ref="B3:B78"/>
  </sortState>
  <hyperlinks>
    <hyperlink ref="J76" r:id="rId1" xr:uid="{16B2E577-54DC-B74F-889C-CF750F897D6C}"/>
    <hyperlink ref="J77" r:id="rId2" xr:uid="{6CDAAC82-7AF6-AD42-97B1-B9C037DEB734}"/>
    <hyperlink ref="J57" r:id="rId3" xr:uid="{E9371AEC-C5F3-DF44-8BE4-602105A764DC}"/>
    <hyperlink ref="J5" r:id="rId4" xr:uid="{CA97FB08-78EE-7643-80B5-A8E10CD563F2}"/>
    <hyperlink ref="J8" r:id="rId5" xr:uid="{E2157A4B-7191-8C40-BFA7-985EF5D14448}"/>
    <hyperlink ref="J6" r:id="rId6" xr:uid="{5163BA56-1800-2148-9E53-087B4970B8F0}"/>
    <hyperlink ref="J32" r:id="rId7" location="citeas" xr:uid="{CFB3C932-5D24-3349-8434-86BF721B07B8}"/>
    <hyperlink ref="J33" r:id="rId8" xr:uid="{D221412C-FD47-9C42-9826-7D9B647E77B0}"/>
    <hyperlink ref="J34" r:id="rId9" xr:uid="{3A97E640-81B3-D34C-A127-724E1E0A269D}"/>
    <hyperlink ref="J35" r:id="rId10" xr:uid="{65162F57-BD10-E743-B4D8-05C78367D98D}"/>
    <hyperlink ref="J3" r:id="rId11" xr:uid="{1213EABE-130F-FD44-A534-1F258C3A7B2C}"/>
    <hyperlink ref="J78" r:id="rId12" xr:uid="{C67CF267-4793-2F44-ADB5-5E9FA8243621}"/>
    <hyperlink ref="J79" r:id="rId13" xr:uid="{43C26679-1F76-AB45-8439-A426D7E11F24}"/>
    <hyperlink ref="J13" r:id="rId14" location="MOESM89" xr:uid="{A120E1A0-11AF-3247-B4B3-9D5CABD03240}"/>
    <hyperlink ref="J14" r:id="rId15" xr:uid="{B509B4B5-78D5-B34E-8D3A-BF16327003ED}"/>
    <hyperlink ref="J15" r:id="rId16" location="article-info" xr:uid="{A9D4347D-FBCE-DD43-A578-F448E1F871C4}"/>
    <hyperlink ref="J16" r:id="rId17" location="Tab2" xr:uid="{382FFB47-7AFD-3A4A-9240-E043E767AF57}"/>
    <hyperlink ref="L16" r:id="rId18" xr:uid="{96277DF3-68F0-FB49-8DA6-851EAD92886A}"/>
    <hyperlink ref="J17" r:id="rId19" xr:uid="{9A89DEDB-049F-5240-89D6-7C3D7E93C7C9}"/>
    <hyperlink ref="J20" r:id="rId20" location="app4" xr:uid="{1EF8AC1C-EAFB-AC4F-8818-6E08F68689F9}"/>
    <hyperlink ref="J21" r:id="rId21" xr:uid="{3BBF066B-EDA5-0543-9846-D4E641419143}"/>
    <hyperlink ref="J19" r:id="rId22" xr:uid="{7CADC9C6-A244-8842-9C62-64D18E0356AF}"/>
    <hyperlink ref="J22" r:id="rId23" xr:uid="{4A8CDD9C-96BA-564D-A40D-A95F23EA6F92}"/>
    <hyperlink ref="J24" r:id="rId24" xr:uid="{A8F29CA5-1F82-244E-B66C-3AEF3DD78A32}"/>
    <hyperlink ref="J25" r:id="rId25" xr:uid="{2C9D0086-DB00-2342-A7EA-F9A4C02C2752}"/>
    <hyperlink ref="J38" r:id="rId26" location="Sec1" xr:uid="{5584E455-AA6A-B947-9BC7-025EEE17AFDE}"/>
    <hyperlink ref="J36" r:id="rId27" location="Sec1" xr:uid="{CDE577AE-0579-964B-8F23-2CF2939A990B}"/>
    <hyperlink ref="J37" r:id="rId28" location="Sec1" xr:uid="{97E6DEE0-E36F-494C-95BF-D4DB12E1FF1E}"/>
    <hyperlink ref="L36" r:id="rId29" xr:uid="{9AF7F2AF-C23B-FE40-BADE-1974AA5844A6}"/>
    <hyperlink ref="J41" r:id="rId30" xr:uid="{DF8C6B28-E120-374B-BFE9-B43D5705768D}"/>
    <hyperlink ref="J42" r:id="rId31" location="Abs1" xr:uid="{5544F9C6-C2F2-6B41-8C48-2F00A8B62360}"/>
    <hyperlink ref="J43" r:id="rId32" location="Abs1" xr:uid="{28A7913B-4AAD-AE46-9410-A5A71BD75AD4}"/>
    <hyperlink ref="L42" r:id="rId33" xr:uid="{41262260-11B0-A04D-8F1F-B1F966542172}"/>
    <hyperlink ref="J44" r:id="rId34" location="sec2" xr:uid="{2467F6EA-F05B-A24C-B957-5BF5DFDE65BB}"/>
    <hyperlink ref="J49" r:id="rId35" location="Abs2" xr:uid="{28DAC5BF-E924-EF49-AA12-B8E1B818EADE}"/>
    <hyperlink ref="J50" r:id="rId36" location="Abs2" xr:uid="{940ECE80-51D8-D343-8BD1-8E7976DB40FA}"/>
    <hyperlink ref="J45" r:id="rId37" location="data-availability" xr:uid="{BBB4E1D9-D1BE-6143-8772-88C510814D9D}"/>
    <hyperlink ref="J51" r:id="rId38" xr:uid="{6128492E-9E46-454F-BD9C-F9820D2355D2}"/>
    <hyperlink ref="J65" r:id="rId39" location="Sec9" xr:uid="{A906DB34-D0A5-B444-B4FA-68793C7A5D18}"/>
    <hyperlink ref="J66" r:id="rId40" location="Sec1" xr:uid="{77EEE06D-FAE4-2744-AA2E-EBD7ECC99BBB}"/>
    <hyperlink ref="J69" r:id="rId41" location="Abs1" xr:uid="{356D9D30-EA53-9C4D-AA1D-5552D883FB8C}"/>
    <hyperlink ref="K69" r:id="rId42" xr:uid="{59AA6A9E-5C88-8A43-A4E6-6B4C47D8810E}"/>
    <hyperlink ref="J67" r:id="rId43" location="MOESM1" xr:uid="{7C1B375F-4F83-5546-A68B-CA35BED9D977}"/>
    <hyperlink ref="K66" r:id="rId44" xr:uid="{56610F73-A0B9-2D4E-85B1-7CE203DBCC61}"/>
    <hyperlink ref="K67" r:id="rId45" xr:uid="{A140C459-4D24-5548-9DA1-B44A151826AE}"/>
    <hyperlink ref="K68" r:id="rId46" xr:uid="{0B31ECE3-B637-A54E-B292-1F6ACC33C2F8}"/>
    <hyperlink ref="J68" r:id="rId47" xr:uid="{28072117-286F-124E-9294-56D1518C85A5}"/>
    <hyperlink ref="J72" r:id="rId48" location="MOESM1" xr:uid="{56196394-268D-C948-A1E9-7BA2E9C04163}"/>
    <hyperlink ref="K72" r:id="rId49" xr:uid="{9D22E63D-B39E-2A45-B3E5-E2217BD24D4A}"/>
    <hyperlink ref="J73" r:id="rId50" xr:uid="{4BBF6993-73D9-0149-8BB4-A38C778ADA87}"/>
    <hyperlink ref="J39" r:id="rId51" location="Sec1" xr:uid="{0B2E6BD2-47FA-574E-A267-3C6F9CE10C42}"/>
  </hyperlinks>
  <pageMargins left="0.7" right="0.7" top="0.75" bottom="0.75" header="0.3" footer="0.3"/>
  <ignoredErrors>
    <ignoredError sqref="E6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7502B-C49A-954D-B69A-881E96BD3AA2}">
  <dimension ref="A1:I250"/>
  <sheetViews>
    <sheetView workbookViewId="0">
      <selection activeCell="R4" sqref="R4"/>
    </sheetView>
  </sheetViews>
  <sheetFormatPr baseColWidth="10" defaultRowHeight="16" x14ac:dyDescent="0.2"/>
  <cols>
    <col min="1" max="1" width="25.33203125" bestFit="1" customWidth="1"/>
  </cols>
  <sheetData>
    <row r="1" spans="1:9" x14ac:dyDescent="0.2">
      <c r="A1" t="s">
        <v>209</v>
      </c>
      <c r="B1" t="s">
        <v>210</v>
      </c>
      <c r="C1" t="s">
        <v>211</v>
      </c>
      <c r="D1" t="s">
        <v>212</v>
      </c>
      <c r="E1" t="s">
        <v>1213</v>
      </c>
      <c r="F1" t="s">
        <v>213</v>
      </c>
      <c r="G1" t="s">
        <v>214</v>
      </c>
      <c r="H1" t="s">
        <v>215</v>
      </c>
      <c r="I1" t="s">
        <v>1214</v>
      </c>
    </row>
    <row r="2" spans="1:9" x14ac:dyDescent="0.2">
      <c r="A2" t="s">
        <v>216</v>
      </c>
      <c r="B2" t="s">
        <v>217</v>
      </c>
      <c r="C2" t="s">
        <v>218</v>
      </c>
      <c r="D2" t="s">
        <v>219</v>
      </c>
      <c r="E2">
        <v>185352</v>
      </c>
      <c r="F2" t="s">
        <v>220</v>
      </c>
      <c r="G2" s="27">
        <v>26173594</v>
      </c>
      <c r="H2" s="28" t="s">
        <v>221</v>
      </c>
      <c r="I2" t="s">
        <v>1215</v>
      </c>
    </row>
    <row r="3" spans="1:9" x14ac:dyDescent="0.2">
      <c r="A3" t="s">
        <v>222</v>
      </c>
      <c r="B3" t="s">
        <v>223</v>
      </c>
      <c r="C3" t="s">
        <v>224</v>
      </c>
      <c r="D3" t="s">
        <v>219</v>
      </c>
      <c r="E3">
        <v>185352</v>
      </c>
      <c r="F3" t="s">
        <v>220</v>
      </c>
      <c r="G3" s="27">
        <v>26173594</v>
      </c>
      <c r="H3" s="28" t="s">
        <v>225</v>
      </c>
    </row>
    <row r="4" spans="1:9" x14ac:dyDescent="0.2">
      <c r="A4" t="s">
        <v>226</v>
      </c>
      <c r="B4" t="s">
        <v>227</v>
      </c>
      <c r="C4" t="s">
        <v>228</v>
      </c>
      <c r="D4" t="s">
        <v>219</v>
      </c>
      <c r="E4">
        <v>185352</v>
      </c>
      <c r="F4" t="s">
        <v>220</v>
      </c>
      <c r="G4" s="27">
        <v>26173594</v>
      </c>
      <c r="H4" s="28" t="s">
        <v>229</v>
      </c>
    </row>
    <row r="5" spans="1:9" x14ac:dyDescent="0.2">
      <c r="A5" t="s">
        <v>230</v>
      </c>
      <c r="B5" t="s">
        <v>231</v>
      </c>
      <c r="C5" t="s">
        <v>232</v>
      </c>
      <c r="D5" t="s">
        <v>219</v>
      </c>
      <c r="E5">
        <v>185352</v>
      </c>
      <c r="F5" t="s">
        <v>220</v>
      </c>
      <c r="G5" s="27">
        <v>26173594</v>
      </c>
      <c r="H5" s="28" t="s">
        <v>233</v>
      </c>
    </row>
    <row r="6" spans="1:9" x14ac:dyDescent="0.2">
      <c r="A6" t="s">
        <v>234</v>
      </c>
      <c r="B6" t="s">
        <v>235</v>
      </c>
      <c r="C6" t="s">
        <v>236</v>
      </c>
      <c r="D6" t="s">
        <v>219</v>
      </c>
      <c r="E6">
        <v>185352</v>
      </c>
      <c r="F6" t="s">
        <v>220</v>
      </c>
      <c r="G6" s="27">
        <v>26173594</v>
      </c>
      <c r="H6" s="28" t="s">
        <v>237</v>
      </c>
    </row>
    <row r="7" spans="1:9" x14ac:dyDescent="0.2">
      <c r="A7" t="s">
        <v>238</v>
      </c>
      <c r="B7" t="s">
        <v>239</v>
      </c>
      <c r="C7" t="s">
        <v>240</v>
      </c>
      <c r="D7" t="s">
        <v>219</v>
      </c>
      <c r="E7">
        <v>185352</v>
      </c>
      <c r="F7" t="s">
        <v>220</v>
      </c>
      <c r="G7" s="27">
        <v>26173594</v>
      </c>
      <c r="H7" s="28" t="s">
        <v>241</v>
      </c>
    </row>
    <row r="8" spans="1:9" x14ac:dyDescent="0.2">
      <c r="A8" t="s">
        <v>242</v>
      </c>
      <c r="B8" t="s">
        <v>243</v>
      </c>
      <c r="C8" t="s">
        <v>244</v>
      </c>
      <c r="D8" t="s">
        <v>219</v>
      </c>
      <c r="E8">
        <v>185352</v>
      </c>
      <c r="F8" t="s">
        <v>220</v>
      </c>
      <c r="G8" s="27">
        <v>26173594</v>
      </c>
      <c r="H8" s="28" t="s">
        <v>245</v>
      </c>
    </row>
    <row r="9" spans="1:9" x14ac:dyDescent="0.2">
      <c r="A9" t="s">
        <v>246</v>
      </c>
      <c r="B9" t="s">
        <v>247</v>
      </c>
      <c r="C9" t="s">
        <v>56</v>
      </c>
      <c r="D9" t="s">
        <v>219</v>
      </c>
      <c r="E9">
        <v>185352</v>
      </c>
      <c r="F9" t="s">
        <v>220</v>
      </c>
      <c r="G9" s="27">
        <v>26173594</v>
      </c>
      <c r="H9" s="28" t="s">
        <v>248</v>
      </c>
    </row>
    <row r="10" spans="1:9" x14ac:dyDescent="0.2">
      <c r="A10" t="s">
        <v>249</v>
      </c>
      <c r="B10" t="s">
        <v>250</v>
      </c>
      <c r="C10" t="s">
        <v>251</v>
      </c>
      <c r="D10" t="s">
        <v>219</v>
      </c>
      <c r="E10">
        <v>185352</v>
      </c>
      <c r="F10" t="s">
        <v>220</v>
      </c>
      <c r="G10" s="27">
        <v>26173594</v>
      </c>
      <c r="H10" s="28" t="s">
        <v>252</v>
      </c>
    </row>
    <row r="11" spans="1:9" x14ac:dyDescent="0.2">
      <c r="A11" t="s">
        <v>253</v>
      </c>
      <c r="B11" t="s">
        <v>254</v>
      </c>
      <c r="C11" t="s">
        <v>255</v>
      </c>
      <c r="D11" t="s">
        <v>219</v>
      </c>
      <c r="E11">
        <v>185352</v>
      </c>
      <c r="F11" t="s">
        <v>220</v>
      </c>
      <c r="G11" s="27">
        <v>26173594</v>
      </c>
      <c r="H11" s="28" t="s">
        <v>256</v>
      </c>
    </row>
    <row r="12" spans="1:9" x14ac:dyDescent="0.2">
      <c r="A12" t="s">
        <v>257</v>
      </c>
      <c r="B12" t="s">
        <v>258</v>
      </c>
      <c r="C12" t="s">
        <v>259</v>
      </c>
      <c r="D12" t="s">
        <v>219</v>
      </c>
      <c r="E12">
        <v>185352</v>
      </c>
      <c r="F12" t="s">
        <v>220</v>
      </c>
      <c r="G12" s="27">
        <v>26173594</v>
      </c>
      <c r="H12" s="28" t="s">
        <v>260</v>
      </c>
    </row>
    <row r="13" spans="1:9" x14ac:dyDescent="0.2">
      <c r="A13" t="s">
        <v>261</v>
      </c>
      <c r="B13" t="s">
        <v>262</v>
      </c>
      <c r="C13" t="s">
        <v>263</v>
      </c>
      <c r="D13" t="s">
        <v>219</v>
      </c>
      <c r="E13">
        <v>185352</v>
      </c>
      <c r="F13" t="s">
        <v>220</v>
      </c>
      <c r="G13" s="27">
        <v>26173594</v>
      </c>
      <c r="H13" s="28" t="s">
        <v>264</v>
      </c>
    </row>
    <row r="14" spans="1:9" x14ac:dyDescent="0.2">
      <c r="A14" t="s">
        <v>265</v>
      </c>
      <c r="B14" t="s">
        <v>266</v>
      </c>
      <c r="C14" t="s">
        <v>267</v>
      </c>
      <c r="D14" t="s">
        <v>219</v>
      </c>
      <c r="E14">
        <v>185352</v>
      </c>
      <c r="F14" t="s">
        <v>220</v>
      </c>
      <c r="G14" s="27">
        <v>26173594</v>
      </c>
      <c r="H14" s="28" t="s">
        <v>268</v>
      </c>
    </row>
    <row r="15" spans="1:9" x14ac:dyDescent="0.2">
      <c r="A15" t="s">
        <v>269</v>
      </c>
      <c r="B15" t="s">
        <v>270</v>
      </c>
      <c r="C15" t="s">
        <v>271</v>
      </c>
      <c r="D15" t="s">
        <v>219</v>
      </c>
      <c r="E15">
        <v>185352</v>
      </c>
      <c r="F15" t="s">
        <v>220</v>
      </c>
      <c r="G15" s="27">
        <v>26173594</v>
      </c>
      <c r="H15" s="28" t="s">
        <v>272</v>
      </c>
    </row>
    <row r="16" spans="1:9" x14ac:dyDescent="0.2">
      <c r="A16" t="s">
        <v>273</v>
      </c>
      <c r="B16" t="s">
        <v>274</v>
      </c>
      <c r="C16" t="s">
        <v>275</v>
      </c>
      <c r="D16" t="s">
        <v>219</v>
      </c>
      <c r="E16">
        <v>185352</v>
      </c>
      <c r="F16" t="s">
        <v>220</v>
      </c>
      <c r="G16" s="27">
        <v>26173594</v>
      </c>
      <c r="H16" s="28" t="s">
        <v>276</v>
      </c>
    </row>
    <row r="17" spans="1:8" x14ac:dyDescent="0.2">
      <c r="A17" t="s">
        <v>277</v>
      </c>
      <c r="B17" t="s">
        <v>278</v>
      </c>
      <c r="C17" t="s">
        <v>279</v>
      </c>
      <c r="D17" t="s">
        <v>219</v>
      </c>
      <c r="E17">
        <v>185352</v>
      </c>
      <c r="F17" t="s">
        <v>220</v>
      </c>
      <c r="G17" s="27">
        <v>26173594</v>
      </c>
      <c r="H17" s="28" t="s">
        <v>280</v>
      </c>
    </row>
    <row r="18" spans="1:8" x14ac:dyDescent="0.2">
      <c r="A18" t="s">
        <v>281</v>
      </c>
      <c r="B18" t="s">
        <v>282</v>
      </c>
      <c r="C18" t="s">
        <v>283</v>
      </c>
      <c r="D18" t="s">
        <v>219</v>
      </c>
      <c r="E18">
        <v>185352</v>
      </c>
      <c r="F18" t="s">
        <v>220</v>
      </c>
      <c r="G18" s="27">
        <v>26173594</v>
      </c>
      <c r="H18" s="28" t="s">
        <v>284</v>
      </c>
    </row>
    <row r="19" spans="1:8" x14ac:dyDescent="0.2">
      <c r="A19" t="s">
        <v>285</v>
      </c>
      <c r="B19" t="s">
        <v>286</v>
      </c>
      <c r="C19" t="s">
        <v>287</v>
      </c>
      <c r="D19" t="s">
        <v>219</v>
      </c>
      <c r="E19">
        <v>185352</v>
      </c>
      <c r="F19" t="s">
        <v>220</v>
      </c>
      <c r="G19" s="27">
        <v>26173594</v>
      </c>
      <c r="H19" s="28" t="s">
        <v>288</v>
      </c>
    </row>
    <row r="20" spans="1:8" x14ac:dyDescent="0.2">
      <c r="A20" t="s">
        <v>289</v>
      </c>
      <c r="B20" t="s">
        <v>290</v>
      </c>
      <c r="C20" t="s">
        <v>291</v>
      </c>
      <c r="D20" t="s">
        <v>219</v>
      </c>
      <c r="E20">
        <v>185352</v>
      </c>
      <c r="F20" t="s">
        <v>220</v>
      </c>
      <c r="G20" s="27">
        <v>26173594</v>
      </c>
      <c r="H20" s="28" t="s">
        <v>292</v>
      </c>
    </row>
    <row r="21" spans="1:8" x14ac:dyDescent="0.2">
      <c r="A21" t="s">
        <v>293</v>
      </c>
      <c r="B21" t="s">
        <v>294</v>
      </c>
      <c r="C21" t="s">
        <v>295</v>
      </c>
      <c r="D21" t="s">
        <v>219</v>
      </c>
      <c r="E21">
        <v>185352</v>
      </c>
      <c r="F21" t="s">
        <v>220</v>
      </c>
      <c r="G21" s="27">
        <v>26173594</v>
      </c>
      <c r="H21" s="28" t="s">
        <v>296</v>
      </c>
    </row>
    <row r="22" spans="1:8" x14ac:dyDescent="0.2">
      <c r="A22" t="s">
        <v>297</v>
      </c>
      <c r="B22" t="s">
        <v>298</v>
      </c>
      <c r="C22" t="s">
        <v>299</v>
      </c>
      <c r="D22" t="s">
        <v>219</v>
      </c>
      <c r="E22">
        <v>185352</v>
      </c>
      <c r="F22" t="s">
        <v>220</v>
      </c>
      <c r="G22" s="27">
        <v>26173594</v>
      </c>
      <c r="H22" s="28" t="s">
        <v>300</v>
      </c>
    </row>
    <row r="23" spans="1:8" x14ac:dyDescent="0.2">
      <c r="A23" t="s">
        <v>301</v>
      </c>
      <c r="B23" t="s">
        <v>302</v>
      </c>
      <c r="C23" t="s">
        <v>303</v>
      </c>
      <c r="D23" t="s">
        <v>219</v>
      </c>
      <c r="E23">
        <v>185352</v>
      </c>
      <c r="F23" t="s">
        <v>220</v>
      </c>
      <c r="G23" s="27">
        <v>26173594</v>
      </c>
      <c r="H23" s="28" t="s">
        <v>304</v>
      </c>
    </row>
    <row r="24" spans="1:8" x14ac:dyDescent="0.2">
      <c r="A24" t="s">
        <v>305</v>
      </c>
      <c r="B24" t="s">
        <v>306</v>
      </c>
      <c r="C24" t="s">
        <v>307</v>
      </c>
      <c r="D24" t="s">
        <v>219</v>
      </c>
      <c r="E24">
        <v>185352</v>
      </c>
      <c r="F24" t="s">
        <v>220</v>
      </c>
      <c r="G24" s="27">
        <v>26173594</v>
      </c>
      <c r="H24" s="28" t="s">
        <v>308</v>
      </c>
    </row>
    <row r="25" spans="1:8" x14ac:dyDescent="0.2">
      <c r="A25" t="s">
        <v>309</v>
      </c>
      <c r="B25" t="s">
        <v>310</v>
      </c>
      <c r="C25" t="s">
        <v>311</v>
      </c>
      <c r="D25" t="s">
        <v>219</v>
      </c>
      <c r="E25">
        <v>185352</v>
      </c>
      <c r="F25" t="s">
        <v>220</v>
      </c>
      <c r="G25" s="27">
        <v>26173594</v>
      </c>
      <c r="H25" s="28" t="s">
        <v>312</v>
      </c>
    </row>
    <row r="26" spans="1:8" x14ac:dyDescent="0.2">
      <c r="A26" t="s">
        <v>313</v>
      </c>
      <c r="B26" t="s">
        <v>314</v>
      </c>
      <c r="C26" t="s">
        <v>315</v>
      </c>
      <c r="D26" t="s">
        <v>219</v>
      </c>
      <c r="E26">
        <v>185352</v>
      </c>
      <c r="F26" t="s">
        <v>220</v>
      </c>
      <c r="G26" s="27">
        <v>26173594</v>
      </c>
      <c r="H26" s="28" t="s">
        <v>316</v>
      </c>
    </row>
    <row r="27" spans="1:8" x14ac:dyDescent="0.2">
      <c r="A27" t="s">
        <v>317</v>
      </c>
      <c r="B27" t="s">
        <v>318</v>
      </c>
      <c r="C27" t="s">
        <v>319</v>
      </c>
      <c r="D27" t="s">
        <v>219</v>
      </c>
      <c r="E27">
        <v>185352</v>
      </c>
      <c r="F27" t="s">
        <v>220</v>
      </c>
      <c r="G27" s="27">
        <v>26173594</v>
      </c>
      <c r="H27" s="28" t="s">
        <v>320</v>
      </c>
    </row>
    <row r="28" spans="1:8" x14ac:dyDescent="0.2">
      <c r="A28" t="s">
        <v>321</v>
      </c>
      <c r="B28" t="s">
        <v>322</v>
      </c>
      <c r="C28" t="s">
        <v>323</v>
      </c>
      <c r="D28" t="s">
        <v>219</v>
      </c>
      <c r="E28">
        <v>185352</v>
      </c>
      <c r="F28" t="s">
        <v>220</v>
      </c>
      <c r="G28" s="27">
        <v>26173594</v>
      </c>
      <c r="H28" s="28" t="s">
        <v>324</v>
      </c>
    </row>
    <row r="29" spans="1:8" x14ac:dyDescent="0.2">
      <c r="A29" t="s">
        <v>325</v>
      </c>
      <c r="B29" t="s">
        <v>326</v>
      </c>
      <c r="C29" t="s">
        <v>327</v>
      </c>
      <c r="D29" t="s">
        <v>219</v>
      </c>
      <c r="E29">
        <v>185352</v>
      </c>
      <c r="F29" t="s">
        <v>220</v>
      </c>
      <c r="G29" s="27">
        <v>26173594</v>
      </c>
      <c r="H29" s="28" t="s">
        <v>328</v>
      </c>
    </row>
    <row r="30" spans="1:8" x14ac:dyDescent="0.2">
      <c r="A30" t="s">
        <v>329</v>
      </c>
      <c r="B30" t="s">
        <v>330</v>
      </c>
      <c r="C30" t="s">
        <v>331</v>
      </c>
      <c r="D30" t="s">
        <v>219</v>
      </c>
      <c r="E30">
        <v>185352</v>
      </c>
      <c r="F30" t="s">
        <v>220</v>
      </c>
      <c r="G30" s="27">
        <v>26173594</v>
      </c>
      <c r="H30" s="28" t="s">
        <v>332</v>
      </c>
    </row>
    <row r="31" spans="1:8" x14ac:dyDescent="0.2">
      <c r="A31" t="s">
        <v>333</v>
      </c>
      <c r="B31" t="s">
        <v>334</v>
      </c>
      <c r="C31" t="s">
        <v>335</v>
      </c>
      <c r="D31" t="s">
        <v>219</v>
      </c>
      <c r="E31">
        <v>185352</v>
      </c>
      <c r="F31" t="s">
        <v>220</v>
      </c>
      <c r="G31" s="27">
        <v>26173594</v>
      </c>
      <c r="H31" s="28" t="s">
        <v>336</v>
      </c>
    </row>
    <row r="32" spans="1:8" x14ac:dyDescent="0.2">
      <c r="A32" t="s">
        <v>337</v>
      </c>
      <c r="B32" t="s">
        <v>338</v>
      </c>
      <c r="C32" t="s">
        <v>339</v>
      </c>
      <c r="D32" t="s">
        <v>219</v>
      </c>
      <c r="E32">
        <v>185352</v>
      </c>
      <c r="F32" t="s">
        <v>220</v>
      </c>
      <c r="G32" s="27">
        <v>26173594</v>
      </c>
      <c r="H32" s="28" t="s">
        <v>340</v>
      </c>
    </row>
    <row r="33" spans="1:8" x14ac:dyDescent="0.2">
      <c r="A33" t="s">
        <v>341</v>
      </c>
      <c r="B33" t="s">
        <v>342</v>
      </c>
      <c r="C33" t="s">
        <v>343</v>
      </c>
      <c r="D33" t="s">
        <v>219</v>
      </c>
      <c r="E33">
        <v>185352</v>
      </c>
      <c r="F33" t="s">
        <v>220</v>
      </c>
      <c r="G33" s="27">
        <v>26173594</v>
      </c>
      <c r="H33" s="28" t="s">
        <v>344</v>
      </c>
    </row>
    <row r="34" spans="1:8" x14ac:dyDescent="0.2">
      <c r="A34" t="s">
        <v>345</v>
      </c>
      <c r="B34" t="s">
        <v>346</v>
      </c>
      <c r="C34" t="s">
        <v>347</v>
      </c>
      <c r="D34" t="s">
        <v>219</v>
      </c>
      <c r="E34">
        <v>185352</v>
      </c>
      <c r="F34" t="s">
        <v>220</v>
      </c>
      <c r="G34" s="27">
        <v>26173594</v>
      </c>
      <c r="H34" s="28" t="s">
        <v>348</v>
      </c>
    </row>
    <row r="35" spans="1:8" x14ac:dyDescent="0.2">
      <c r="A35" t="s">
        <v>349</v>
      </c>
      <c r="B35" t="s">
        <v>350</v>
      </c>
      <c r="C35" t="s">
        <v>351</v>
      </c>
      <c r="D35" t="s">
        <v>219</v>
      </c>
      <c r="E35">
        <v>185352</v>
      </c>
      <c r="F35" t="s">
        <v>220</v>
      </c>
      <c r="G35" s="27">
        <v>26173594</v>
      </c>
      <c r="H35" s="28" t="s">
        <v>352</v>
      </c>
    </row>
    <row r="36" spans="1:8" x14ac:dyDescent="0.2">
      <c r="A36" t="s">
        <v>353</v>
      </c>
      <c r="B36" t="s">
        <v>354</v>
      </c>
      <c r="C36" t="s">
        <v>355</v>
      </c>
      <c r="D36" t="s">
        <v>219</v>
      </c>
      <c r="E36">
        <v>185352</v>
      </c>
      <c r="F36" t="s">
        <v>220</v>
      </c>
      <c r="G36" s="27">
        <v>26173594</v>
      </c>
      <c r="H36" s="28" t="s">
        <v>356</v>
      </c>
    </row>
    <row r="37" spans="1:8" x14ac:dyDescent="0.2">
      <c r="A37" t="s">
        <v>357</v>
      </c>
      <c r="B37" t="s">
        <v>358</v>
      </c>
      <c r="C37" t="s">
        <v>359</v>
      </c>
      <c r="D37" t="s">
        <v>219</v>
      </c>
      <c r="E37">
        <v>185352</v>
      </c>
      <c r="F37" t="s">
        <v>220</v>
      </c>
      <c r="G37" s="27">
        <v>26173594</v>
      </c>
      <c r="H37" s="28" t="s">
        <v>360</v>
      </c>
    </row>
    <row r="38" spans="1:8" x14ac:dyDescent="0.2">
      <c r="A38" t="s">
        <v>361</v>
      </c>
      <c r="B38" t="s">
        <v>362</v>
      </c>
      <c r="C38" t="s">
        <v>363</v>
      </c>
      <c r="D38" t="s">
        <v>219</v>
      </c>
      <c r="E38">
        <v>185352</v>
      </c>
      <c r="F38" t="s">
        <v>220</v>
      </c>
      <c r="G38" s="27">
        <v>26173594</v>
      </c>
      <c r="H38" s="28" t="s">
        <v>364</v>
      </c>
    </row>
    <row r="39" spans="1:8" x14ac:dyDescent="0.2">
      <c r="A39" t="s">
        <v>365</v>
      </c>
      <c r="B39" t="s">
        <v>366</v>
      </c>
      <c r="C39" t="s">
        <v>367</v>
      </c>
      <c r="D39" t="s">
        <v>219</v>
      </c>
      <c r="E39">
        <v>185352</v>
      </c>
      <c r="F39" t="s">
        <v>220</v>
      </c>
      <c r="G39" s="27">
        <v>26173594</v>
      </c>
      <c r="H39" s="28" t="s">
        <v>368</v>
      </c>
    </row>
    <row r="40" spans="1:8" x14ac:dyDescent="0.2">
      <c r="A40" t="s">
        <v>369</v>
      </c>
      <c r="B40" t="s">
        <v>370</v>
      </c>
      <c r="C40" t="s">
        <v>371</v>
      </c>
      <c r="D40" t="s">
        <v>219</v>
      </c>
      <c r="E40">
        <v>185352</v>
      </c>
      <c r="F40" t="s">
        <v>220</v>
      </c>
      <c r="G40" s="27">
        <v>26173594</v>
      </c>
      <c r="H40" s="28" t="s">
        <v>372</v>
      </c>
    </row>
    <row r="41" spans="1:8" x14ac:dyDescent="0.2">
      <c r="A41" t="s">
        <v>373</v>
      </c>
      <c r="B41" t="s">
        <v>374</v>
      </c>
      <c r="C41" t="s">
        <v>375</v>
      </c>
      <c r="D41" t="s">
        <v>219</v>
      </c>
      <c r="E41">
        <v>185352</v>
      </c>
      <c r="F41" t="s">
        <v>220</v>
      </c>
      <c r="G41" s="27">
        <v>26173594</v>
      </c>
      <c r="H41" s="28" t="s">
        <v>376</v>
      </c>
    </row>
    <row r="42" spans="1:8" x14ac:dyDescent="0.2">
      <c r="A42" t="s">
        <v>377</v>
      </c>
      <c r="B42" t="s">
        <v>378</v>
      </c>
      <c r="C42" t="s">
        <v>379</v>
      </c>
      <c r="D42" t="s">
        <v>219</v>
      </c>
      <c r="E42">
        <v>185352</v>
      </c>
      <c r="F42" t="s">
        <v>220</v>
      </c>
      <c r="G42" s="27">
        <v>26173594</v>
      </c>
      <c r="H42" s="28" t="s">
        <v>380</v>
      </c>
    </row>
    <row r="43" spans="1:8" x14ac:dyDescent="0.2">
      <c r="A43" t="s">
        <v>381</v>
      </c>
      <c r="B43" t="s">
        <v>382</v>
      </c>
      <c r="C43" t="s">
        <v>383</v>
      </c>
      <c r="D43" t="s">
        <v>219</v>
      </c>
      <c r="E43">
        <v>185352</v>
      </c>
      <c r="F43" t="s">
        <v>220</v>
      </c>
      <c r="G43" s="27">
        <v>26173594</v>
      </c>
      <c r="H43" s="28" t="s">
        <v>384</v>
      </c>
    </row>
    <row r="44" spans="1:8" x14ac:dyDescent="0.2">
      <c r="A44" t="s">
        <v>385</v>
      </c>
      <c r="B44" t="s">
        <v>386</v>
      </c>
      <c r="C44" t="s">
        <v>387</v>
      </c>
      <c r="D44" t="s">
        <v>219</v>
      </c>
      <c r="E44">
        <v>185352</v>
      </c>
      <c r="F44" t="s">
        <v>220</v>
      </c>
      <c r="G44" s="27">
        <v>26173594</v>
      </c>
      <c r="H44" s="28" t="s">
        <v>388</v>
      </c>
    </row>
    <row r="45" spans="1:8" x14ac:dyDescent="0.2">
      <c r="A45" t="s">
        <v>389</v>
      </c>
      <c r="B45" t="s">
        <v>390</v>
      </c>
      <c r="C45" t="s">
        <v>391</v>
      </c>
      <c r="D45" t="s">
        <v>219</v>
      </c>
      <c r="E45">
        <v>185352</v>
      </c>
      <c r="F45" t="s">
        <v>220</v>
      </c>
      <c r="G45" s="27">
        <v>26173594</v>
      </c>
      <c r="H45" s="28" t="s">
        <v>392</v>
      </c>
    </row>
    <row r="46" spans="1:8" x14ac:dyDescent="0.2">
      <c r="A46" t="s">
        <v>393</v>
      </c>
      <c r="B46" t="s">
        <v>394</v>
      </c>
      <c r="C46" t="s">
        <v>395</v>
      </c>
      <c r="D46" t="s">
        <v>219</v>
      </c>
      <c r="E46">
        <v>185352</v>
      </c>
      <c r="F46" t="s">
        <v>220</v>
      </c>
      <c r="G46" s="27">
        <v>26173594</v>
      </c>
      <c r="H46" s="28" t="s">
        <v>396</v>
      </c>
    </row>
    <row r="47" spans="1:8" x14ac:dyDescent="0.2">
      <c r="A47" t="s">
        <v>397</v>
      </c>
      <c r="B47" t="s">
        <v>398</v>
      </c>
      <c r="C47" t="s">
        <v>399</v>
      </c>
      <c r="D47" t="s">
        <v>219</v>
      </c>
      <c r="E47">
        <v>185352</v>
      </c>
      <c r="F47" t="s">
        <v>220</v>
      </c>
      <c r="G47" s="27">
        <v>26173594</v>
      </c>
      <c r="H47" s="28" t="s">
        <v>400</v>
      </c>
    </row>
    <row r="48" spans="1:8" x14ac:dyDescent="0.2">
      <c r="A48" t="s">
        <v>401</v>
      </c>
      <c r="B48" t="s">
        <v>402</v>
      </c>
      <c r="C48" t="s">
        <v>403</v>
      </c>
      <c r="D48" t="s">
        <v>219</v>
      </c>
      <c r="E48">
        <v>185352</v>
      </c>
      <c r="F48" t="s">
        <v>220</v>
      </c>
      <c r="G48" s="27">
        <v>26173594</v>
      </c>
      <c r="H48" s="28" t="s">
        <v>404</v>
      </c>
    </row>
    <row r="49" spans="1:8" x14ac:dyDescent="0.2">
      <c r="A49" t="s">
        <v>405</v>
      </c>
      <c r="B49" t="s">
        <v>406</v>
      </c>
      <c r="C49" t="s">
        <v>407</v>
      </c>
      <c r="D49" t="s">
        <v>219</v>
      </c>
      <c r="E49">
        <v>185352</v>
      </c>
      <c r="F49" t="s">
        <v>220</v>
      </c>
      <c r="G49" s="27">
        <v>26173594</v>
      </c>
      <c r="H49" s="28" t="s">
        <v>408</v>
      </c>
    </row>
    <row r="50" spans="1:8" x14ac:dyDescent="0.2">
      <c r="A50" t="s">
        <v>409</v>
      </c>
      <c r="B50" t="s">
        <v>410</v>
      </c>
      <c r="C50" t="s">
        <v>411</v>
      </c>
      <c r="D50" t="s">
        <v>219</v>
      </c>
      <c r="E50">
        <v>185352</v>
      </c>
      <c r="F50" t="s">
        <v>220</v>
      </c>
      <c r="G50" s="27">
        <v>26173594</v>
      </c>
      <c r="H50" s="28" t="s">
        <v>412</v>
      </c>
    </row>
    <row r="51" spans="1:8" x14ac:dyDescent="0.2">
      <c r="A51" t="s">
        <v>413</v>
      </c>
      <c r="B51" t="s">
        <v>414</v>
      </c>
      <c r="C51" t="s">
        <v>415</v>
      </c>
      <c r="D51" t="s">
        <v>219</v>
      </c>
      <c r="E51">
        <v>185352</v>
      </c>
      <c r="F51" t="s">
        <v>220</v>
      </c>
      <c r="G51" s="27">
        <v>26173594</v>
      </c>
      <c r="H51" s="28" t="s">
        <v>416</v>
      </c>
    </row>
    <row r="52" spans="1:8" x14ac:dyDescent="0.2">
      <c r="A52" t="s">
        <v>417</v>
      </c>
      <c r="B52" t="s">
        <v>418</v>
      </c>
      <c r="C52" t="s">
        <v>419</v>
      </c>
      <c r="D52" t="s">
        <v>219</v>
      </c>
      <c r="E52">
        <v>185352</v>
      </c>
      <c r="F52" t="s">
        <v>220</v>
      </c>
      <c r="G52" s="27">
        <v>26173594</v>
      </c>
      <c r="H52" s="28" t="s">
        <v>420</v>
      </c>
    </row>
    <row r="53" spans="1:8" x14ac:dyDescent="0.2">
      <c r="A53" t="s">
        <v>421</v>
      </c>
      <c r="B53" t="s">
        <v>422</v>
      </c>
      <c r="C53" t="s">
        <v>423</v>
      </c>
      <c r="D53" t="s">
        <v>219</v>
      </c>
      <c r="E53">
        <v>185352</v>
      </c>
      <c r="F53" t="s">
        <v>220</v>
      </c>
      <c r="G53" s="27">
        <v>26173594</v>
      </c>
      <c r="H53" s="28" t="s">
        <v>424</v>
      </c>
    </row>
    <row r="54" spans="1:8" x14ac:dyDescent="0.2">
      <c r="A54" t="s">
        <v>425</v>
      </c>
      <c r="B54" t="s">
        <v>426</v>
      </c>
      <c r="C54" t="s">
        <v>427</v>
      </c>
      <c r="D54" t="s">
        <v>219</v>
      </c>
      <c r="E54">
        <v>185352</v>
      </c>
      <c r="F54" t="s">
        <v>220</v>
      </c>
      <c r="G54" s="27">
        <v>26173594</v>
      </c>
      <c r="H54" s="28" t="s">
        <v>428</v>
      </c>
    </row>
    <row r="55" spans="1:8" x14ac:dyDescent="0.2">
      <c r="A55" t="s">
        <v>429</v>
      </c>
      <c r="B55" t="s">
        <v>430</v>
      </c>
      <c r="C55" t="s">
        <v>431</v>
      </c>
      <c r="D55" t="s">
        <v>219</v>
      </c>
      <c r="E55">
        <v>185352</v>
      </c>
      <c r="F55" t="s">
        <v>220</v>
      </c>
      <c r="G55" s="27">
        <v>26173594</v>
      </c>
      <c r="H55" s="28" t="s">
        <v>432</v>
      </c>
    </row>
    <row r="56" spans="1:8" x14ac:dyDescent="0.2">
      <c r="A56" t="s">
        <v>433</v>
      </c>
      <c r="B56" t="s">
        <v>434</v>
      </c>
      <c r="C56" t="s">
        <v>435</v>
      </c>
      <c r="D56" t="s">
        <v>219</v>
      </c>
      <c r="E56">
        <v>185352</v>
      </c>
      <c r="F56" t="s">
        <v>220</v>
      </c>
      <c r="G56" s="27">
        <v>26173594</v>
      </c>
      <c r="H56" s="28" t="s">
        <v>436</v>
      </c>
    </row>
    <row r="57" spans="1:8" x14ac:dyDescent="0.2">
      <c r="A57" t="s">
        <v>437</v>
      </c>
      <c r="B57" t="s">
        <v>438</v>
      </c>
      <c r="C57" t="s">
        <v>439</v>
      </c>
      <c r="D57" t="s">
        <v>219</v>
      </c>
      <c r="E57">
        <v>185352</v>
      </c>
      <c r="F57" t="s">
        <v>220</v>
      </c>
      <c r="G57" s="27">
        <v>26173594</v>
      </c>
      <c r="H57" s="28" t="s">
        <v>440</v>
      </c>
    </row>
    <row r="58" spans="1:8" x14ac:dyDescent="0.2">
      <c r="A58" t="s">
        <v>441</v>
      </c>
      <c r="B58" t="s">
        <v>442</v>
      </c>
      <c r="C58" t="s">
        <v>443</v>
      </c>
      <c r="D58" t="s">
        <v>219</v>
      </c>
      <c r="E58">
        <v>185352</v>
      </c>
      <c r="F58" t="s">
        <v>220</v>
      </c>
      <c r="G58" s="27">
        <v>26173594</v>
      </c>
      <c r="H58" s="28" t="s">
        <v>444</v>
      </c>
    </row>
    <row r="59" spans="1:8" x14ac:dyDescent="0.2">
      <c r="A59" t="s">
        <v>445</v>
      </c>
      <c r="B59" t="s">
        <v>446</v>
      </c>
      <c r="C59" t="s">
        <v>447</v>
      </c>
      <c r="D59" t="s">
        <v>219</v>
      </c>
      <c r="E59">
        <v>185352</v>
      </c>
      <c r="F59" t="s">
        <v>220</v>
      </c>
      <c r="G59" s="27">
        <v>26173594</v>
      </c>
      <c r="H59" s="28" t="s">
        <v>448</v>
      </c>
    </row>
    <row r="60" spans="1:8" x14ac:dyDescent="0.2">
      <c r="A60" t="s">
        <v>449</v>
      </c>
      <c r="B60" t="s">
        <v>450</v>
      </c>
      <c r="C60" t="s">
        <v>451</v>
      </c>
      <c r="D60" t="s">
        <v>219</v>
      </c>
      <c r="E60">
        <v>185352</v>
      </c>
      <c r="F60" t="s">
        <v>220</v>
      </c>
      <c r="G60" s="27">
        <v>26173594</v>
      </c>
      <c r="H60" s="28" t="s">
        <v>452</v>
      </c>
    </row>
    <row r="61" spans="1:8" x14ac:dyDescent="0.2">
      <c r="A61" t="s">
        <v>453</v>
      </c>
      <c r="B61" t="s">
        <v>454</v>
      </c>
      <c r="C61" t="s">
        <v>455</v>
      </c>
      <c r="D61" t="s">
        <v>219</v>
      </c>
      <c r="E61">
        <v>185352</v>
      </c>
      <c r="F61" t="s">
        <v>220</v>
      </c>
      <c r="G61" s="27">
        <v>26173594</v>
      </c>
      <c r="H61" s="28" t="s">
        <v>456</v>
      </c>
    </row>
    <row r="62" spans="1:8" x14ac:dyDescent="0.2">
      <c r="A62" t="s">
        <v>457</v>
      </c>
      <c r="B62" t="s">
        <v>458</v>
      </c>
      <c r="C62" t="s">
        <v>459</v>
      </c>
      <c r="D62" t="s">
        <v>219</v>
      </c>
      <c r="E62">
        <v>185352</v>
      </c>
      <c r="F62" t="s">
        <v>220</v>
      </c>
      <c r="G62" s="27">
        <v>26173594</v>
      </c>
      <c r="H62" s="28" t="s">
        <v>460</v>
      </c>
    </row>
    <row r="63" spans="1:8" x14ac:dyDescent="0.2">
      <c r="A63" t="s">
        <v>461</v>
      </c>
      <c r="B63" t="s">
        <v>462</v>
      </c>
      <c r="C63" t="s">
        <v>463</v>
      </c>
      <c r="D63" t="s">
        <v>219</v>
      </c>
      <c r="E63">
        <v>185352</v>
      </c>
      <c r="F63" t="s">
        <v>220</v>
      </c>
      <c r="G63" s="27">
        <v>26173594</v>
      </c>
      <c r="H63" s="28" t="s">
        <v>464</v>
      </c>
    </row>
    <row r="64" spans="1:8" x14ac:dyDescent="0.2">
      <c r="A64" t="s">
        <v>465</v>
      </c>
      <c r="B64" t="s">
        <v>466</v>
      </c>
      <c r="C64" t="s">
        <v>467</v>
      </c>
      <c r="D64" t="s">
        <v>219</v>
      </c>
      <c r="E64">
        <v>185352</v>
      </c>
      <c r="F64" t="s">
        <v>220</v>
      </c>
      <c r="G64" s="27">
        <v>26173594</v>
      </c>
      <c r="H64" s="28" t="s">
        <v>468</v>
      </c>
    </row>
    <row r="65" spans="1:8" x14ac:dyDescent="0.2">
      <c r="A65" t="s">
        <v>469</v>
      </c>
      <c r="B65" t="s">
        <v>470</v>
      </c>
      <c r="C65" t="s">
        <v>471</v>
      </c>
      <c r="D65" t="s">
        <v>219</v>
      </c>
      <c r="E65">
        <v>185352</v>
      </c>
      <c r="F65" t="s">
        <v>220</v>
      </c>
      <c r="G65" s="27">
        <v>26173594</v>
      </c>
      <c r="H65" s="28" t="s">
        <v>472</v>
      </c>
    </row>
    <row r="66" spans="1:8" x14ac:dyDescent="0.2">
      <c r="A66" t="s">
        <v>473</v>
      </c>
      <c r="B66" t="s">
        <v>474</v>
      </c>
      <c r="C66" t="s">
        <v>475</v>
      </c>
      <c r="D66" t="s">
        <v>219</v>
      </c>
      <c r="E66">
        <v>185352</v>
      </c>
      <c r="F66" t="s">
        <v>220</v>
      </c>
      <c r="G66" s="27">
        <v>26173594</v>
      </c>
      <c r="H66" s="28" t="s">
        <v>476</v>
      </c>
    </row>
    <row r="67" spans="1:8" x14ac:dyDescent="0.2">
      <c r="A67" t="s">
        <v>477</v>
      </c>
      <c r="B67" t="s">
        <v>478</v>
      </c>
      <c r="C67" t="s">
        <v>479</v>
      </c>
      <c r="D67" t="s">
        <v>219</v>
      </c>
      <c r="E67">
        <v>185352</v>
      </c>
      <c r="F67" t="s">
        <v>220</v>
      </c>
      <c r="G67" s="27">
        <v>26173594</v>
      </c>
      <c r="H67" s="28" t="s">
        <v>480</v>
      </c>
    </row>
    <row r="68" spans="1:8" x14ac:dyDescent="0.2">
      <c r="A68" t="s">
        <v>481</v>
      </c>
      <c r="B68" t="s">
        <v>482</v>
      </c>
      <c r="C68" t="s">
        <v>483</v>
      </c>
      <c r="D68" t="s">
        <v>219</v>
      </c>
      <c r="E68">
        <v>185352</v>
      </c>
      <c r="F68" t="s">
        <v>220</v>
      </c>
      <c r="G68" s="27">
        <v>26173594</v>
      </c>
      <c r="H68" s="28" t="s">
        <v>484</v>
      </c>
    </row>
    <row r="69" spans="1:8" x14ac:dyDescent="0.2">
      <c r="A69" t="s">
        <v>485</v>
      </c>
      <c r="B69" t="s">
        <v>486</v>
      </c>
      <c r="C69" t="s">
        <v>487</v>
      </c>
      <c r="D69" t="s">
        <v>219</v>
      </c>
      <c r="E69">
        <v>185352</v>
      </c>
      <c r="F69" t="s">
        <v>220</v>
      </c>
      <c r="G69" s="27">
        <v>26173594</v>
      </c>
      <c r="H69" s="28" t="s">
        <v>488</v>
      </c>
    </row>
    <row r="70" spans="1:8" x14ac:dyDescent="0.2">
      <c r="A70" t="s">
        <v>489</v>
      </c>
      <c r="B70" t="s">
        <v>490</v>
      </c>
      <c r="C70" t="s">
        <v>491</v>
      </c>
      <c r="D70" t="s">
        <v>219</v>
      </c>
      <c r="E70">
        <v>185352</v>
      </c>
      <c r="F70" t="s">
        <v>220</v>
      </c>
      <c r="G70" s="27">
        <v>26173594</v>
      </c>
      <c r="H70" s="28" t="s">
        <v>492</v>
      </c>
    </row>
    <row r="71" spans="1:8" x14ac:dyDescent="0.2">
      <c r="A71" t="s">
        <v>493</v>
      </c>
      <c r="B71" t="s">
        <v>494</v>
      </c>
      <c r="C71" t="s">
        <v>495</v>
      </c>
      <c r="D71" t="s">
        <v>219</v>
      </c>
      <c r="E71">
        <v>185352</v>
      </c>
      <c r="F71" t="s">
        <v>220</v>
      </c>
      <c r="G71" s="27">
        <v>26173594</v>
      </c>
      <c r="H71" s="28" t="s">
        <v>496</v>
      </c>
    </row>
    <row r="72" spans="1:8" x14ac:dyDescent="0.2">
      <c r="A72" t="s">
        <v>497</v>
      </c>
      <c r="B72" t="s">
        <v>498</v>
      </c>
      <c r="C72" t="s">
        <v>499</v>
      </c>
      <c r="D72" t="s">
        <v>219</v>
      </c>
      <c r="E72">
        <v>185352</v>
      </c>
      <c r="F72" t="s">
        <v>220</v>
      </c>
      <c r="G72" s="27">
        <v>26173594</v>
      </c>
      <c r="H72" s="28" t="s">
        <v>500</v>
      </c>
    </row>
    <row r="73" spans="1:8" x14ac:dyDescent="0.2">
      <c r="A73" t="s">
        <v>501</v>
      </c>
      <c r="B73" t="s">
        <v>502</v>
      </c>
      <c r="C73" t="s">
        <v>503</v>
      </c>
      <c r="D73" t="s">
        <v>219</v>
      </c>
      <c r="E73">
        <v>185352</v>
      </c>
      <c r="F73" t="s">
        <v>220</v>
      </c>
      <c r="G73" s="27">
        <v>26173594</v>
      </c>
      <c r="H73" s="28" t="s">
        <v>504</v>
      </c>
    </row>
    <row r="74" spans="1:8" x14ac:dyDescent="0.2">
      <c r="A74" t="s">
        <v>505</v>
      </c>
      <c r="B74" t="s">
        <v>506</v>
      </c>
      <c r="C74" t="s">
        <v>507</v>
      </c>
      <c r="D74" t="s">
        <v>219</v>
      </c>
      <c r="E74">
        <v>185352</v>
      </c>
      <c r="F74" t="s">
        <v>220</v>
      </c>
      <c r="G74" s="27">
        <v>26173594</v>
      </c>
      <c r="H74" s="28" t="s">
        <v>508</v>
      </c>
    </row>
    <row r="75" spans="1:8" x14ac:dyDescent="0.2">
      <c r="A75" t="s">
        <v>509</v>
      </c>
      <c r="B75" t="s">
        <v>510</v>
      </c>
      <c r="C75" t="s">
        <v>511</v>
      </c>
      <c r="D75" t="s">
        <v>219</v>
      </c>
      <c r="E75">
        <v>185352</v>
      </c>
      <c r="F75" t="s">
        <v>220</v>
      </c>
      <c r="G75" s="27">
        <v>26173594</v>
      </c>
      <c r="H75" s="28" t="s">
        <v>512</v>
      </c>
    </row>
    <row r="76" spans="1:8" x14ac:dyDescent="0.2">
      <c r="A76" t="s">
        <v>513</v>
      </c>
      <c r="B76" t="s">
        <v>514</v>
      </c>
      <c r="C76" t="s">
        <v>515</v>
      </c>
      <c r="D76" t="s">
        <v>219</v>
      </c>
      <c r="E76">
        <v>185352</v>
      </c>
      <c r="F76" t="s">
        <v>220</v>
      </c>
      <c r="G76" s="27">
        <v>26173594</v>
      </c>
      <c r="H76" s="28" t="s">
        <v>516</v>
      </c>
    </row>
    <row r="77" spans="1:8" x14ac:dyDescent="0.2">
      <c r="A77" t="s">
        <v>517</v>
      </c>
      <c r="B77" t="s">
        <v>518</v>
      </c>
      <c r="C77" t="s">
        <v>519</v>
      </c>
      <c r="D77" t="s">
        <v>219</v>
      </c>
      <c r="E77">
        <v>185352</v>
      </c>
      <c r="F77" t="s">
        <v>220</v>
      </c>
      <c r="G77" s="27">
        <v>26173594</v>
      </c>
      <c r="H77" s="28" t="s">
        <v>520</v>
      </c>
    </row>
    <row r="78" spans="1:8" x14ac:dyDescent="0.2">
      <c r="A78" t="s">
        <v>521</v>
      </c>
      <c r="B78" t="s">
        <v>522</v>
      </c>
      <c r="C78" t="s">
        <v>523</v>
      </c>
      <c r="D78" t="s">
        <v>219</v>
      </c>
      <c r="E78">
        <v>185352</v>
      </c>
      <c r="F78" t="s">
        <v>220</v>
      </c>
      <c r="G78" s="27">
        <v>26173594</v>
      </c>
      <c r="H78" s="28" t="s">
        <v>524</v>
      </c>
    </row>
    <row r="79" spans="1:8" x14ac:dyDescent="0.2">
      <c r="A79" t="s">
        <v>525</v>
      </c>
      <c r="B79" t="s">
        <v>526</v>
      </c>
      <c r="C79" t="s">
        <v>527</v>
      </c>
      <c r="D79" t="s">
        <v>219</v>
      </c>
      <c r="E79">
        <v>185352</v>
      </c>
      <c r="F79" t="s">
        <v>220</v>
      </c>
      <c r="G79" s="27">
        <v>26173594</v>
      </c>
      <c r="H79" s="28" t="s">
        <v>528</v>
      </c>
    </row>
    <row r="80" spans="1:8" x14ac:dyDescent="0.2">
      <c r="A80" t="s">
        <v>529</v>
      </c>
      <c r="B80" t="s">
        <v>530</v>
      </c>
      <c r="C80" t="s">
        <v>531</v>
      </c>
      <c r="D80" t="s">
        <v>219</v>
      </c>
      <c r="E80">
        <v>185352</v>
      </c>
      <c r="F80" t="s">
        <v>220</v>
      </c>
      <c r="G80" s="27">
        <v>26173594</v>
      </c>
      <c r="H80" s="28" t="s">
        <v>532</v>
      </c>
    </row>
    <row r="81" spans="1:8" x14ac:dyDescent="0.2">
      <c r="A81" t="s">
        <v>533</v>
      </c>
      <c r="B81" t="s">
        <v>534</v>
      </c>
      <c r="C81" t="s">
        <v>535</v>
      </c>
      <c r="D81" t="s">
        <v>219</v>
      </c>
      <c r="E81">
        <v>185352</v>
      </c>
      <c r="F81" t="s">
        <v>220</v>
      </c>
      <c r="G81" s="27">
        <v>26173594</v>
      </c>
      <c r="H81" s="28" t="s">
        <v>536</v>
      </c>
    </row>
    <row r="82" spans="1:8" x14ac:dyDescent="0.2">
      <c r="A82" t="s">
        <v>537</v>
      </c>
      <c r="B82" t="s">
        <v>538</v>
      </c>
      <c r="C82" t="s">
        <v>539</v>
      </c>
      <c r="D82" t="s">
        <v>219</v>
      </c>
      <c r="E82">
        <v>185352</v>
      </c>
      <c r="F82" t="s">
        <v>220</v>
      </c>
      <c r="G82" s="27">
        <v>26173594</v>
      </c>
      <c r="H82" s="28" t="s">
        <v>540</v>
      </c>
    </row>
    <row r="83" spans="1:8" x14ac:dyDescent="0.2">
      <c r="A83" t="s">
        <v>541</v>
      </c>
      <c r="B83" t="s">
        <v>542</v>
      </c>
      <c r="C83" t="s">
        <v>543</v>
      </c>
      <c r="D83" t="s">
        <v>219</v>
      </c>
      <c r="E83">
        <v>185352</v>
      </c>
      <c r="F83" t="s">
        <v>220</v>
      </c>
      <c r="G83" s="27">
        <v>26173594</v>
      </c>
      <c r="H83" s="28" t="s">
        <v>544</v>
      </c>
    </row>
    <row r="84" spans="1:8" x14ac:dyDescent="0.2">
      <c r="A84" t="s">
        <v>545</v>
      </c>
      <c r="B84" t="s">
        <v>546</v>
      </c>
      <c r="C84" t="s">
        <v>547</v>
      </c>
      <c r="D84" t="s">
        <v>219</v>
      </c>
      <c r="E84">
        <v>185352</v>
      </c>
      <c r="F84" t="s">
        <v>220</v>
      </c>
      <c r="G84" s="27">
        <v>26173594</v>
      </c>
      <c r="H84" s="28" t="s">
        <v>548</v>
      </c>
    </row>
    <row r="85" spans="1:8" x14ac:dyDescent="0.2">
      <c r="A85" t="s">
        <v>549</v>
      </c>
      <c r="B85" t="s">
        <v>550</v>
      </c>
      <c r="C85" t="s">
        <v>551</v>
      </c>
      <c r="D85" t="s">
        <v>219</v>
      </c>
      <c r="E85">
        <v>185352</v>
      </c>
      <c r="F85" t="s">
        <v>220</v>
      </c>
      <c r="G85" s="27">
        <v>26173594</v>
      </c>
      <c r="H85" s="28" t="s">
        <v>552</v>
      </c>
    </row>
    <row r="86" spans="1:8" x14ac:dyDescent="0.2">
      <c r="A86" t="s">
        <v>553</v>
      </c>
      <c r="B86" t="s">
        <v>554</v>
      </c>
      <c r="C86" t="s">
        <v>555</v>
      </c>
      <c r="D86" t="s">
        <v>219</v>
      </c>
      <c r="E86">
        <v>185352</v>
      </c>
      <c r="F86" t="s">
        <v>220</v>
      </c>
      <c r="G86" s="27">
        <v>26173594</v>
      </c>
      <c r="H86" s="28" t="s">
        <v>556</v>
      </c>
    </row>
    <row r="87" spans="1:8" x14ac:dyDescent="0.2">
      <c r="A87" t="s">
        <v>557</v>
      </c>
      <c r="B87" t="s">
        <v>558</v>
      </c>
      <c r="C87" t="s">
        <v>559</v>
      </c>
      <c r="D87" t="s">
        <v>219</v>
      </c>
      <c r="E87">
        <v>185352</v>
      </c>
      <c r="F87" t="s">
        <v>220</v>
      </c>
      <c r="G87" s="27">
        <v>26173594</v>
      </c>
      <c r="H87" s="28" t="s">
        <v>560</v>
      </c>
    </row>
    <row r="88" spans="1:8" x14ac:dyDescent="0.2">
      <c r="A88" t="s">
        <v>561</v>
      </c>
      <c r="B88" t="s">
        <v>562</v>
      </c>
      <c r="C88" t="s">
        <v>563</v>
      </c>
      <c r="D88" t="s">
        <v>219</v>
      </c>
      <c r="E88">
        <v>185352</v>
      </c>
      <c r="F88" t="s">
        <v>220</v>
      </c>
      <c r="G88" s="27">
        <v>26173594</v>
      </c>
      <c r="H88" s="28" t="s">
        <v>564</v>
      </c>
    </row>
    <row r="89" spans="1:8" x14ac:dyDescent="0.2">
      <c r="A89" t="s">
        <v>565</v>
      </c>
      <c r="B89" t="s">
        <v>566</v>
      </c>
      <c r="C89" t="s">
        <v>567</v>
      </c>
      <c r="D89" t="s">
        <v>219</v>
      </c>
      <c r="E89">
        <v>185352</v>
      </c>
      <c r="F89" t="s">
        <v>220</v>
      </c>
      <c r="G89" s="27">
        <v>26173594</v>
      </c>
      <c r="H89" s="28" t="s">
        <v>568</v>
      </c>
    </row>
    <row r="90" spans="1:8" x14ac:dyDescent="0.2">
      <c r="A90" t="s">
        <v>569</v>
      </c>
      <c r="B90" t="s">
        <v>570</v>
      </c>
      <c r="C90" t="s">
        <v>571</v>
      </c>
      <c r="D90" t="s">
        <v>219</v>
      </c>
      <c r="E90">
        <v>185352</v>
      </c>
      <c r="F90" t="s">
        <v>220</v>
      </c>
      <c r="G90" s="27">
        <v>26173594</v>
      </c>
      <c r="H90" s="28" t="s">
        <v>572</v>
      </c>
    </row>
    <row r="91" spans="1:8" x14ac:dyDescent="0.2">
      <c r="A91" t="s">
        <v>573</v>
      </c>
      <c r="B91" t="s">
        <v>574</v>
      </c>
      <c r="C91" t="s">
        <v>575</v>
      </c>
      <c r="D91" t="s">
        <v>219</v>
      </c>
      <c r="E91">
        <v>185352</v>
      </c>
      <c r="F91" t="s">
        <v>220</v>
      </c>
      <c r="G91" s="27">
        <v>26173594</v>
      </c>
      <c r="H91" s="28" t="s">
        <v>576</v>
      </c>
    </row>
    <row r="92" spans="1:8" x14ac:dyDescent="0.2">
      <c r="A92" t="s">
        <v>577</v>
      </c>
      <c r="B92" t="s">
        <v>578</v>
      </c>
      <c r="C92" t="s">
        <v>579</v>
      </c>
      <c r="D92" t="s">
        <v>219</v>
      </c>
      <c r="E92">
        <v>185352</v>
      </c>
      <c r="F92" t="s">
        <v>220</v>
      </c>
      <c r="G92" s="27">
        <v>26173594</v>
      </c>
      <c r="H92" s="28" t="s">
        <v>580</v>
      </c>
    </row>
    <row r="93" spans="1:8" x14ac:dyDescent="0.2">
      <c r="A93" t="s">
        <v>581</v>
      </c>
      <c r="B93" t="s">
        <v>582</v>
      </c>
      <c r="C93" t="s">
        <v>583</v>
      </c>
      <c r="D93" t="s">
        <v>219</v>
      </c>
      <c r="E93">
        <v>185352</v>
      </c>
      <c r="F93" t="s">
        <v>220</v>
      </c>
      <c r="G93" s="27">
        <v>26173594</v>
      </c>
      <c r="H93" s="28" t="s">
        <v>584</v>
      </c>
    </row>
    <row r="94" spans="1:8" x14ac:dyDescent="0.2">
      <c r="A94" t="s">
        <v>585</v>
      </c>
      <c r="B94" t="s">
        <v>586</v>
      </c>
      <c r="C94" t="s">
        <v>587</v>
      </c>
      <c r="D94" t="s">
        <v>219</v>
      </c>
      <c r="E94">
        <v>185352</v>
      </c>
      <c r="F94" t="s">
        <v>220</v>
      </c>
      <c r="G94" s="27">
        <v>26173594</v>
      </c>
      <c r="H94" s="28" t="s">
        <v>588</v>
      </c>
    </row>
    <row r="95" spans="1:8" x14ac:dyDescent="0.2">
      <c r="A95" t="s">
        <v>589</v>
      </c>
      <c r="B95" t="s">
        <v>590</v>
      </c>
      <c r="C95" t="s">
        <v>591</v>
      </c>
      <c r="D95" t="s">
        <v>219</v>
      </c>
      <c r="E95">
        <v>185352</v>
      </c>
      <c r="F95" t="s">
        <v>220</v>
      </c>
      <c r="G95" s="27">
        <v>26173594</v>
      </c>
      <c r="H95" s="28" t="s">
        <v>592</v>
      </c>
    </row>
    <row r="96" spans="1:8" x14ac:dyDescent="0.2">
      <c r="A96" t="s">
        <v>593</v>
      </c>
      <c r="B96" t="s">
        <v>594</v>
      </c>
      <c r="C96" t="s">
        <v>595</v>
      </c>
      <c r="D96" t="s">
        <v>219</v>
      </c>
      <c r="E96">
        <v>185352</v>
      </c>
      <c r="F96" t="s">
        <v>220</v>
      </c>
      <c r="G96" s="27">
        <v>26173594</v>
      </c>
      <c r="H96" s="28" t="s">
        <v>596</v>
      </c>
    </row>
    <row r="97" spans="1:8" x14ac:dyDescent="0.2">
      <c r="A97" t="s">
        <v>597</v>
      </c>
      <c r="B97" t="s">
        <v>598</v>
      </c>
      <c r="C97" t="s">
        <v>599</v>
      </c>
      <c r="D97" t="s">
        <v>219</v>
      </c>
      <c r="E97">
        <v>185352</v>
      </c>
      <c r="F97" t="s">
        <v>220</v>
      </c>
      <c r="G97" s="27">
        <v>26173594</v>
      </c>
      <c r="H97" s="28" t="s">
        <v>600</v>
      </c>
    </row>
    <row r="98" spans="1:8" x14ac:dyDescent="0.2">
      <c r="A98" t="s">
        <v>601</v>
      </c>
      <c r="B98" t="s">
        <v>602</v>
      </c>
      <c r="C98" t="s">
        <v>603</v>
      </c>
      <c r="D98" t="s">
        <v>219</v>
      </c>
      <c r="E98">
        <v>185352</v>
      </c>
      <c r="F98" t="s">
        <v>220</v>
      </c>
      <c r="G98" s="27">
        <v>26173594</v>
      </c>
      <c r="H98" s="28" t="s">
        <v>604</v>
      </c>
    </row>
    <row r="99" spans="1:8" x14ac:dyDescent="0.2">
      <c r="A99" t="s">
        <v>605</v>
      </c>
      <c r="B99" t="s">
        <v>606</v>
      </c>
      <c r="C99" t="s">
        <v>607</v>
      </c>
      <c r="D99" t="s">
        <v>219</v>
      </c>
      <c r="E99">
        <v>185352</v>
      </c>
      <c r="F99" t="s">
        <v>220</v>
      </c>
      <c r="G99" s="27">
        <v>26173594</v>
      </c>
      <c r="H99" s="28" t="s">
        <v>608</v>
      </c>
    </row>
    <row r="100" spans="1:8" x14ac:dyDescent="0.2">
      <c r="A100" t="s">
        <v>609</v>
      </c>
      <c r="B100" t="s">
        <v>610</v>
      </c>
      <c r="C100" t="s">
        <v>611</v>
      </c>
      <c r="D100" t="s">
        <v>219</v>
      </c>
      <c r="E100">
        <v>185352</v>
      </c>
      <c r="F100" t="s">
        <v>220</v>
      </c>
      <c r="G100" s="27">
        <v>26173594</v>
      </c>
      <c r="H100" s="28" t="s">
        <v>612</v>
      </c>
    </row>
    <row r="101" spans="1:8" x14ac:dyDescent="0.2">
      <c r="A101" t="s">
        <v>613</v>
      </c>
      <c r="B101" t="s">
        <v>614</v>
      </c>
      <c r="C101" t="s">
        <v>615</v>
      </c>
      <c r="D101" t="s">
        <v>219</v>
      </c>
      <c r="E101">
        <v>185352</v>
      </c>
      <c r="F101" t="s">
        <v>220</v>
      </c>
      <c r="G101" s="27">
        <v>26173594</v>
      </c>
      <c r="H101" s="28" t="s">
        <v>616</v>
      </c>
    </row>
    <row r="102" spans="1:8" x14ac:dyDescent="0.2">
      <c r="A102" t="s">
        <v>617</v>
      </c>
      <c r="B102" t="s">
        <v>618</v>
      </c>
      <c r="C102" t="s">
        <v>619</v>
      </c>
      <c r="D102" t="s">
        <v>219</v>
      </c>
      <c r="E102">
        <v>185352</v>
      </c>
      <c r="F102" t="s">
        <v>220</v>
      </c>
      <c r="G102" s="27">
        <v>26173594</v>
      </c>
      <c r="H102" s="28" t="s">
        <v>620</v>
      </c>
    </row>
    <row r="103" spans="1:8" x14ac:dyDescent="0.2">
      <c r="A103" t="s">
        <v>621</v>
      </c>
      <c r="B103" t="s">
        <v>622</v>
      </c>
      <c r="C103" t="s">
        <v>623</v>
      </c>
      <c r="D103" t="s">
        <v>219</v>
      </c>
      <c r="E103">
        <v>185352</v>
      </c>
      <c r="F103" t="s">
        <v>220</v>
      </c>
      <c r="G103" s="27">
        <v>26173594</v>
      </c>
      <c r="H103" s="28" t="s">
        <v>624</v>
      </c>
    </row>
    <row r="104" spans="1:8" x14ac:dyDescent="0.2">
      <c r="A104" t="s">
        <v>625</v>
      </c>
      <c r="B104" t="s">
        <v>626</v>
      </c>
      <c r="C104" t="s">
        <v>627</v>
      </c>
      <c r="D104" t="s">
        <v>219</v>
      </c>
      <c r="E104">
        <v>185352</v>
      </c>
      <c r="F104" t="s">
        <v>220</v>
      </c>
      <c r="G104" s="27">
        <v>26173594</v>
      </c>
      <c r="H104" s="28" t="s">
        <v>628</v>
      </c>
    </row>
    <row r="105" spans="1:8" x14ac:dyDescent="0.2">
      <c r="A105" t="s">
        <v>629</v>
      </c>
      <c r="B105" t="s">
        <v>630</v>
      </c>
      <c r="C105" t="s">
        <v>631</v>
      </c>
      <c r="D105" t="s">
        <v>219</v>
      </c>
      <c r="E105">
        <v>185352</v>
      </c>
      <c r="F105" t="s">
        <v>220</v>
      </c>
      <c r="G105" s="27">
        <v>26173594</v>
      </c>
      <c r="H105" s="28" t="s">
        <v>632</v>
      </c>
    </row>
    <row r="106" spans="1:8" x14ac:dyDescent="0.2">
      <c r="A106" t="s">
        <v>633</v>
      </c>
      <c r="B106" t="s">
        <v>634</v>
      </c>
      <c r="C106" t="s">
        <v>635</v>
      </c>
      <c r="D106" t="s">
        <v>219</v>
      </c>
      <c r="E106">
        <v>185352</v>
      </c>
      <c r="F106" t="s">
        <v>220</v>
      </c>
      <c r="G106" s="27">
        <v>26173594</v>
      </c>
      <c r="H106" s="28" t="s">
        <v>636</v>
      </c>
    </row>
    <row r="107" spans="1:8" x14ac:dyDescent="0.2">
      <c r="A107" t="s">
        <v>637</v>
      </c>
      <c r="B107" t="s">
        <v>638</v>
      </c>
      <c r="C107" t="s">
        <v>639</v>
      </c>
      <c r="D107" t="s">
        <v>219</v>
      </c>
      <c r="E107">
        <v>185352</v>
      </c>
      <c r="F107" t="s">
        <v>220</v>
      </c>
      <c r="G107" s="27">
        <v>26173594</v>
      </c>
      <c r="H107" s="28" t="s">
        <v>640</v>
      </c>
    </row>
    <row r="108" spans="1:8" x14ac:dyDescent="0.2">
      <c r="A108" t="s">
        <v>641</v>
      </c>
      <c r="B108" t="s">
        <v>642</v>
      </c>
      <c r="C108" t="s">
        <v>643</v>
      </c>
      <c r="D108" t="s">
        <v>219</v>
      </c>
      <c r="E108">
        <v>185352</v>
      </c>
      <c r="F108" t="s">
        <v>220</v>
      </c>
      <c r="G108" s="27">
        <v>26173594</v>
      </c>
      <c r="H108" s="28" t="s">
        <v>644</v>
      </c>
    </row>
    <row r="109" spans="1:8" x14ac:dyDescent="0.2">
      <c r="A109" t="s">
        <v>645</v>
      </c>
      <c r="B109" t="s">
        <v>646</v>
      </c>
      <c r="C109" t="s">
        <v>647</v>
      </c>
      <c r="D109" t="s">
        <v>219</v>
      </c>
      <c r="E109">
        <v>185352</v>
      </c>
      <c r="F109" t="s">
        <v>220</v>
      </c>
      <c r="G109" s="27">
        <v>26173594</v>
      </c>
      <c r="H109" s="28" t="s">
        <v>648</v>
      </c>
    </row>
    <row r="110" spans="1:8" x14ac:dyDescent="0.2">
      <c r="A110" t="s">
        <v>649</v>
      </c>
      <c r="B110" t="s">
        <v>650</v>
      </c>
      <c r="C110" t="s">
        <v>651</v>
      </c>
      <c r="D110" t="s">
        <v>219</v>
      </c>
      <c r="E110">
        <v>185352</v>
      </c>
      <c r="F110" t="s">
        <v>220</v>
      </c>
      <c r="G110" s="27">
        <v>26173594</v>
      </c>
      <c r="H110" s="28" t="s">
        <v>652</v>
      </c>
    </row>
    <row r="111" spans="1:8" x14ac:dyDescent="0.2">
      <c r="A111" t="s">
        <v>653</v>
      </c>
      <c r="B111" t="s">
        <v>654</v>
      </c>
      <c r="C111" t="s">
        <v>655</v>
      </c>
      <c r="D111" t="s">
        <v>219</v>
      </c>
      <c r="E111">
        <v>185352</v>
      </c>
      <c r="F111" t="s">
        <v>220</v>
      </c>
      <c r="G111" s="27">
        <v>26173594</v>
      </c>
      <c r="H111" s="28" t="s">
        <v>656</v>
      </c>
    </row>
    <row r="112" spans="1:8" x14ac:dyDescent="0.2">
      <c r="A112" t="s">
        <v>657</v>
      </c>
      <c r="B112" t="s">
        <v>658</v>
      </c>
      <c r="C112" t="s">
        <v>659</v>
      </c>
      <c r="D112" t="s">
        <v>219</v>
      </c>
      <c r="E112">
        <v>185352</v>
      </c>
      <c r="F112" t="s">
        <v>220</v>
      </c>
      <c r="G112" s="27">
        <v>26173594</v>
      </c>
      <c r="H112" s="28" t="s">
        <v>660</v>
      </c>
    </row>
    <row r="113" spans="1:8" x14ac:dyDescent="0.2">
      <c r="A113" t="s">
        <v>661</v>
      </c>
      <c r="B113" t="s">
        <v>662</v>
      </c>
      <c r="C113" t="s">
        <v>663</v>
      </c>
      <c r="D113" t="s">
        <v>219</v>
      </c>
      <c r="E113">
        <v>185352</v>
      </c>
      <c r="F113" t="s">
        <v>220</v>
      </c>
      <c r="G113" s="27">
        <v>26173594</v>
      </c>
      <c r="H113" s="28" t="s">
        <v>664</v>
      </c>
    </row>
    <row r="114" spans="1:8" x14ac:dyDescent="0.2">
      <c r="A114" t="s">
        <v>665</v>
      </c>
      <c r="B114" t="s">
        <v>666</v>
      </c>
      <c r="C114" t="s">
        <v>667</v>
      </c>
      <c r="D114" t="s">
        <v>219</v>
      </c>
      <c r="E114">
        <v>185352</v>
      </c>
      <c r="F114" t="s">
        <v>220</v>
      </c>
      <c r="G114" s="27">
        <v>26173594</v>
      </c>
      <c r="H114" s="28" t="s">
        <v>668</v>
      </c>
    </row>
    <row r="115" spans="1:8" x14ac:dyDescent="0.2">
      <c r="A115" t="s">
        <v>669</v>
      </c>
      <c r="B115" t="s">
        <v>670</v>
      </c>
      <c r="C115" t="s">
        <v>671</v>
      </c>
      <c r="D115" t="s">
        <v>219</v>
      </c>
      <c r="E115">
        <v>185352</v>
      </c>
      <c r="F115" t="s">
        <v>220</v>
      </c>
      <c r="G115" s="27">
        <v>26173594</v>
      </c>
      <c r="H115" s="28" t="s">
        <v>672</v>
      </c>
    </row>
    <row r="116" spans="1:8" x14ac:dyDescent="0.2">
      <c r="A116" t="s">
        <v>673</v>
      </c>
      <c r="B116" t="s">
        <v>674</v>
      </c>
      <c r="C116" t="s">
        <v>675</v>
      </c>
      <c r="D116" t="s">
        <v>219</v>
      </c>
      <c r="E116">
        <v>185352</v>
      </c>
      <c r="F116" t="s">
        <v>220</v>
      </c>
      <c r="G116" s="27">
        <v>26173594</v>
      </c>
      <c r="H116" s="28" t="s">
        <v>676</v>
      </c>
    </row>
    <row r="117" spans="1:8" x14ac:dyDescent="0.2">
      <c r="A117" t="s">
        <v>677</v>
      </c>
      <c r="B117" t="s">
        <v>678</v>
      </c>
      <c r="C117" t="s">
        <v>679</v>
      </c>
      <c r="D117" t="s">
        <v>219</v>
      </c>
      <c r="E117">
        <v>185352</v>
      </c>
      <c r="F117" t="s">
        <v>220</v>
      </c>
      <c r="G117" s="27">
        <v>26173594</v>
      </c>
      <c r="H117" s="28" t="s">
        <v>680</v>
      </c>
    </row>
    <row r="118" spans="1:8" x14ac:dyDescent="0.2">
      <c r="A118" t="s">
        <v>681</v>
      </c>
      <c r="B118" t="s">
        <v>682</v>
      </c>
      <c r="C118" t="s">
        <v>683</v>
      </c>
      <c r="D118" t="s">
        <v>219</v>
      </c>
      <c r="E118">
        <v>185352</v>
      </c>
      <c r="F118" t="s">
        <v>220</v>
      </c>
      <c r="G118" s="27">
        <v>26173594</v>
      </c>
      <c r="H118" s="28" t="s">
        <v>684</v>
      </c>
    </row>
    <row r="119" spans="1:8" x14ac:dyDescent="0.2">
      <c r="A119" t="s">
        <v>685</v>
      </c>
      <c r="B119" t="s">
        <v>686</v>
      </c>
      <c r="C119" t="s">
        <v>687</v>
      </c>
      <c r="D119" t="s">
        <v>219</v>
      </c>
      <c r="E119">
        <v>185352</v>
      </c>
      <c r="F119" t="s">
        <v>220</v>
      </c>
      <c r="G119" s="27">
        <v>26173594</v>
      </c>
      <c r="H119" s="28" t="s">
        <v>688</v>
      </c>
    </row>
    <row r="120" spans="1:8" x14ac:dyDescent="0.2">
      <c r="A120" t="s">
        <v>689</v>
      </c>
      <c r="B120" t="s">
        <v>690</v>
      </c>
      <c r="C120" t="s">
        <v>691</v>
      </c>
      <c r="D120" t="s">
        <v>219</v>
      </c>
      <c r="E120">
        <v>185352</v>
      </c>
      <c r="F120" t="s">
        <v>220</v>
      </c>
      <c r="G120" s="27">
        <v>26173594</v>
      </c>
      <c r="H120" s="28" t="s">
        <v>692</v>
      </c>
    </row>
    <row r="121" spans="1:8" x14ac:dyDescent="0.2">
      <c r="A121" t="s">
        <v>693</v>
      </c>
      <c r="B121" t="s">
        <v>694</v>
      </c>
      <c r="C121" t="s">
        <v>695</v>
      </c>
      <c r="D121" t="s">
        <v>219</v>
      </c>
      <c r="E121">
        <v>185352</v>
      </c>
      <c r="F121" t="s">
        <v>220</v>
      </c>
      <c r="G121" s="27">
        <v>26173594</v>
      </c>
      <c r="H121" s="28" t="s">
        <v>696</v>
      </c>
    </row>
    <row r="122" spans="1:8" x14ac:dyDescent="0.2">
      <c r="A122" t="s">
        <v>697</v>
      </c>
      <c r="B122" t="s">
        <v>698</v>
      </c>
      <c r="C122" t="s">
        <v>699</v>
      </c>
      <c r="D122" t="s">
        <v>219</v>
      </c>
      <c r="E122">
        <v>185352</v>
      </c>
      <c r="F122" t="s">
        <v>220</v>
      </c>
      <c r="G122" s="27">
        <v>26173594</v>
      </c>
      <c r="H122" s="28" t="s">
        <v>700</v>
      </c>
    </row>
    <row r="123" spans="1:8" x14ac:dyDescent="0.2">
      <c r="A123" t="s">
        <v>701</v>
      </c>
      <c r="B123" t="s">
        <v>702</v>
      </c>
      <c r="C123" t="s">
        <v>703</v>
      </c>
      <c r="D123" t="s">
        <v>219</v>
      </c>
      <c r="E123">
        <v>185352</v>
      </c>
      <c r="F123" t="s">
        <v>220</v>
      </c>
      <c r="G123" s="27">
        <v>26173594</v>
      </c>
      <c r="H123" s="28" t="s">
        <v>704</v>
      </c>
    </row>
    <row r="124" spans="1:8" x14ac:dyDescent="0.2">
      <c r="A124" t="s">
        <v>705</v>
      </c>
      <c r="B124" t="s">
        <v>706</v>
      </c>
      <c r="C124" t="s">
        <v>707</v>
      </c>
      <c r="D124" t="s">
        <v>219</v>
      </c>
      <c r="E124">
        <v>185352</v>
      </c>
      <c r="F124" t="s">
        <v>220</v>
      </c>
      <c r="G124" s="27">
        <v>26173594</v>
      </c>
      <c r="H124" s="28" t="s">
        <v>708</v>
      </c>
    </row>
    <row r="125" spans="1:8" x14ac:dyDescent="0.2">
      <c r="A125" t="s">
        <v>709</v>
      </c>
      <c r="B125" t="s">
        <v>710</v>
      </c>
      <c r="C125" t="s">
        <v>711</v>
      </c>
      <c r="D125" t="s">
        <v>219</v>
      </c>
      <c r="E125">
        <v>185352</v>
      </c>
      <c r="F125" t="s">
        <v>220</v>
      </c>
      <c r="G125" s="27">
        <v>26173594</v>
      </c>
      <c r="H125" s="28" t="s">
        <v>712</v>
      </c>
    </row>
    <row r="126" spans="1:8" x14ac:dyDescent="0.2">
      <c r="A126" t="s">
        <v>713</v>
      </c>
      <c r="B126" t="s">
        <v>714</v>
      </c>
      <c r="C126" t="s">
        <v>715</v>
      </c>
      <c r="D126" t="s">
        <v>219</v>
      </c>
      <c r="E126">
        <v>185352</v>
      </c>
      <c r="F126" t="s">
        <v>220</v>
      </c>
      <c r="G126" s="27">
        <v>26173594</v>
      </c>
      <c r="H126" s="28" t="s">
        <v>716</v>
      </c>
    </row>
    <row r="127" spans="1:8" x14ac:dyDescent="0.2">
      <c r="A127" t="s">
        <v>717</v>
      </c>
      <c r="B127" t="s">
        <v>718</v>
      </c>
      <c r="C127" t="s">
        <v>719</v>
      </c>
      <c r="D127" t="s">
        <v>219</v>
      </c>
      <c r="E127">
        <v>185352</v>
      </c>
      <c r="F127" t="s">
        <v>220</v>
      </c>
      <c r="G127" s="27">
        <v>26173594</v>
      </c>
      <c r="H127" s="28" t="s">
        <v>720</v>
      </c>
    </row>
    <row r="128" spans="1:8" x14ac:dyDescent="0.2">
      <c r="A128" t="s">
        <v>721</v>
      </c>
      <c r="B128" t="s">
        <v>722</v>
      </c>
      <c r="C128" t="s">
        <v>723</v>
      </c>
      <c r="D128" t="s">
        <v>219</v>
      </c>
      <c r="E128">
        <v>185352</v>
      </c>
      <c r="F128" t="s">
        <v>220</v>
      </c>
      <c r="G128" s="27">
        <v>26173594</v>
      </c>
      <c r="H128" s="28" t="s">
        <v>724</v>
      </c>
    </row>
    <row r="129" spans="1:8" x14ac:dyDescent="0.2">
      <c r="A129" t="s">
        <v>725</v>
      </c>
      <c r="B129" t="s">
        <v>726</v>
      </c>
      <c r="C129" t="s">
        <v>727</v>
      </c>
      <c r="D129" t="s">
        <v>219</v>
      </c>
      <c r="E129">
        <v>185352</v>
      </c>
      <c r="F129" t="s">
        <v>220</v>
      </c>
      <c r="G129" s="27">
        <v>26173594</v>
      </c>
      <c r="H129" s="28" t="s">
        <v>728</v>
      </c>
    </row>
    <row r="130" spans="1:8" x14ac:dyDescent="0.2">
      <c r="A130" t="s">
        <v>729</v>
      </c>
      <c r="B130" t="s">
        <v>730</v>
      </c>
      <c r="C130" t="s">
        <v>731</v>
      </c>
      <c r="D130" t="s">
        <v>219</v>
      </c>
      <c r="E130">
        <v>185352</v>
      </c>
      <c r="F130" t="s">
        <v>220</v>
      </c>
      <c r="G130" s="27">
        <v>26173594</v>
      </c>
      <c r="H130" s="28" t="s">
        <v>732</v>
      </c>
    </row>
    <row r="131" spans="1:8" x14ac:dyDescent="0.2">
      <c r="A131" t="s">
        <v>733</v>
      </c>
      <c r="B131" t="s">
        <v>734</v>
      </c>
      <c r="C131" t="s">
        <v>735</v>
      </c>
      <c r="D131" t="s">
        <v>219</v>
      </c>
      <c r="E131">
        <v>185352</v>
      </c>
      <c r="F131" t="s">
        <v>220</v>
      </c>
      <c r="G131" s="27">
        <v>26173594</v>
      </c>
      <c r="H131" s="28" t="s">
        <v>736</v>
      </c>
    </row>
    <row r="132" spans="1:8" x14ac:dyDescent="0.2">
      <c r="A132" t="s">
        <v>737</v>
      </c>
      <c r="B132" t="s">
        <v>738</v>
      </c>
      <c r="C132" t="s">
        <v>739</v>
      </c>
      <c r="D132" t="s">
        <v>219</v>
      </c>
      <c r="E132">
        <v>185352</v>
      </c>
      <c r="F132" t="s">
        <v>220</v>
      </c>
      <c r="G132" s="27">
        <v>26173594</v>
      </c>
      <c r="H132" s="28" t="s">
        <v>740</v>
      </c>
    </row>
    <row r="133" spans="1:8" x14ac:dyDescent="0.2">
      <c r="A133" t="s">
        <v>741</v>
      </c>
      <c r="B133" t="s">
        <v>742</v>
      </c>
      <c r="C133" t="s">
        <v>743</v>
      </c>
      <c r="D133" t="s">
        <v>219</v>
      </c>
      <c r="E133">
        <v>185352</v>
      </c>
      <c r="F133" t="s">
        <v>220</v>
      </c>
      <c r="G133" s="27">
        <v>26173594</v>
      </c>
      <c r="H133" s="28" t="s">
        <v>744</v>
      </c>
    </row>
    <row r="134" spans="1:8" x14ac:dyDescent="0.2">
      <c r="A134" t="s">
        <v>745</v>
      </c>
      <c r="B134" t="s">
        <v>746</v>
      </c>
      <c r="C134" t="s">
        <v>747</v>
      </c>
      <c r="D134" t="s">
        <v>219</v>
      </c>
      <c r="E134">
        <v>185352</v>
      </c>
      <c r="F134" t="s">
        <v>220</v>
      </c>
      <c r="G134" s="27">
        <v>26173594</v>
      </c>
      <c r="H134" s="28" t="s">
        <v>748</v>
      </c>
    </row>
    <row r="135" spans="1:8" x14ac:dyDescent="0.2">
      <c r="A135" t="s">
        <v>749</v>
      </c>
      <c r="B135" t="s">
        <v>750</v>
      </c>
      <c r="C135" t="s">
        <v>751</v>
      </c>
      <c r="D135" t="s">
        <v>219</v>
      </c>
      <c r="E135">
        <v>185352</v>
      </c>
      <c r="F135" t="s">
        <v>220</v>
      </c>
      <c r="G135" s="27">
        <v>26173594</v>
      </c>
      <c r="H135" s="28" t="s">
        <v>752</v>
      </c>
    </row>
    <row r="136" spans="1:8" x14ac:dyDescent="0.2">
      <c r="A136" t="s">
        <v>753</v>
      </c>
      <c r="B136" t="s">
        <v>754</v>
      </c>
      <c r="C136" t="s">
        <v>755</v>
      </c>
      <c r="D136" t="s">
        <v>219</v>
      </c>
      <c r="E136">
        <v>185352</v>
      </c>
      <c r="F136" t="s">
        <v>220</v>
      </c>
      <c r="G136" s="27">
        <v>26173594</v>
      </c>
      <c r="H136" s="28" t="s">
        <v>756</v>
      </c>
    </row>
    <row r="137" spans="1:8" x14ac:dyDescent="0.2">
      <c r="A137" t="s">
        <v>757</v>
      </c>
      <c r="B137" t="s">
        <v>758</v>
      </c>
      <c r="C137" t="s">
        <v>759</v>
      </c>
      <c r="D137" t="s">
        <v>219</v>
      </c>
      <c r="E137">
        <v>185352</v>
      </c>
      <c r="F137" t="s">
        <v>220</v>
      </c>
      <c r="G137" s="27">
        <v>26173594</v>
      </c>
      <c r="H137" s="28" t="s">
        <v>760</v>
      </c>
    </row>
    <row r="138" spans="1:8" x14ac:dyDescent="0.2">
      <c r="A138" t="s">
        <v>761</v>
      </c>
      <c r="B138" t="s">
        <v>762</v>
      </c>
      <c r="C138" t="s">
        <v>763</v>
      </c>
      <c r="D138" t="s">
        <v>219</v>
      </c>
      <c r="E138">
        <v>185352</v>
      </c>
      <c r="F138" t="s">
        <v>220</v>
      </c>
      <c r="G138" s="27">
        <v>26173594</v>
      </c>
      <c r="H138" s="28" t="s">
        <v>764</v>
      </c>
    </row>
    <row r="139" spans="1:8" x14ac:dyDescent="0.2">
      <c r="A139" t="s">
        <v>765</v>
      </c>
      <c r="B139" t="s">
        <v>766</v>
      </c>
      <c r="C139" t="s">
        <v>767</v>
      </c>
      <c r="D139" t="s">
        <v>219</v>
      </c>
      <c r="E139">
        <v>185352</v>
      </c>
      <c r="F139" t="s">
        <v>220</v>
      </c>
      <c r="G139" s="27">
        <v>26173594</v>
      </c>
      <c r="H139" s="28" t="s">
        <v>768</v>
      </c>
    </row>
    <row r="140" spans="1:8" x14ac:dyDescent="0.2">
      <c r="A140" t="s">
        <v>769</v>
      </c>
      <c r="B140" t="s">
        <v>770</v>
      </c>
      <c r="C140" t="s">
        <v>771</v>
      </c>
      <c r="D140" t="s">
        <v>219</v>
      </c>
      <c r="E140">
        <v>185352</v>
      </c>
      <c r="F140" t="s">
        <v>220</v>
      </c>
      <c r="G140" s="27">
        <v>26173594</v>
      </c>
      <c r="H140" s="28" t="s">
        <v>772</v>
      </c>
    </row>
    <row r="141" spans="1:8" x14ac:dyDescent="0.2">
      <c r="A141" t="s">
        <v>773</v>
      </c>
      <c r="B141" t="s">
        <v>774</v>
      </c>
      <c r="C141" t="s">
        <v>775</v>
      </c>
      <c r="D141" t="s">
        <v>219</v>
      </c>
      <c r="E141">
        <v>185352</v>
      </c>
      <c r="F141" t="s">
        <v>220</v>
      </c>
      <c r="G141" s="27">
        <v>26173594</v>
      </c>
      <c r="H141" s="28" t="s">
        <v>776</v>
      </c>
    </row>
    <row r="142" spans="1:8" x14ac:dyDescent="0.2">
      <c r="A142" t="s">
        <v>777</v>
      </c>
      <c r="B142" t="s">
        <v>778</v>
      </c>
      <c r="C142" t="s">
        <v>779</v>
      </c>
      <c r="D142" t="s">
        <v>219</v>
      </c>
      <c r="E142">
        <v>185352</v>
      </c>
      <c r="F142" t="s">
        <v>220</v>
      </c>
      <c r="G142" s="27">
        <v>26173594</v>
      </c>
      <c r="H142" s="28" t="s">
        <v>780</v>
      </c>
    </row>
    <row r="143" spans="1:8" x14ac:dyDescent="0.2">
      <c r="A143" t="s">
        <v>781</v>
      </c>
      <c r="B143" t="s">
        <v>782</v>
      </c>
      <c r="C143" t="s">
        <v>783</v>
      </c>
      <c r="D143" t="s">
        <v>219</v>
      </c>
      <c r="E143">
        <v>185352</v>
      </c>
      <c r="F143" t="s">
        <v>220</v>
      </c>
      <c r="G143" s="27">
        <v>26173594</v>
      </c>
      <c r="H143" s="28" t="s">
        <v>784</v>
      </c>
    </row>
    <row r="144" spans="1:8" x14ac:dyDescent="0.2">
      <c r="A144" t="s">
        <v>785</v>
      </c>
      <c r="B144" t="s">
        <v>786</v>
      </c>
      <c r="C144" t="s">
        <v>787</v>
      </c>
      <c r="D144" t="s">
        <v>219</v>
      </c>
      <c r="E144">
        <v>185352</v>
      </c>
      <c r="F144" t="s">
        <v>220</v>
      </c>
      <c r="G144" s="27">
        <v>26173594</v>
      </c>
      <c r="H144" s="28" t="s">
        <v>788</v>
      </c>
    </row>
    <row r="145" spans="1:8" x14ac:dyDescent="0.2">
      <c r="A145" t="s">
        <v>789</v>
      </c>
      <c r="B145" t="s">
        <v>790</v>
      </c>
      <c r="C145" t="s">
        <v>791</v>
      </c>
      <c r="D145" t="s">
        <v>219</v>
      </c>
      <c r="E145">
        <v>185352</v>
      </c>
      <c r="F145" t="s">
        <v>220</v>
      </c>
      <c r="G145" s="27">
        <v>26173594</v>
      </c>
      <c r="H145" s="28" t="s">
        <v>792</v>
      </c>
    </row>
    <row r="146" spans="1:8" x14ac:dyDescent="0.2">
      <c r="A146" t="s">
        <v>793</v>
      </c>
      <c r="B146" t="s">
        <v>794</v>
      </c>
      <c r="C146" t="s">
        <v>795</v>
      </c>
      <c r="D146" t="s">
        <v>219</v>
      </c>
      <c r="E146">
        <v>185352</v>
      </c>
      <c r="F146" t="s">
        <v>220</v>
      </c>
      <c r="G146" s="27">
        <v>26173594</v>
      </c>
      <c r="H146" s="28" t="s">
        <v>796</v>
      </c>
    </row>
    <row r="147" spans="1:8" x14ac:dyDescent="0.2">
      <c r="A147" t="s">
        <v>797</v>
      </c>
      <c r="B147" t="s">
        <v>798</v>
      </c>
      <c r="C147" t="s">
        <v>799</v>
      </c>
      <c r="D147" t="s">
        <v>219</v>
      </c>
      <c r="E147">
        <v>185352</v>
      </c>
      <c r="F147" t="s">
        <v>220</v>
      </c>
      <c r="G147" s="27">
        <v>26173594</v>
      </c>
      <c r="H147" s="28" t="s">
        <v>800</v>
      </c>
    </row>
    <row r="148" spans="1:8" x14ac:dyDescent="0.2">
      <c r="A148" t="s">
        <v>801</v>
      </c>
      <c r="B148" t="s">
        <v>802</v>
      </c>
      <c r="C148" t="s">
        <v>803</v>
      </c>
      <c r="D148" t="s">
        <v>219</v>
      </c>
      <c r="E148">
        <v>185352</v>
      </c>
      <c r="F148" t="s">
        <v>220</v>
      </c>
      <c r="G148" s="27">
        <v>26173594</v>
      </c>
      <c r="H148" s="28" t="s">
        <v>804</v>
      </c>
    </row>
    <row r="149" spans="1:8" x14ac:dyDescent="0.2">
      <c r="A149" t="s">
        <v>805</v>
      </c>
      <c r="B149" t="s">
        <v>806</v>
      </c>
      <c r="C149" t="s">
        <v>807</v>
      </c>
      <c r="D149" t="s">
        <v>219</v>
      </c>
      <c r="E149">
        <v>185352</v>
      </c>
      <c r="F149" t="s">
        <v>220</v>
      </c>
      <c r="G149" s="27">
        <v>26173594</v>
      </c>
      <c r="H149" s="28" t="s">
        <v>808</v>
      </c>
    </row>
    <row r="150" spans="1:8" x14ac:dyDescent="0.2">
      <c r="A150" t="s">
        <v>809</v>
      </c>
      <c r="B150" t="s">
        <v>810</v>
      </c>
      <c r="C150" t="s">
        <v>811</v>
      </c>
      <c r="D150" t="s">
        <v>219</v>
      </c>
      <c r="E150">
        <v>185352</v>
      </c>
      <c r="F150" t="s">
        <v>220</v>
      </c>
      <c r="G150" s="27">
        <v>26173594</v>
      </c>
      <c r="H150" s="28" t="s">
        <v>812</v>
      </c>
    </row>
    <row r="151" spans="1:8" x14ac:dyDescent="0.2">
      <c r="A151" t="s">
        <v>813</v>
      </c>
      <c r="B151" t="s">
        <v>814</v>
      </c>
      <c r="C151" t="s">
        <v>815</v>
      </c>
      <c r="D151" t="s">
        <v>219</v>
      </c>
      <c r="E151">
        <v>185352</v>
      </c>
      <c r="F151" t="s">
        <v>220</v>
      </c>
      <c r="G151" s="27">
        <v>26173594</v>
      </c>
      <c r="H151" s="28" t="s">
        <v>816</v>
      </c>
    </row>
    <row r="152" spans="1:8" x14ac:dyDescent="0.2">
      <c r="A152" t="s">
        <v>817</v>
      </c>
      <c r="B152" t="s">
        <v>818</v>
      </c>
      <c r="C152" t="s">
        <v>819</v>
      </c>
      <c r="D152" t="s">
        <v>219</v>
      </c>
      <c r="E152">
        <v>185352</v>
      </c>
      <c r="F152" t="s">
        <v>220</v>
      </c>
      <c r="G152" s="27">
        <v>26173594</v>
      </c>
      <c r="H152" s="28" t="s">
        <v>820</v>
      </c>
    </row>
    <row r="153" spans="1:8" x14ac:dyDescent="0.2">
      <c r="A153" t="s">
        <v>821</v>
      </c>
      <c r="B153" t="s">
        <v>822</v>
      </c>
      <c r="C153" t="s">
        <v>823</v>
      </c>
      <c r="D153" t="s">
        <v>219</v>
      </c>
      <c r="E153">
        <v>185352</v>
      </c>
      <c r="F153" t="s">
        <v>220</v>
      </c>
      <c r="G153" s="27">
        <v>26173594</v>
      </c>
      <c r="H153" s="28" t="s">
        <v>824</v>
      </c>
    </row>
    <row r="154" spans="1:8" x14ac:dyDescent="0.2">
      <c r="A154" t="s">
        <v>825</v>
      </c>
      <c r="B154" t="s">
        <v>826</v>
      </c>
      <c r="C154" t="s">
        <v>827</v>
      </c>
      <c r="D154" t="s">
        <v>219</v>
      </c>
      <c r="E154">
        <v>185352</v>
      </c>
      <c r="F154" t="s">
        <v>220</v>
      </c>
      <c r="G154" s="27">
        <v>26173594</v>
      </c>
      <c r="H154" s="28" t="s">
        <v>828</v>
      </c>
    </row>
    <row r="155" spans="1:8" x14ac:dyDescent="0.2">
      <c r="A155" t="s">
        <v>829</v>
      </c>
      <c r="B155" t="s">
        <v>830</v>
      </c>
      <c r="C155" t="s">
        <v>831</v>
      </c>
      <c r="D155" t="s">
        <v>219</v>
      </c>
      <c r="E155">
        <v>185352</v>
      </c>
      <c r="F155" t="s">
        <v>220</v>
      </c>
      <c r="G155" s="27">
        <v>26173594</v>
      </c>
      <c r="H155" s="28" t="s">
        <v>832</v>
      </c>
    </row>
    <row r="156" spans="1:8" x14ac:dyDescent="0.2">
      <c r="A156" t="s">
        <v>833</v>
      </c>
      <c r="B156" t="s">
        <v>834</v>
      </c>
      <c r="C156" t="s">
        <v>835</v>
      </c>
      <c r="D156" t="s">
        <v>219</v>
      </c>
      <c r="E156">
        <v>185352</v>
      </c>
      <c r="F156" t="s">
        <v>220</v>
      </c>
      <c r="G156" s="27">
        <v>26173594</v>
      </c>
      <c r="H156" s="28" t="s">
        <v>836</v>
      </c>
    </row>
    <row r="157" spans="1:8" x14ac:dyDescent="0.2">
      <c r="A157" t="s">
        <v>837</v>
      </c>
      <c r="B157" t="s">
        <v>838</v>
      </c>
      <c r="C157" t="s">
        <v>839</v>
      </c>
      <c r="D157" t="s">
        <v>219</v>
      </c>
      <c r="E157">
        <v>185352</v>
      </c>
      <c r="F157" t="s">
        <v>220</v>
      </c>
      <c r="G157" s="27">
        <v>26173594</v>
      </c>
      <c r="H157" s="28" t="s">
        <v>840</v>
      </c>
    </row>
    <row r="158" spans="1:8" x14ac:dyDescent="0.2">
      <c r="A158" t="s">
        <v>841</v>
      </c>
      <c r="B158" t="s">
        <v>842</v>
      </c>
      <c r="C158" t="s">
        <v>843</v>
      </c>
      <c r="D158" t="s">
        <v>219</v>
      </c>
      <c r="E158">
        <v>185352</v>
      </c>
      <c r="F158" t="s">
        <v>220</v>
      </c>
      <c r="G158" s="27">
        <v>26173594</v>
      </c>
      <c r="H158" s="28" t="s">
        <v>844</v>
      </c>
    </row>
    <row r="159" spans="1:8" x14ac:dyDescent="0.2">
      <c r="A159" t="s">
        <v>845</v>
      </c>
      <c r="B159" t="s">
        <v>846</v>
      </c>
      <c r="C159" t="s">
        <v>847</v>
      </c>
      <c r="D159" t="s">
        <v>219</v>
      </c>
      <c r="E159">
        <v>185352</v>
      </c>
      <c r="F159" t="s">
        <v>220</v>
      </c>
      <c r="G159" s="27">
        <v>26173594</v>
      </c>
      <c r="H159" s="28" t="s">
        <v>848</v>
      </c>
    </row>
    <row r="160" spans="1:8" x14ac:dyDescent="0.2">
      <c r="A160" t="s">
        <v>849</v>
      </c>
      <c r="B160" t="s">
        <v>850</v>
      </c>
      <c r="C160" t="s">
        <v>851</v>
      </c>
      <c r="D160" t="s">
        <v>219</v>
      </c>
      <c r="E160">
        <v>185352</v>
      </c>
      <c r="F160" t="s">
        <v>220</v>
      </c>
      <c r="G160" s="27">
        <v>26173594</v>
      </c>
      <c r="H160" s="28" t="s">
        <v>852</v>
      </c>
    </row>
    <row r="161" spans="1:8" x14ac:dyDescent="0.2">
      <c r="A161" t="s">
        <v>853</v>
      </c>
      <c r="B161" t="s">
        <v>854</v>
      </c>
      <c r="C161" t="s">
        <v>855</v>
      </c>
      <c r="D161" t="s">
        <v>219</v>
      </c>
      <c r="E161">
        <v>185352</v>
      </c>
      <c r="F161" t="s">
        <v>220</v>
      </c>
      <c r="G161" s="27">
        <v>26173594</v>
      </c>
      <c r="H161" s="28" t="s">
        <v>856</v>
      </c>
    </row>
    <row r="162" spans="1:8" x14ac:dyDescent="0.2">
      <c r="A162" t="s">
        <v>857</v>
      </c>
      <c r="B162" t="s">
        <v>858</v>
      </c>
      <c r="C162" t="s">
        <v>859</v>
      </c>
      <c r="D162" t="s">
        <v>219</v>
      </c>
      <c r="E162">
        <v>185352</v>
      </c>
      <c r="F162" t="s">
        <v>220</v>
      </c>
      <c r="G162" s="27">
        <v>26173594</v>
      </c>
      <c r="H162" s="28" t="s">
        <v>860</v>
      </c>
    </row>
    <row r="163" spans="1:8" x14ac:dyDescent="0.2">
      <c r="A163" t="s">
        <v>861</v>
      </c>
      <c r="B163" t="s">
        <v>862</v>
      </c>
      <c r="C163" t="s">
        <v>863</v>
      </c>
      <c r="D163" t="s">
        <v>219</v>
      </c>
      <c r="E163">
        <v>185352</v>
      </c>
      <c r="F163" t="s">
        <v>220</v>
      </c>
      <c r="G163" s="27">
        <v>26173594</v>
      </c>
      <c r="H163" s="28" t="s">
        <v>864</v>
      </c>
    </row>
    <row r="164" spans="1:8" x14ac:dyDescent="0.2">
      <c r="A164" t="s">
        <v>865</v>
      </c>
      <c r="B164" t="s">
        <v>866</v>
      </c>
      <c r="C164" t="s">
        <v>867</v>
      </c>
      <c r="D164" t="s">
        <v>219</v>
      </c>
      <c r="E164">
        <v>185352</v>
      </c>
      <c r="F164" t="s">
        <v>220</v>
      </c>
      <c r="G164" s="27">
        <v>26173594</v>
      </c>
      <c r="H164" s="28" t="s">
        <v>868</v>
      </c>
    </row>
    <row r="165" spans="1:8" x14ac:dyDescent="0.2">
      <c r="A165" t="s">
        <v>869</v>
      </c>
      <c r="B165" t="s">
        <v>870</v>
      </c>
      <c r="C165" t="s">
        <v>871</v>
      </c>
      <c r="D165" t="s">
        <v>219</v>
      </c>
      <c r="E165">
        <v>185352</v>
      </c>
      <c r="F165" t="s">
        <v>220</v>
      </c>
      <c r="G165" s="27">
        <v>26173594</v>
      </c>
      <c r="H165" s="28" t="s">
        <v>872</v>
      </c>
    </row>
    <row r="166" spans="1:8" x14ac:dyDescent="0.2">
      <c r="A166" t="s">
        <v>873</v>
      </c>
      <c r="B166" t="s">
        <v>874</v>
      </c>
      <c r="C166" t="s">
        <v>875</v>
      </c>
      <c r="D166" t="s">
        <v>219</v>
      </c>
      <c r="E166">
        <v>185352</v>
      </c>
      <c r="F166" t="s">
        <v>220</v>
      </c>
      <c r="G166" s="27">
        <v>26173594</v>
      </c>
      <c r="H166" s="28" t="s">
        <v>876</v>
      </c>
    </row>
    <row r="167" spans="1:8" x14ac:dyDescent="0.2">
      <c r="A167" t="s">
        <v>877</v>
      </c>
      <c r="B167" t="s">
        <v>878</v>
      </c>
      <c r="C167" t="s">
        <v>879</v>
      </c>
      <c r="D167" t="s">
        <v>219</v>
      </c>
      <c r="E167">
        <v>185352</v>
      </c>
      <c r="F167" t="s">
        <v>220</v>
      </c>
      <c r="G167" s="27">
        <v>26173594</v>
      </c>
      <c r="H167" s="28" t="s">
        <v>880</v>
      </c>
    </row>
    <row r="168" spans="1:8" x14ac:dyDescent="0.2">
      <c r="A168" t="s">
        <v>881</v>
      </c>
      <c r="B168" t="s">
        <v>882</v>
      </c>
      <c r="C168" t="s">
        <v>883</v>
      </c>
      <c r="D168" t="s">
        <v>219</v>
      </c>
      <c r="E168">
        <v>185352</v>
      </c>
      <c r="F168" t="s">
        <v>220</v>
      </c>
      <c r="G168" s="27">
        <v>26173594</v>
      </c>
      <c r="H168" s="28" t="s">
        <v>884</v>
      </c>
    </row>
    <row r="169" spans="1:8" x14ac:dyDescent="0.2">
      <c r="A169" t="s">
        <v>885</v>
      </c>
      <c r="B169" t="s">
        <v>886</v>
      </c>
      <c r="C169" t="s">
        <v>887</v>
      </c>
      <c r="D169" t="s">
        <v>219</v>
      </c>
      <c r="E169">
        <v>185352</v>
      </c>
      <c r="F169" t="s">
        <v>220</v>
      </c>
      <c r="G169" s="27">
        <v>26173594</v>
      </c>
      <c r="H169" s="28" t="s">
        <v>888</v>
      </c>
    </row>
    <row r="170" spans="1:8" x14ac:dyDescent="0.2">
      <c r="A170" t="s">
        <v>889</v>
      </c>
      <c r="B170" t="s">
        <v>890</v>
      </c>
      <c r="C170" t="s">
        <v>891</v>
      </c>
      <c r="D170" t="s">
        <v>219</v>
      </c>
      <c r="E170">
        <v>185352</v>
      </c>
      <c r="F170" t="s">
        <v>220</v>
      </c>
      <c r="G170" s="27">
        <v>26173594</v>
      </c>
      <c r="H170" s="28" t="s">
        <v>892</v>
      </c>
    </row>
    <row r="171" spans="1:8" x14ac:dyDescent="0.2">
      <c r="A171" t="s">
        <v>893</v>
      </c>
      <c r="B171" t="s">
        <v>894</v>
      </c>
      <c r="C171" t="s">
        <v>895</v>
      </c>
      <c r="D171" t="s">
        <v>219</v>
      </c>
      <c r="E171">
        <v>185352</v>
      </c>
      <c r="F171" t="s">
        <v>220</v>
      </c>
      <c r="G171" s="27">
        <v>26173594</v>
      </c>
      <c r="H171" s="28" t="s">
        <v>896</v>
      </c>
    </row>
    <row r="172" spans="1:8" x14ac:dyDescent="0.2">
      <c r="A172" t="s">
        <v>897</v>
      </c>
      <c r="B172" t="s">
        <v>898</v>
      </c>
      <c r="C172" t="s">
        <v>899</v>
      </c>
      <c r="D172" t="s">
        <v>219</v>
      </c>
      <c r="E172">
        <v>185352</v>
      </c>
      <c r="F172" t="s">
        <v>220</v>
      </c>
      <c r="G172" s="27">
        <v>26173594</v>
      </c>
      <c r="H172" s="28" t="s">
        <v>900</v>
      </c>
    </row>
    <row r="173" spans="1:8" x14ac:dyDescent="0.2">
      <c r="A173" t="s">
        <v>901</v>
      </c>
      <c r="B173" t="s">
        <v>902</v>
      </c>
      <c r="C173" t="s">
        <v>903</v>
      </c>
      <c r="D173" t="s">
        <v>219</v>
      </c>
      <c r="E173">
        <v>185352</v>
      </c>
      <c r="F173" t="s">
        <v>220</v>
      </c>
      <c r="G173" s="27">
        <v>26173594</v>
      </c>
      <c r="H173" s="28" t="s">
        <v>904</v>
      </c>
    </row>
    <row r="174" spans="1:8" x14ac:dyDescent="0.2">
      <c r="A174" t="s">
        <v>905</v>
      </c>
      <c r="B174" t="s">
        <v>906</v>
      </c>
      <c r="C174" t="s">
        <v>907</v>
      </c>
      <c r="D174" t="s">
        <v>219</v>
      </c>
      <c r="E174">
        <v>185352</v>
      </c>
      <c r="F174" t="s">
        <v>220</v>
      </c>
      <c r="G174" s="27">
        <v>26173594</v>
      </c>
      <c r="H174" s="28" t="s">
        <v>908</v>
      </c>
    </row>
    <row r="175" spans="1:8" x14ac:dyDescent="0.2">
      <c r="A175" t="s">
        <v>909</v>
      </c>
      <c r="B175" t="s">
        <v>910</v>
      </c>
      <c r="C175" t="s">
        <v>911</v>
      </c>
      <c r="D175" t="s">
        <v>219</v>
      </c>
      <c r="E175">
        <v>185352</v>
      </c>
      <c r="F175" t="s">
        <v>220</v>
      </c>
      <c r="G175" s="27">
        <v>26173594</v>
      </c>
      <c r="H175" s="28" t="s">
        <v>912</v>
      </c>
    </row>
    <row r="176" spans="1:8" x14ac:dyDescent="0.2">
      <c r="A176" t="s">
        <v>913</v>
      </c>
      <c r="B176" t="s">
        <v>914</v>
      </c>
      <c r="C176" t="s">
        <v>915</v>
      </c>
      <c r="D176" t="s">
        <v>219</v>
      </c>
      <c r="E176">
        <v>185352</v>
      </c>
      <c r="F176" t="s">
        <v>220</v>
      </c>
      <c r="G176" s="27">
        <v>26173594</v>
      </c>
      <c r="H176" s="28" t="s">
        <v>916</v>
      </c>
    </row>
    <row r="177" spans="1:8" x14ac:dyDescent="0.2">
      <c r="A177" t="s">
        <v>917</v>
      </c>
      <c r="B177" t="s">
        <v>918</v>
      </c>
      <c r="C177" t="s">
        <v>919</v>
      </c>
      <c r="D177" t="s">
        <v>219</v>
      </c>
      <c r="E177">
        <v>185352</v>
      </c>
      <c r="F177" t="s">
        <v>220</v>
      </c>
      <c r="G177" s="27">
        <v>26173594</v>
      </c>
      <c r="H177" s="28" t="s">
        <v>920</v>
      </c>
    </row>
    <row r="178" spans="1:8" x14ac:dyDescent="0.2">
      <c r="A178" t="s">
        <v>921</v>
      </c>
      <c r="B178" t="s">
        <v>922</v>
      </c>
      <c r="C178" t="s">
        <v>923</v>
      </c>
      <c r="D178" t="s">
        <v>219</v>
      </c>
      <c r="E178">
        <v>185352</v>
      </c>
      <c r="F178" t="s">
        <v>220</v>
      </c>
      <c r="G178" s="27">
        <v>26173594</v>
      </c>
      <c r="H178" s="28" t="s">
        <v>924</v>
      </c>
    </row>
    <row r="179" spans="1:8" x14ac:dyDescent="0.2">
      <c r="A179" t="s">
        <v>925</v>
      </c>
      <c r="B179" t="s">
        <v>926</v>
      </c>
      <c r="C179" t="s">
        <v>927</v>
      </c>
      <c r="D179" t="s">
        <v>219</v>
      </c>
      <c r="E179">
        <v>185352</v>
      </c>
      <c r="F179" t="s">
        <v>220</v>
      </c>
      <c r="G179" s="27">
        <v>26173594</v>
      </c>
      <c r="H179" s="28" t="s">
        <v>928</v>
      </c>
    </row>
    <row r="180" spans="1:8" x14ac:dyDescent="0.2">
      <c r="A180" t="s">
        <v>929</v>
      </c>
      <c r="B180" t="s">
        <v>930</v>
      </c>
      <c r="C180" t="s">
        <v>931</v>
      </c>
      <c r="D180" t="s">
        <v>219</v>
      </c>
      <c r="E180">
        <v>185352</v>
      </c>
      <c r="F180" t="s">
        <v>220</v>
      </c>
      <c r="G180" s="27">
        <v>26173594</v>
      </c>
      <c r="H180" s="28" t="s">
        <v>932</v>
      </c>
    </row>
    <row r="181" spans="1:8" x14ac:dyDescent="0.2">
      <c r="A181" t="s">
        <v>933</v>
      </c>
      <c r="B181" t="s">
        <v>934</v>
      </c>
      <c r="C181" t="s">
        <v>935</v>
      </c>
      <c r="D181" t="s">
        <v>219</v>
      </c>
      <c r="E181">
        <v>185352</v>
      </c>
      <c r="F181" t="s">
        <v>220</v>
      </c>
      <c r="G181" s="27">
        <v>26173594</v>
      </c>
      <c r="H181" s="28" t="s">
        <v>936</v>
      </c>
    </row>
    <row r="182" spans="1:8" x14ac:dyDescent="0.2">
      <c r="A182" t="s">
        <v>937</v>
      </c>
      <c r="B182" t="s">
        <v>938</v>
      </c>
      <c r="C182" t="s">
        <v>939</v>
      </c>
      <c r="D182" t="s">
        <v>219</v>
      </c>
      <c r="E182">
        <v>185352</v>
      </c>
      <c r="F182" t="s">
        <v>220</v>
      </c>
      <c r="G182" s="27">
        <v>26173594</v>
      </c>
      <c r="H182" s="28" t="s">
        <v>940</v>
      </c>
    </row>
    <row r="183" spans="1:8" x14ac:dyDescent="0.2">
      <c r="A183" t="s">
        <v>941</v>
      </c>
      <c r="B183" t="s">
        <v>942</v>
      </c>
      <c r="C183" t="s">
        <v>943</v>
      </c>
      <c r="D183" t="s">
        <v>219</v>
      </c>
      <c r="E183">
        <v>185352</v>
      </c>
      <c r="F183" t="s">
        <v>220</v>
      </c>
      <c r="G183" s="27">
        <v>26173594</v>
      </c>
      <c r="H183" s="28" t="s">
        <v>944</v>
      </c>
    </row>
    <row r="184" spans="1:8" x14ac:dyDescent="0.2">
      <c r="A184" t="s">
        <v>945</v>
      </c>
      <c r="B184" t="s">
        <v>946</v>
      </c>
      <c r="C184" t="s">
        <v>947</v>
      </c>
      <c r="D184" t="s">
        <v>219</v>
      </c>
      <c r="E184">
        <v>185352</v>
      </c>
      <c r="F184" t="s">
        <v>220</v>
      </c>
      <c r="G184" s="27">
        <v>26173594</v>
      </c>
      <c r="H184" s="28" t="s">
        <v>948</v>
      </c>
    </row>
    <row r="185" spans="1:8" x14ac:dyDescent="0.2">
      <c r="A185" t="s">
        <v>949</v>
      </c>
      <c r="B185" t="s">
        <v>950</v>
      </c>
      <c r="C185" t="s">
        <v>951</v>
      </c>
      <c r="D185" t="s">
        <v>219</v>
      </c>
      <c r="E185">
        <v>185352</v>
      </c>
      <c r="F185" t="s">
        <v>220</v>
      </c>
      <c r="G185" s="27">
        <v>26173594</v>
      </c>
      <c r="H185" s="28" t="s">
        <v>952</v>
      </c>
    </row>
    <row r="186" spans="1:8" x14ac:dyDescent="0.2">
      <c r="A186" t="s">
        <v>953</v>
      </c>
      <c r="B186" t="s">
        <v>954</v>
      </c>
      <c r="C186" t="s">
        <v>955</v>
      </c>
      <c r="D186" t="s">
        <v>219</v>
      </c>
      <c r="E186">
        <v>185352</v>
      </c>
      <c r="F186" t="s">
        <v>220</v>
      </c>
      <c r="G186" s="27">
        <v>26173594</v>
      </c>
      <c r="H186" s="28" t="s">
        <v>956</v>
      </c>
    </row>
    <row r="187" spans="1:8" x14ac:dyDescent="0.2">
      <c r="A187" t="s">
        <v>957</v>
      </c>
      <c r="B187" t="s">
        <v>958</v>
      </c>
      <c r="C187" t="s">
        <v>959</v>
      </c>
      <c r="D187" t="s">
        <v>219</v>
      </c>
      <c r="E187">
        <v>185352</v>
      </c>
      <c r="F187" t="s">
        <v>220</v>
      </c>
      <c r="G187" s="27">
        <v>26173594</v>
      </c>
      <c r="H187" s="28" t="s">
        <v>960</v>
      </c>
    </row>
    <row r="188" spans="1:8" x14ac:dyDescent="0.2">
      <c r="A188" t="s">
        <v>961</v>
      </c>
      <c r="B188" t="s">
        <v>962</v>
      </c>
      <c r="C188" t="s">
        <v>963</v>
      </c>
      <c r="D188" t="s">
        <v>219</v>
      </c>
      <c r="E188">
        <v>185352</v>
      </c>
      <c r="F188" t="s">
        <v>220</v>
      </c>
      <c r="G188" s="27">
        <v>26173594</v>
      </c>
      <c r="H188" s="28" t="s">
        <v>964</v>
      </c>
    </row>
    <row r="189" spans="1:8" x14ac:dyDescent="0.2">
      <c r="A189" t="s">
        <v>965</v>
      </c>
      <c r="B189" t="s">
        <v>966</v>
      </c>
      <c r="C189" t="s">
        <v>967</v>
      </c>
      <c r="D189" t="s">
        <v>219</v>
      </c>
      <c r="E189">
        <v>185352</v>
      </c>
      <c r="F189" t="s">
        <v>220</v>
      </c>
      <c r="G189" s="27">
        <v>26173594</v>
      </c>
      <c r="H189" s="28" t="s">
        <v>968</v>
      </c>
    </row>
    <row r="190" spans="1:8" x14ac:dyDescent="0.2">
      <c r="A190" t="s">
        <v>969</v>
      </c>
      <c r="B190" t="s">
        <v>970</v>
      </c>
      <c r="C190" t="s">
        <v>971</v>
      </c>
      <c r="D190" t="s">
        <v>219</v>
      </c>
      <c r="E190">
        <v>185352</v>
      </c>
      <c r="F190" t="s">
        <v>220</v>
      </c>
      <c r="G190" s="27">
        <v>26173594</v>
      </c>
      <c r="H190" s="28" t="s">
        <v>972</v>
      </c>
    </row>
    <row r="191" spans="1:8" x14ac:dyDescent="0.2">
      <c r="A191" t="s">
        <v>973</v>
      </c>
      <c r="B191" t="s">
        <v>974</v>
      </c>
      <c r="C191" t="s">
        <v>975</v>
      </c>
      <c r="D191" t="s">
        <v>219</v>
      </c>
      <c r="E191">
        <v>185352</v>
      </c>
      <c r="F191" t="s">
        <v>220</v>
      </c>
      <c r="G191" s="27">
        <v>26173594</v>
      </c>
      <c r="H191" s="28" t="s">
        <v>976</v>
      </c>
    </row>
    <row r="192" spans="1:8" x14ac:dyDescent="0.2">
      <c r="A192" t="s">
        <v>977</v>
      </c>
      <c r="B192" t="s">
        <v>978</v>
      </c>
      <c r="C192" t="s">
        <v>979</v>
      </c>
      <c r="D192" t="s">
        <v>219</v>
      </c>
      <c r="E192">
        <v>185352</v>
      </c>
      <c r="F192" t="s">
        <v>220</v>
      </c>
      <c r="G192" s="27">
        <v>26173594</v>
      </c>
      <c r="H192" s="28" t="s">
        <v>980</v>
      </c>
    </row>
    <row r="193" spans="1:8" x14ac:dyDescent="0.2">
      <c r="A193" t="s">
        <v>981</v>
      </c>
      <c r="B193" t="s">
        <v>982</v>
      </c>
      <c r="C193" t="s">
        <v>983</v>
      </c>
      <c r="D193" t="s">
        <v>219</v>
      </c>
      <c r="E193">
        <v>185352</v>
      </c>
      <c r="F193" t="s">
        <v>220</v>
      </c>
      <c r="G193" s="27">
        <v>26173594</v>
      </c>
      <c r="H193" s="28" t="s">
        <v>984</v>
      </c>
    </row>
    <row r="194" spans="1:8" x14ac:dyDescent="0.2">
      <c r="A194" t="s">
        <v>985</v>
      </c>
      <c r="B194" t="s">
        <v>986</v>
      </c>
      <c r="C194" t="s">
        <v>987</v>
      </c>
      <c r="D194" t="s">
        <v>219</v>
      </c>
      <c r="E194">
        <v>185352</v>
      </c>
      <c r="F194" t="s">
        <v>220</v>
      </c>
      <c r="G194" s="27">
        <v>26173594</v>
      </c>
      <c r="H194" s="28" t="s">
        <v>988</v>
      </c>
    </row>
    <row r="195" spans="1:8" x14ac:dyDescent="0.2">
      <c r="A195" t="s">
        <v>989</v>
      </c>
      <c r="B195" t="s">
        <v>990</v>
      </c>
      <c r="C195" t="s">
        <v>991</v>
      </c>
      <c r="D195" t="s">
        <v>219</v>
      </c>
      <c r="E195">
        <v>185352</v>
      </c>
      <c r="F195" t="s">
        <v>220</v>
      </c>
      <c r="G195" s="27">
        <v>26173594</v>
      </c>
      <c r="H195" s="28" t="s">
        <v>992</v>
      </c>
    </row>
    <row r="196" spans="1:8" x14ac:dyDescent="0.2">
      <c r="A196" t="s">
        <v>993</v>
      </c>
      <c r="B196" t="s">
        <v>994</v>
      </c>
      <c r="C196" t="s">
        <v>995</v>
      </c>
      <c r="D196" t="s">
        <v>219</v>
      </c>
      <c r="E196">
        <v>185352</v>
      </c>
      <c r="F196" t="s">
        <v>220</v>
      </c>
      <c r="G196" s="27">
        <v>26173594</v>
      </c>
      <c r="H196" s="28" t="s">
        <v>996</v>
      </c>
    </row>
    <row r="197" spans="1:8" x14ac:dyDescent="0.2">
      <c r="A197" t="s">
        <v>997</v>
      </c>
      <c r="B197" t="s">
        <v>998</v>
      </c>
      <c r="C197" t="s">
        <v>999</v>
      </c>
      <c r="D197" t="s">
        <v>219</v>
      </c>
      <c r="E197">
        <v>185352</v>
      </c>
      <c r="F197" t="s">
        <v>220</v>
      </c>
      <c r="G197" s="27">
        <v>26173594</v>
      </c>
      <c r="H197" s="28" t="s">
        <v>1000</v>
      </c>
    </row>
    <row r="198" spans="1:8" x14ac:dyDescent="0.2">
      <c r="A198" t="s">
        <v>1001</v>
      </c>
      <c r="B198" t="s">
        <v>1002</v>
      </c>
      <c r="C198" t="s">
        <v>1003</v>
      </c>
      <c r="D198" t="s">
        <v>219</v>
      </c>
      <c r="E198">
        <v>185352</v>
      </c>
      <c r="F198" t="s">
        <v>220</v>
      </c>
      <c r="G198" s="27">
        <v>26173594</v>
      </c>
      <c r="H198" s="28" t="s">
        <v>1004</v>
      </c>
    </row>
    <row r="199" spans="1:8" x14ac:dyDescent="0.2">
      <c r="A199" t="s">
        <v>1005</v>
      </c>
      <c r="B199" t="s">
        <v>1006</v>
      </c>
      <c r="C199" t="s">
        <v>1007</v>
      </c>
      <c r="D199" t="s">
        <v>219</v>
      </c>
      <c r="E199">
        <v>185352</v>
      </c>
      <c r="F199" t="s">
        <v>220</v>
      </c>
      <c r="G199" s="27">
        <v>26173594</v>
      </c>
      <c r="H199" s="28" t="s">
        <v>1008</v>
      </c>
    </row>
    <row r="200" spans="1:8" x14ac:dyDescent="0.2">
      <c r="A200" t="s">
        <v>1009</v>
      </c>
      <c r="B200" t="s">
        <v>1010</v>
      </c>
      <c r="C200" t="s">
        <v>1011</v>
      </c>
      <c r="D200" t="s">
        <v>219</v>
      </c>
      <c r="E200">
        <v>185352</v>
      </c>
      <c r="F200" t="s">
        <v>220</v>
      </c>
      <c r="G200" s="27">
        <v>26173594</v>
      </c>
      <c r="H200" s="28" t="s">
        <v>1012</v>
      </c>
    </row>
    <row r="201" spans="1:8" x14ac:dyDescent="0.2">
      <c r="A201" t="s">
        <v>1013</v>
      </c>
      <c r="B201" t="s">
        <v>1014</v>
      </c>
      <c r="C201" t="s">
        <v>1015</v>
      </c>
      <c r="D201" t="s">
        <v>219</v>
      </c>
      <c r="E201">
        <v>185352</v>
      </c>
      <c r="F201" t="s">
        <v>220</v>
      </c>
      <c r="G201" s="27">
        <v>26173594</v>
      </c>
      <c r="H201" s="28" t="s">
        <v>1016</v>
      </c>
    </row>
    <row r="202" spans="1:8" x14ac:dyDescent="0.2">
      <c r="A202" t="s">
        <v>1017</v>
      </c>
      <c r="B202" t="s">
        <v>1018</v>
      </c>
      <c r="C202" t="s">
        <v>1019</v>
      </c>
      <c r="D202" t="s">
        <v>219</v>
      </c>
      <c r="E202">
        <v>185352</v>
      </c>
      <c r="F202" t="s">
        <v>220</v>
      </c>
      <c r="G202" s="27">
        <v>26173594</v>
      </c>
      <c r="H202" s="28" t="s">
        <v>1020</v>
      </c>
    </row>
    <row r="203" spans="1:8" x14ac:dyDescent="0.2">
      <c r="A203" t="s">
        <v>1021</v>
      </c>
      <c r="B203" t="s">
        <v>1022</v>
      </c>
      <c r="C203" t="s">
        <v>1023</v>
      </c>
      <c r="D203" t="s">
        <v>219</v>
      </c>
      <c r="E203">
        <v>185352</v>
      </c>
      <c r="F203" t="s">
        <v>220</v>
      </c>
      <c r="G203" s="27">
        <v>26173594</v>
      </c>
      <c r="H203" s="28" t="s">
        <v>1024</v>
      </c>
    </row>
    <row r="204" spans="1:8" x14ac:dyDescent="0.2">
      <c r="A204" t="s">
        <v>1025</v>
      </c>
      <c r="B204" t="s">
        <v>1026</v>
      </c>
      <c r="C204" t="s">
        <v>1027</v>
      </c>
      <c r="D204" t="s">
        <v>219</v>
      </c>
      <c r="E204">
        <v>185352</v>
      </c>
      <c r="F204" t="s">
        <v>220</v>
      </c>
      <c r="G204" s="27">
        <v>26173594</v>
      </c>
      <c r="H204" s="28" t="s">
        <v>1028</v>
      </c>
    </row>
    <row r="205" spans="1:8" x14ac:dyDescent="0.2">
      <c r="A205" t="s">
        <v>1029</v>
      </c>
      <c r="B205" t="s">
        <v>1030</v>
      </c>
      <c r="C205" t="s">
        <v>1031</v>
      </c>
      <c r="D205" t="s">
        <v>219</v>
      </c>
      <c r="E205">
        <v>185352</v>
      </c>
      <c r="F205" t="s">
        <v>220</v>
      </c>
      <c r="G205" s="27">
        <v>26173594</v>
      </c>
      <c r="H205" s="28" t="s">
        <v>1032</v>
      </c>
    </row>
    <row r="206" spans="1:8" x14ac:dyDescent="0.2">
      <c r="A206" t="s">
        <v>1033</v>
      </c>
      <c r="B206" t="s">
        <v>1034</v>
      </c>
      <c r="C206" t="s">
        <v>1035</v>
      </c>
      <c r="D206" t="s">
        <v>219</v>
      </c>
      <c r="E206">
        <v>185352</v>
      </c>
      <c r="F206" t="s">
        <v>220</v>
      </c>
      <c r="G206" s="27">
        <v>26173594</v>
      </c>
      <c r="H206" s="28" t="s">
        <v>1036</v>
      </c>
    </row>
    <row r="207" spans="1:8" x14ac:dyDescent="0.2">
      <c r="A207" t="s">
        <v>1037</v>
      </c>
      <c r="B207" t="s">
        <v>1038</v>
      </c>
      <c r="C207" t="s">
        <v>1039</v>
      </c>
      <c r="D207" t="s">
        <v>219</v>
      </c>
      <c r="E207">
        <v>185352</v>
      </c>
      <c r="F207" t="s">
        <v>220</v>
      </c>
      <c r="G207" s="27">
        <v>26173594</v>
      </c>
      <c r="H207" s="28" t="s">
        <v>1040</v>
      </c>
    </row>
    <row r="208" spans="1:8" x14ac:dyDescent="0.2">
      <c r="A208" t="s">
        <v>1041</v>
      </c>
      <c r="B208" t="s">
        <v>1042</v>
      </c>
      <c r="C208" t="s">
        <v>1043</v>
      </c>
      <c r="D208" t="s">
        <v>219</v>
      </c>
      <c r="E208">
        <v>185352</v>
      </c>
      <c r="F208" t="s">
        <v>220</v>
      </c>
      <c r="G208" s="27">
        <v>26173594</v>
      </c>
      <c r="H208" s="28" t="s">
        <v>1044</v>
      </c>
    </row>
    <row r="209" spans="1:8" x14ac:dyDescent="0.2">
      <c r="A209" t="s">
        <v>1045</v>
      </c>
      <c r="B209" t="s">
        <v>1046</v>
      </c>
      <c r="C209" t="s">
        <v>1047</v>
      </c>
      <c r="D209" t="s">
        <v>219</v>
      </c>
      <c r="E209">
        <v>185352</v>
      </c>
      <c r="F209" t="s">
        <v>220</v>
      </c>
      <c r="G209" s="27">
        <v>26173594</v>
      </c>
      <c r="H209" s="28" t="s">
        <v>1048</v>
      </c>
    </row>
    <row r="210" spans="1:8" x14ac:dyDescent="0.2">
      <c r="A210" t="s">
        <v>1049</v>
      </c>
      <c r="B210" t="s">
        <v>1050</v>
      </c>
      <c r="C210" t="s">
        <v>1051</v>
      </c>
      <c r="D210" t="s">
        <v>219</v>
      </c>
      <c r="E210">
        <v>185352</v>
      </c>
      <c r="F210" t="s">
        <v>220</v>
      </c>
      <c r="G210" s="27">
        <v>26173594</v>
      </c>
      <c r="H210" s="28" t="s">
        <v>1052</v>
      </c>
    </row>
    <row r="211" spans="1:8" x14ac:dyDescent="0.2">
      <c r="A211" t="s">
        <v>1053</v>
      </c>
      <c r="B211" t="s">
        <v>1054</v>
      </c>
      <c r="C211" t="s">
        <v>1055</v>
      </c>
      <c r="D211" t="s">
        <v>219</v>
      </c>
      <c r="E211">
        <v>185352</v>
      </c>
      <c r="F211" t="s">
        <v>220</v>
      </c>
      <c r="G211" s="27">
        <v>26173594</v>
      </c>
      <c r="H211" s="28" t="s">
        <v>1056</v>
      </c>
    </row>
    <row r="212" spans="1:8" x14ac:dyDescent="0.2">
      <c r="A212" t="s">
        <v>1057</v>
      </c>
      <c r="B212" t="s">
        <v>1058</v>
      </c>
      <c r="C212" t="s">
        <v>1059</v>
      </c>
      <c r="D212" t="s">
        <v>219</v>
      </c>
      <c r="E212">
        <v>185352</v>
      </c>
      <c r="F212" t="s">
        <v>220</v>
      </c>
      <c r="G212" s="27">
        <v>26173594</v>
      </c>
      <c r="H212" s="28" t="s">
        <v>1060</v>
      </c>
    </row>
    <row r="213" spans="1:8" x14ac:dyDescent="0.2">
      <c r="A213" t="s">
        <v>1061</v>
      </c>
      <c r="B213" t="s">
        <v>1062</v>
      </c>
      <c r="C213" t="s">
        <v>1063</v>
      </c>
      <c r="D213" t="s">
        <v>219</v>
      </c>
      <c r="E213">
        <v>185352</v>
      </c>
      <c r="F213" t="s">
        <v>220</v>
      </c>
      <c r="G213" s="27">
        <v>26173594</v>
      </c>
      <c r="H213" s="28" t="s">
        <v>1064</v>
      </c>
    </row>
    <row r="214" spans="1:8" x14ac:dyDescent="0.2">
      <c r="A214" t="s">
        <v>1065</v>
      </c>
      <c r="B214" t="s">
        <v>1066</v>
      </c>
      <c r="C214" t="s">
        <v>1067</v>
      </c>
      <c r="D214" t="s">
        <v>219</v>
      </c>
      <c r="E214">
        <v>185352</v>
      </c>
      <c r="F214" t="s">
        <v>220</v>
      </c>
      <c r="G214" s="27">
        <v>26173594</v>
      </c>
      <c r="H214" s="28" t="s">
        <v>1068</v>
      </c>
    </row>
    <row r="215" spans="1:8" x14ac:dyDescent="0.2">
      <c r="A215" t="s">
        <v>1069</v>
      </c>
      <c r="B215" t="s">
        <v>1070</v>
      </c>
      <c r="C215" t="s">
        <v>1071</v>
      </c>
      <c r="D215" t="s">
        <v>219</v>
      </c>
      <c r="E215">
        <v>185352</v>
      </c>
      <c r="F215" t="s">
        <v>220</v>
      </c>
      <c r="G215" s="27">
        <v>26173594</v>
      </c>
      <c r="H215" s="28" t="s">
        <v>1072</v>
      </c>
    </row>
    <row r="216" spans="1:8" x14ac:dyDescent="0.2">
      <c r="A216" t="s">
        <v>1073</v>
      </c>
      <c r="B216" t="s">
        <v>1074</v>
      </c>
      <c r="C216" t="s">
        <v>1075</v>
      </c>
      <c r="D216" t="s">
        <v>219</v>
      </c>
      <c r="E216">
        <v>185352</v>
      </c>
      <c r="F216" t="s">
        <v>220</v>
      </c>
      <c r="G216" s="27">
        <v>26173594</v>
      </c>
      <c r="H216" s="28" t="s">
        <v>1076</v>
      </c>
    </row>
    <row r="217" spans="1:8" x14ac:dyDescent="0.2">
      <c r="A217" t="s">
        <v>1077</v>
      </c>
      <c r="B217" t="s">
        <v>1078</v>
      </c>
      <c r="C217" t="s">
        <v>1079</v>
      </c>
      <c r="D217" t="s">
        <v>219</v>
      </c>
      <c r="E217">
        <v>185352</v>
      </c>
      <c r="F217" t="s">
        <v>220</v>
      </c>
      <c r="G217" s="27">
        <v>26173594</v>
      </c>
      <c r="H217" s="28" t="s">
        <v>1080</v>
      </c>
    </row>
    <row r="218" spans="1:8" x14ac:dyDescent="0.2">
      <c r="A218" t="s">
        <v>1081</v>
      </c>
      <c r="B218" t="s">
        <v>1082</v>
      </c>
      <c r="C218" t="s">
        <v>1083</v>
      </c>
      <c r="D218" t="s">
        <v>219</v>
      </c>
      <c r="E218">
        <v>185352</v>
      </c>
      <c r="F218" t="s">
        <v>220</v>
      </c>
      <c r="G218" s="27">
        <v>26173594</v>
      </c>
      <c r="H218" s="28" t="s">
        <v>1084</v>
      </c>
    </row>
    <row r="219" spans="1:8" x14ac:dyDescent="0.2">
      <c r="A219" t="s">
        <v>1085</v>
      </c>
      <c r="B219" t="s">
        <v>1086</v>
      </c>
      <c r="C219" t="s">
        <v>1087</v>
      </c>
      <c r="D219" t="s">
        <v>219</v>
      </c>
      <c r="E219">
        <v>185352</v>
      </c>
      <c r="F219" t="s">
        <v>220</v>
      </c>
      <c r="G219" s="27">
        <v>26173594</v>
      </c>
      <c r="H219" s="28" t="s">
        <v>1088</v>
      </c>
    </row>
    <row r="220" spans="1:8" x14ac:dyDescent="0.2">
      <c r="A220" t="s">
        <v>1089</v>
      </c>
      <c r="B220" t="s">
        <v>1090</v>
      </c>
      <c r="C220" t="s">
        <v>1091</v>
      </c>
      <c r="D220" t="s">
        <v>219</v>
      </c>
      <c r="E220">
        <v>185352</v>
      </c>
      <c r="F220" t="s">
        <v>220</v>
      </c>
      <c r="G220" s="27">
        <v>26173594</v>
      </c>
      <c r="H220" s="28" t="s">
        <v>1092</v>
      </c>
    </row>
    <row r="221" spans="1:8" x14ac:dyDescent="0.2">
      <c r="A221" t="s">
        <v>1093</v>
      </c>
      <c r="B221" t="s">
        <v>1094</v>
      </c>
      <c r="C221" t="s">
        <v>1095</v>
      </c>
      <c r="D221" t="s">
        <v>219</v>
      </c>
      <c r="E221">
        <v>185352</v>
      </c>
      <c r="F221" t="s">
        <v>220</v>
      </c>
      <c r="G221" s="27">
        <v>26173594</v>
      </c>
      <c r="H221" s="28" t="s">
        <v>1096</v>
      </c>
    </row>
    <row r="222" spans="1:8" x14ac:dyDescent="0.2">
      <c r="A222" t="s">
        <v>1097</v>
      </c>
      <c r="B222" t="s">
        <v>1098</v>
      </c>
      <c r="C222" t="s">
        <v>1099</v>
      </c>
      <c r="D222" t="s">
        <v>219</v>
      </c>
      <c r="E222">
        <v>185352</v>
      </c>
      <c r="F222" t="s">
        <v>220</v>
      </c>
      <c r="G222" s="27">
        <v>26173594</v>
      </c>
      <c r="H222" s="28" t="s">
        <v>1100</v>
      </c>
    </row>
    <row r="223" spans="1:8" x14ac:dyDescent="0.2">
      <c r="A223" t="s">
        <v>1101</v>
      </c>
      <c r="B223" t="s">
        <v>1102</v>
      </c>
      <c r="C223" t="s">
        <v>1103</v>
      </c>
      <c r="D223" t="s">
        <v>219</v>
      </c>
      <c r="E223">
        <v>185352</v>
      </c>
      <c r="F223" t="s">
        <v>220</v>
      </c>
      <c r="G223" s="27">
        <v>26173594</v>
      </c>
      <c r="H223" s="28" t="s">
        <v>1104</v>
      </c>
    </row>
    <row r="224" spans="1:8" x14ac:dyDescent="0.2">
      <c r="A224" t="s">
        <v>1105</v>
      </c>
      <c r="B224" t="s">
        <v>1106</v>
      </c>
      <c r="C224" t="s">
        <v>1107</v>
      </c>
      <c r="D224" t="s">
        <v>219</v>
      </c>
      <c r="E224">
        <v>185352</v>
      </c>
      <c r="F224" t="s">
        <v>220</v>
      </c>
      <c r="G224" s="27">
        <v>26173594</v>
      </c>
      <c r="H224" s="28" t="s">
        <v>1108</v>
      </c>
    </row>
    <row r="225" spans="1:8" x14ac:dyDescent="0.2">
      <c r="A225" t="s">
        <v>1109</v>
      </c>
      <c r="B225" t="s">
        <v>1110</v>
      </c>
      <c r="C225" t="s">
        <v>1111</v>
      </c>
      <c r="D225" t="s">
        <v>219</v>
      </c>
      <c r="E225">
        <v>185352</v>
      </c>
      <c r="F225" t="s">
        <v>220</v>
      </c>
      <c r="G225" s="27">
        <v>26173594</v>
      </c>
      <c r="H225" s="28" t="s">
        <v>1112</v>
      </c>
    </row>
    <row r="226" spans="1:8" x14ac:dyDescent="0.2">
      <c r="A226" t="s">
        <v>1113</v>
      </c>
      <c r="B226" t="s">
        <v>1114</v>
      </c>
      <c r="C226" t="s">
        <v>1115</v>
      </c>
      <c r="D226" t="s">
        <v>219</v>
      </c>
      <c r="E226">
        <v>185352</v>
      </c>
      <c r="F226" t="s">
        <v>220</v>
      </c>
      <c r="G226" s="27">
        <v>26173594</v>
      </c>
      <c r="H226" s="28" t="s">
        <v>1116</v>
      </c>
    </row>
    <row r="227" spans="1:8" x14ac:dyDescent="0.2">
      <c r="A227" t="s">
        <v>1117</v>
      </c>
      <c r="B227" t="s">
        <v>1118</v>
      </c>
      <c r="C227" t="s">
        <v>1119</v>
      </c>
      <c r="D227" t="s">
        <v>219</v>
      </c>
      <c r="E227">
        <v>185352</v>
      </c>
      <c r="F227" t="s">
        <v>220</v>
      </c>
      <c r="G227" s="27">
        <v>26173594</v>
      </c>
      <c r="H227" s="28" t="s">
        <v>1120</v>
      </c>
    </row>
    <row r="228" spans="1:8" x14ac:dyDescent="0.2">
      <c r="A228" t="s">
        <v>1121</v>
      </c>
      <c r="B228" t="s">
        <v>1122</v>
      </c>
      <c r="C228" t="s">
        <v>1123</v>
      </c>
      <c r="D228" t="s">
        <v>219</v>
      </c>
      <c r="E228">
        <v>185352</v>
      </c>
      <c r="F228" t="s">
        <v>220</v>
      </c>
      <c r="G228" s="27">
        <v>26173594</v>
      </c>
      <c r="H228" s="28" t="s">
        <v>1124</v>
      </c>
    </row>
    <row r="229" spans="1:8" x14ac:dyDescent="0.2">
      <c r="A229" t="s">
        <v>1125</v>
      </c>
      <c r="B229" t="s">
        <v>1126</v>
      </c>
      <c r="C229" t="s">
        <v>1127</v>
      </c>
      <c r="D229" t="s">
        <v>219</v>
      </c>
      <c r="E229">
        <v>185352</v>
      </c>
      <c r="F229" t="s">
        <v>220</v>
      </c>
      <c r="G229" s="27">
        <v>26173594</v>
      </c>
      <c r="H229" s="28" t="s">
        <v>1128</v>
      </c>
    </row>
    <row r="230" spans="1:8" x14ac:dyDescent="0.2">
      <c r="A230" t="s">
        <v>1129</v>
      </c>
      <c r="B230" t="s">
        <v>1130</v>
      </c>
      <c r="C230" t="s">
        <v>1131</v>
      </c>
      <c r="D230" t="s">
        <v>219</v>
      </c>
      <c r="E230">
        <v>185352</v>
      </c>
      <c r="F230" t="s">
        <v>220</v>
      </c>
      <c r="G230" s="27">
        <v>26173594</v>
      </c>
      <c r="H230" s="28" t="s">
        <v>1132</v>
      </c>
    </row>
    <row r="231" spans="1:8" x14ac:dyDescent="0.2">
      <c r="A231" t="s">
        <v>1133</v>
      </c>
      <c r="B231" t="s">
        <v>1134</v>
      </c>
      <c r="C231" t="s">
        <v>1135</v>
      </c>
      <c r="D231" t="s">
        <v>219</v>
      </c>
      <c r="E231">
        <v>185352</v>
      </c>
      <c r="F231" t="s">
        <v>220</v>
      </c>
      <c r="G231" s="27">
        <v>26173594</v>
      </c>
      <c r="H231" s="28" t="s">
        <v>1136</v>
      </c>
    </row>
    <row r="232" spans="1:8" x14ac:dyDescent="0.2">
      <c r="A232" t="s">
        <v>1137</v>
      </c>
      <c r="B232" t="s">
        <v>1138</v>
      </c>
      <c r="C232" t="s">
        <v>1139</v>
      </c>
      <c r="D232" t="s">
        <v>219</v>
      </c>
      <c r="E232">
        <v>185352</v>
      </c>
      <c r="F232" t="s">
        <v>220</v>
      </c>
      <c r="G232" s="27">
        <v>26173594</v>
      </c>
      <c r="H232" s="28" t="s">
        <v>1140</v>
      </c>
    </row>
    <row r="233" spans="1:8" x14ac:dyDescent="0.2">
      <c r="A233" t="s">
        <v>1141</v>
      </c>
      <c r="B233" t="s">
        <v>1142</v>
      </c>
      <c r="C233" t="s">
        <v>1143</v>
      </c>
      <c r="D233" t="s">
        <v>219</v>
      </c>
      <c r="E233">
        <v>185352</v>
      </c>
      <c r="F233" t="s">
        <v>220</v>
      </c>
      <c r="G233" s="27">
        <v>26173594</v>
      </c>
      <c r="H233" s="28" t="s">
        <v>1144</v>
      </c>
    </row>
    <row r="234" spans="1:8" x14ac:dyDescent="0.2">
      <c r="A234" t="s">
        <v>1145</v>
      </c>
      <c r="B234" t="s">
        <v>1146</v>
      </c>
      <c r="C234" t="s">
        <v>1147</v>
      </c>
      <c r="D234" t="s">
        <v>219</v>
      </c>
      <c r="E234">
        <v>185352</v>
      </c>
      <c r="F234" t="s">
        <v>220</v>
      </c>
      <c r="G234" s="27">
        <v>26173594</v>
      </c>
      <c r="H234" s="28" t="s">
        <v>1148</v>
      </c>
    </row>
    <row r="235" spans="1:8" x14ac:dyDescent="0.2">
      <c r="A235" t="s">
        <v>1149</v>
      </c>
      <c r="B235" t="s">
        <v>1150</v>
      </c>
      <c r="C235" t="s">
        <v>1151</v>
      </c>
      <c r="D235" t="s">
        <v>219</v>
      </c>
      <c r="E235">
        <v>185352</v>
      </c>
      <c r="F235" t="s">
        <v>220</v>
      </c>
      <c r="G235" s="27">
        <v>26173594</v>
      </c>
      <c r="H235" s="28" t="s">
        <v>1152</v>
      </c>
    </row>
    <row r="236" spans="1:8" x14ac:dyDescent="0.2">
      <c r="A236" t="s">
        <v>1153</v>
      </c>
      <c r="B236" t="s">
        <v>1154</v>
      </c>
      <c r="C236" t="s">
        <v>1155</v>
      </c>
      <c r="D236" t="s">
        <v>219</v>
      </c>
      <c r="E236">
        <v>185352</v>
      </c>
      <c r="F236" t="s">
        <v>220</v>
      </c>
      <c r="G236" s="27">
        <v>26173594</v>
      </c>
      <c r="H236" s="28" t="s">
        <v>1156</v>
      </c>
    </row>
    <row r="237" spans="1:8" x14ac:dyDescent="0.2">
      <c r="A237" t="s">
        <v>1157</v>
      </c>
      <c r="B237" t="s">
        <v>1158</v>
      </c>
      <c r="C237" t="s">
        <v>1159</v>
      </c>
      <c r="D237" t="s">
        <v>219</v>
      </c>
      <c r="E237">
        <v>185352</v>
      </c>
      <c r="F237" t="s">
        <v>220</v>
      </c>
      <c r="G237" s="27">
        <v>26173594</v>
      </c>
      <c r="H237" s="28" t="s">
        <v>1160</v>
      </c>
    </row>
    <row r="238" spans="1:8" x14ac:dyDescent="0.2">
      <c r="A238" t="s">
        <v>1161</v>
      </c>
      <c r="B238" t="s">
        <v>1162</v>
      </c>
      <c r="C238" t="s">
        <v>1163</v>
      </c>
      <c r="D238" t="s">
        <v>219</v>
      </c>
      <c r="E238">
        <v>185352</v>
      </c>
      <c r="F238" t="s">
        <v>220</v>
      </c>
      <c r="G238" s="27">
        <v>26173594</v>
      </c>
      <c r="H238" s="28" t="s">
        <v>1164</v>
      </c>
    </row>
    <row r="239" spans="1:8" x14ac:dyDescent="0.2">
      <c r="A239" t="s">
        <v>1165</v>
      </c>
      <c r="B239" t="s">
        <v>1166</v>
      </c>
      <c r="C239" t="s">
        <v>1167</v>
      </c>
      <c r="D239" t="s">
        <v>219</v>
      </c>
      <c r="E239">
        <v>185352</v>
      </c>
      <c r="F239" t="s">
        <v>220</v>
      </c>
      <c r="G239" s="27">
        <v>26173594</v>
      </c>
      <c r="H239" s="28" t="s">
        <v>1168</v>
      </c>
    </row>
    <row r="240" spans="1:8" x14ac:dyDescent="0.2">
      <c r="A240" t="s">
        <v>1169</v>
      </c>
      <c r="B240" t="s">
        <v>1170</v>
      </c>
      <c r="C240" t="s">
        <v>1171</v>
      </c>
      <c r="D240" t="s">
        <v>219</v>
      </c>
      <c r="E240">
        <v>185352</v>
      </c>
      <c r="F240" t="s">
        <v>220</v>
      </c>
      <c r="G240" s="27">
        <v>26173594</v>
      </c>
      <c r="H240" s="28" t="s">
        <v>1172</v>
      </c>
    </row>
    <row r="241" spans="1:8" x14ac:dyDescent="0.2">
      <c r="A241" t="s">
        <v>1173</v>
      </c>
      <c r="B241" t="s">
        <v>1174</v>
      </c>
      <c r="C241" t="s">
        <v>1175</v>
      </c>
      <c r="D241" t="s">
        <v>219</v>
      </c>
      <c r="E241">
        <v>185352</v>
      </c>
      <c r="F241" t="s">
        <v>220</v>
      </c>
      <c r="G241" s="27">
        <v>26173594</v>
      </c>
      <c r="H241" s="28" t="s">
        <v>1176</v>
      </c>
    </row>
    <row r="242" spans="1:8" x14ac:dyDescent="0.2">
      <c r="A242" t="s">
        <v>1177</v>
      </c>
      <c r="B242" t="s">
        <v>1178</v>
      </c>
      <c r="C242" t="s">
        <v>1179</v>
      </c>
      <c r="D242" t="s">
        <v>219</v>
      </c>
      <c r="E242">
        <v>185352</v>
      </c>
      <c r="F242" t="s">
        <v>220</v>
      </c>
      <c r="G242" s="27">
        <v>26173594</v>
      </c>
      <c r="H242" s="28" t="s">
        <v>1180</v>
      </c>
    </row>
    <row r="243" spans="1:8" x14ac:dyDescent="0.2">
      <c r="A243" t="s">
        <v>1181</v>
      </c>
      <c r="B243" t="s">
        <v>1182</v>
      </c>
      <c r="C243" t="s">
        <v>1183</v>
      </c>
      <c r="D243" t="s">
        <v>219</v>
      </c>
      <c r="E243">
        <v>185352</v>
      </c>
      <c r="F243" t="s">
        <v>220</v>
      </c>
      <c r="G243" s="27">
        <v>26173594</v>
      </c>
      <c r="H243" s="28" t="s">
        <v>1184</v>
      </c>
    </row>
    <row r="244" spans="1:8" x14ac:dyDescent="0.2">
      <c r="A244" t="s">
        <v>1185</v>
      </c>
      <c r="B244" t="s">
        <v>1186</v>
      </c>
      <c r="C244" t="s">
        <v>1187</v>
      </c>
      <c r="D244" t="s">
        <v>219</v>
      </c>
      <c r="E244">
        <v>185352</v>
      </c>
      <c r="F244" t="s">
        <v>220</v>
      </c>
      <c r="G244" s="27">
        <v>26173594</v>
      </c>
      <c r="H244" s="28" t="s">
        <v>1188</v>
      </c>
    </row>
    <row r="245" spans="1:8" x14ac:dyDescent="0.2">
      <c r="A245" t="s">
        <v>1189</v>
      </c>
      <c r="B245" t="s">
        <v>1190</v>
      </c>
      <c r="C245" t="s">
        <v>1191</v>
      </c>
      <c r="D245" t="s">
        <v>219</v>
      </c>
      <c r="E245">
        <v>185352</v>
      </c>
      <c r="F245" t="s">
        <v>220</v>
      </c>
      <c r="G245" s="27">
        <v>26173594</v>
      </c>
      <c r="H245" s="28" t="s">
        <v>1192</v>
      </c>
    </row>
    <row r="246" spans="1:8" x14ac:dyDescent="0.2">
      <c r="A246" t="s">
        <v>1193</v>
      </c>
      <c r="B246" t="s">
        <v>1194</v>
      </c>
      <c r="C246" t="s">
        <v>1195</v>
      </c>
      <c r="D246" t="s">
        <v>219</v>
      </c>
      <c r="E246">
        <v>185352</v>
      </c>
      <c r="F246" t="s">
        <v>220</v>
      </c>
      <c r="G246" s="27">
        <v>26173594</v>
      </c>
      <c r="H246" s="28" t="s">
        <v>1196</v>
      </c>
    </row>
    <row r="247" spans="1:8" x14ac:dyDescent="0.2">
      <c r="A247" t="s">
        <v>1197</v>
      </c>
      <c r="B247" t="s">
        <v>1198</v>
      </c>
      <c r="C247" t="s">
        <v>1199</v>
      </c>
      <c r="D247" t="s">
        <v>219</v>
      </c>
      <c r="E247">
        <v>185352</v>
      </c>
      <c r="F247" t="s">
        <v>220</v>
      </c>
      <c r="G247" s="27">
        <v>26173594</v>
      </c>
      <c r="H247" s="28" t="s">
        <v>1200</v>
      </c>
    </row>
    <row r="248" spans="1:8" x14ac:dyDescent="0.2">
      <c r="A248" t="s">
        <v>1201</v>
      </c>
      <c r="B248" t="s">
        <v>1202</v>
      </c>
      <c r="C248" t="s">
        <v>1203</v>
      </c>
      <c r="D248" t="s">
        <v>219</v>
      </c>
      <c r="E248">
        <v>185352</v>
      </c>
      <c r="F248" t="s">
        <v>220</v>
      </c>
      <c r="G248" s="27">
        <v>26173594</v>
      </c>
      <c r="H248" s="28" t="s">
        <v>1204</v>
      </c>
    </row>
    <row r="249" spans="1:8" x14ac:dyDescent="0.2">
      <c r="A249" t="s">
        <v>1205</v>
      </c>
      <c r="B249" t="s">
        <v>1206</v>
      </c>
      <c r="C249" t="s">
        <v>1207</v>
      </c>
      <c r="D249" t="s">
        <v>219</v>
      </c>
      <c r="E249">
        <v>185352</v>
      </c>
      <c r="F249" t="s">
        <v>220</v>
      </c>
      <c r="G249" s="27">
        <v>26173594</v>
      </c>
      <c r="H249" s="28" t="s">
        <v>1208</v>
      </c>
    </row>
    <row r="250" spans="1:8" x14ac:dyDescent="0.2">
      <c r="A250" t="s">
        <v>1209</v>
      </c>
      <c r="B250" t="s">
        <v>1210</v>
      </c>
      <c r="C250" t="s">
        <v>1211</v>
      </c>
      <c r="D250" t="s">
        <v>219</v>
      </c>
      <c r="E250">
        <v>185352</v>
      </c>
      <c r="F250" t="s">
        <v>220</v>
      </c>
      <c r="G250" s="27">
        <v>26173594</v>
      </c>
      <c r="H250" s="28" t="s">
        <v>1212</v>
      </c>
    </row>
  </sheetData>
  <hyperlinks>
    <hyperlink ref="H2" r:id="rId1" xr:uid="{86FF60CA-F0E7-3A44-A9EB-F53E6AA901E3}"/>
    <hyperlink ref="H3" r:id="rId2" xr:uid="{193C4F04-98EB-634D-8AE3-A07E0FDBE7F9}"/>
    <hyperlink ref="H4" r:id="rId3" xr:uid="{9F13F12E-54A8-B348-B8BD-D1F236181134}"/>
    <hyperlink ref="H5" r:id="rId4" xr:uid="{0DE4F778-C1D1-C34D-B144-CDE9D3B2ADB7}"/>
    <hyperlink ref="H6" r:id="rId5" xr:uid="{B08072E1-CD7F-4849-BDF5-81B73E152DF8}"/>
    <hyperlink ref="H7" r:id="rId6" xr:uid="{217181DD-3907-A64B-BCEF-1DFE4E8BBCB8}"/>
    <hyperlink ref="H8" r:id="rId7" xr:uid="{DFFA76BC-D59E-B14F-B2D1-6B6F2BAA3C5C}"/>
    <hyperlink ref="H9" r:id="rId8" xr:uid="{17C1A688-D16E-0742-A453-FFC8411023AD}"/>
    <hyperlink ref="H10" r:id="rId9" xr:uid="{61AAE7D7-ACCD-6140-80F2-0D1B3794A68B}"/>
    <hyperlink ref="H11" r:id="rId10" xr:uid="{BF45BEE9-7EB0-4643-B277-B091A294746E}"/>
    <hyperlink ref="H12" r:id="rId11" xr:uid="{E656ABE1-3251-264A-BB7E-84C6B132FC2B}"/>
    <hyperlink ref="H13" r:id="rId12" xr:uid="{D76B9293-7246-1C48-9ABE-914F92962F56}"/>
    <hyperlink ref="H14" r:id="rId13" xr:uid="{8CEB1B40-2411-714F-8D7E-B29B9D8828DF}"/>
    <hyperlink ref="H15" r:id="rId14" xr:uid="{6E277D57-F415-9646-B8C8-9F052B08232E}"/>
    <hyperlink ref="H16" r:id="rId15" xr:uid="{C44F2C03-63BD-8145-9339-762CCEFD5B87}"/>
    <hyperlink ref="H17" r:id="rId16" xr:uid="{4D7EEE73-72D7-7D45-8F2C-B56C7AB97B98}"/>
    <hyperlink ref="H18" r:id="rId17" xr:uid="{5CE0D4B0-AAC7-5449-B3CA-5CF8CAD6B117}"/>
    <hyperlink ref="H19" r:id="rId18" xr:uid="{63D6FEDD-A655-1F45-8A6C-17621449381D}"/>
    <hyperlink ref="H20" r:id="rId19" xr:uid="{B4B16AE2-A3DB-BD42-AED8-DA8338C8DFD0}"/>
    <hyperlink ref="H21" r:id="rId20" xr:uid="{F62A216D-697D-684C-815E-138A17CE8F88}"/>
    <hyperlink ref="H22" r:id="rId21" xr:uid="{21C5E09A-ABCF-0D44-85B2-41E2EB8076B6}"/>
    <hyperlink ref="H23" r:id="rId22" xr:uid="{388E63EE-BC05-DE44-84DF-EE55C7C5BCAC}"/>
    <hyperlink ref="H24" r:id="rId23" xr:uid="{77A0DD44-B169-EC46-B060-37B1AEA8C75E}"/>
    <hyperlink ref="H25" r:id="rId24" xr:uid="{7106B6BA-75A1-A548-A463-EE9EF6D4425C}"/>
    <hyperlink ref="H26" r:id="rId25" xr:uid="{9838CEEF-A68F-A847-AB7F-179708CB248C}"/>
    <hyperlink ref="H27" r:id="rId26" xr:uid="{DE41519D-68DF-A14C-9760-6157B37DE3A5}"/>
    <hyperlink ref="H28" r:id="rId27" xr:uid="{E59A57DD-774F-794D-9DEA-D2E3AF50A73A}"/>
    <hyperlink ref="H29" r:id="rId28" xr:uid="{C1C2DC13-3B18-D74F-8718-EEE4FF36F0BF}"/>
    <hyperlink ref="H30" r:id="rId29" xr:uid="{A191966A-50B5-6643-8F39-5BC5A624CB97}"/>
    <hyperlink ref="H31" r:id="rId30" xr:uid="{1A125D66-AE0F-7A44-A4A1-70EDB29333EE}"/>
    <hyperlink ref="H32" r:id="rId31" xr:uid="{A3405090-E42D-D246-BAC0-F6A1B4683DF0}"/>
    <hyperlink ref="H33" r:id="rId32" xr:uid="{5C1F1FA3-4038-C14D-B2E6-51D0870110E8}"/>
    <hyperlink ref="H34" r:id="rId33" xr:uid="{CD9894AC-00AB-4944-9F09-2EA194A6AFB2}"/>
    <hyperlink ref="H35" r:id="rId34" xr:uid="{8C6C5546-1923-4749-8B8C-23529AE5240C}"/>
    <hyperlink ref="H36" r:id="rId35" xr:uid="{92C8B347-CDA5-C143-84B8-2B336523B3D0}"/>
    <hyperlink ref="H37" r:id="rId36" xr:uid="{2403A5E4-733C-9E44-8670-A44B4F84E68E}"/>
    <hyperlink ref="H38" r:id="rId37" xr:uid="{4A93F8EB-697A-AE45-AB36-EBA96B8F3A12}"/>
    <hyperlink ref="H39" r:id="rId38" xr:uid="{66A7D2F2-AAF6-8445-B371-1C9F5B6BE182}"/>
    <hyperlink ref="H40" r:id="rId39" xr:uid="{1728720D-DC58-4E47-A1D9-8BBA6161039E}"/>
    <hyperlink ref="H41" r:id="rId40" xr:uid="{1577E597-3152-A94F-9D33-C435382B20F1}"/>
    <hyperlink ref="H42" r:id="rId41" xr:uid="{4DA0E13D-DE90-BF49-AB43-DB0BF00774F6}"/>
    <hyperlink ref="H43" r:id="rId42" xr:uid="{3BB2EF5B-39EE-654D-9F51-2F88918A9F66}"/>
    <hyperlink ref="H44" r:id="rId43" xr:uid="{0B5663CF-722E-2847-BFAE-ABCBA5C1033A}"/>
    <hyperlink ref="H45" r:id="rId44" xr:uid="{C72AD53C-B7B1-1546-93A4-63DEB8ED256D}"/>
    <hyperlink ref="H46" r:id="rId45" xr:uid="{8050327E-FC36-8C48-8243-5C4D17CC12A3}"/>
    <hyperlink ref="H47" r:id="rId46" xr:uid="{95EE3236-F87E-FE41-9D56-73F1A3E1A2DB}"/>
    <hyperlink ref="H48" r:id="rId47" xr:uid="{6287F95A-6FF7-0645-B052-771839BC4F9B}"/>
    <hyperlink ref="H49" r:id="rId48" xr:uid="{90B2D3EA-B17E-854F-9ED8-13E7B9D5D77B}"/>
    <hyperlink ref="H50" r:id="rId49" xr:uid="{64747E73-79DD-D441-934F-65204735C55E}"/>
    <hyperlink ref="H51" r:id="rId50" xr:uid="{4DD244EF-43A1-6340-8AB2-663930D88054}"/>
    <hyperlink ref="H52" r:id="rId51" xr:uid="{A27FD811-AA46-7043-86CA-347B1E32F33A}"/>
    <hyperlink ref="H53" r:id="rId52" xr:uid="{04755B42-8B75-5646-970D-4A5BD152E569}"/>
    <hyperlink ref="H54" r:id="rId53" xr:uid="{8500D81C-C522-5048-BA69-CAC0225301C3}"/>
    <hyperlink ref="H55" r:id="rId54" xr:uid="{73CA2FD2-D6FF-4F42-9675-50D363BE3126}"/>
    <hyperlink ref="H56" r:id="rId55" xr:uid="{6A6E7E80-C1DA-924D-9B94-BC6AF6369D11}"/>
    <hyperlink ref="H57" r:id="rId56" xr:uid="{FF5C9B37-ED2C-3048-B1B2-63A9D6B0B305}"/>
    <hyperlink ref="H58" r:id="rId57" xr:uid="{36B2D477-FBF1-EC46-9023-C5B7C13368F9}"/>
    <hyperlink ref="H59" r:id="rId58" xr:uid="{0EBA8EBB-2C20-6B40-8A7C-3DBFE65FE24C}"/>
    <hyperlink ref="H60" r:id="rId59" xr:uid="{3FDDD1DA-3CB2-5845-9BD9-EEC7170BD35D}"/>
    <hyperlink ref="H61" r:id="rId60" xr:uid="{38C506F6-FC28-6E49-8688-A5F4D1A7D669}"/>
    <hyperlink ref="H62" r:id="rId61" xr:uid="{A013A573-3970-244D-B84E-ED2830AEB167}"/>
    <hyperlink ref="H63" r:id="rId62" xr:uid="{E87EEC9A-FEC0-0E44-9AF6-17B83BF5C019}"/>
    <hyperlink ref="H64" r:id="rId63" xr:uid="{B98E1671-5058-1648-8336-4C081332A414}"/>
    <hyperlink ref="H65" r:id="rId64" xr:uid="{5E87C7A4-D367-DD44-8F37-DE1CA335237D}"/>
    <hyperlink ref="H66" r:id="rId65" xr:uid="{53C47C27-9C98-3444-B6F8-8F7A5E8F5DC9}"/>
    <hyperlink ref="H67" r:id="rId66" xr:uid="{7E5F1D76-04D0-4E4D-A6AB-963DF3FC2176}"/>
    <hyperlink ref="H68" r:id="rId67" xr:uid="{EE111176-D82B-4B49-9C12-FA435050C2E8}"/>
    <hyperlink ref="H69" r:id="rId68" xr:uid="{53C58917-675C-1B40-AC85-41ED65E07670}"/>
    <hyperlink ref="H70" r:id="rId69" xr:uid="{86E09D1D-0DB2-4541-B46D-7DF6BF4EE628}"/>
    <hyperlink ref="H71" r:id="rId70" xr:uid="{379C1171-C876-FB4C-85AE-85303FADE5E0}"/>
    <hyperlink ref="H72" r:id="rId71" xr:uid="{3760510B-E5E9-F841-BD6D-77CA6B2C62AE}"/>
    <hyperlink ref="H73" r:id="rId72" xr:uid="{F81E5D55-13C6-0A45-BF64-1F11ED01285D}"/>
    <hyperlink ref="H74" r:id="rId73" xr:uid="{B7145594-B4E2-8B42-A0CB-31644A18EF1A}"/>
    <hyperlink ref="H75" r:id="rId74" xr:uid="{23ACD6A0-AA1A-A24D-BFF9-768A542A3A1D}"/>
    <hyperlink ref="H76" r:id="rId75" xr:uid="{76B55A0A-7904-4B49-A507-5F658120B135}"/>
    <hyperlink ref="H77" r:id="rId76" xr:uid="{05C53809-FECE-2B42-A03A-EB88436C138C}"/>
    <hyperlink ref="H78" r:id="rId77" xr:uid="{EE3FB1E7-8C9E-9542-B747-7467CBF24D62}"/>
    <hyperlink ref="H79" r:id="rId78" xr:uid="{7F989D70-0D82-0E41-BCBA-B20058012A20}"/>
    <hyperlink ref="H80" r:id="rId79" xr:uid="{CAEC60CB-7EA3-0944-AE3A-DC28E777FC33}"/>
    <hyperlink ref="H81" r:id="rId80" xr:uid="{00E1DF6E-384B-BF4F-982E-5C079C902CEC}"/>
    <hyperlink ref="H82" r:id="rId81" xr:uid="{492B493C-1F56-3342-877A-1167E1E5E526}"/>
    <hyperlink ref="H83" r:id="rId82" xr:uid="{B3C2B61F-53E2-4B41-AD6D-A0FD64528D91}"/>
    <hyperlink ref="H84" r:id="rId83" xr:uid="{654A424B-5ADE-2648-A1BD-0E2555526AFD}"/>
    <hyperlink ref="H85" r:id="rId84" xr:uid="{9C6C021D-3C26-E147-ADFB-A7F4B9DE4171}"/>
    <hyperlink ref="H86" r:id="rId85" xr:uid="{CD8E3FEF-C6C3-C043-A142-0338A2A63F72}"/>
    <hyperlink ref="H87" r:id="rId86" xr:uid="{915C12E2-E51C-B240-B02F-247116352450}"/>
    <hyperlink ref="H88" r:id="rId87" xr:uid="{5B3545B5-959B-9142-969F-3415A2A724D1}"/>
    <hyperlink ref="H89" r:id="rId88" xr:uid="{46AFEEDE-5810-D845-BA30-04E5E885AA12}"/>
    <hyperlink ref="H90" r:id="rId89" xr:uid="{2C93EA29-40E3-F548-ACD3-F677E847F064}"/>
    <hyperlink ref="H91" r:id="rId90" xr:uid="{0491E074-58F3-074F-B01A-C522046BAA1E}"/>
    <hyperlink ref="H92" r:id="rId91" xr:uid="{EC6E834E-C503-8C47-AEB5-C4A272AA70AB}"/>
    <hyperlink ref="H93" r:id="rId92" xr:uid="{676FEDE7-B10E-E740-B97A-C58720D8EFB7}"/>
    <hyperlink ref="H94" r:id="rId93" xr:uid="{B0FDD673-F448-3842-9D31-A4663048D3F6}"/>
    <hyperlink ref="H95" r:id="rId94" xr:uid="{A59F8C8C-8D1F-D747-8FB7-7D92E9BDB710}"/>
    <hyperlink ref="H96" r:id="rId95" xr:uid="{08EF904B-05CD-154F-86F8-7D1A1A50A7E1}"/>
    <hyperlink ref="H97" r:id="rId96" xr:uid="{99ACB4BD-0413-D149-8E41-E36FB01EBA49}"/>
    <hyperlink ref="H98" r:id="rId97" xr:uid="{C5DCB40E-33BE-604B-955B-138069CB6DF9}"/>
    <hyperlink ref="H99" r:id="rId98" xr:uid="{189E6B2D-46C3-8C4D-9DFE-28F93D505C33}"/>
    <hyperlink ref="H100" r:id="rId99" xr:uid="{1E1D790F-7000-F649-BDB5-44CF8F7BBDC9}"/>
    <hyperlink ref="H101" r:id="rId100" xr:uid="{97237055-8EE6-A740-8898-6BE72325ED71}"/>
    <hyperlink ref="H102" r:id="rId101" xr:uid="{0EE58F9B-A33A-454D-84DC-F49197B8488B}"/>
    <hyperlink ref="H103" r:id="rId102" xr:uid="{CD308DB8-D4C7-E740-B163-09B4D1BBB89D}"/>
    <hyperlink ref="H104" r:id="rId103" xr:uid="{5BC9CE12-459F-B44F-B9C2-BCD5BF32DED0}"/>
    <hyperlink ref="H105" r:id="rId104" xr:uid="{7C97457F-1079-BE44-A847-8DA6866B1D3B}"/>
    <hyperlink ref="H106" r:id="rId105" xr:uid="{7C8888EA-68D5-D24D-B5DD-49272A296356}"/>
    <hyperlink ref="H107" r:id="rId106" xr:uid="{0E948E4D-4623-5944-B41E-14E56FA7E5F0}"/>
    <hyperlink ref="H108" r:id="rId107" xr:uid="{499C3A39-684A-E44E-8442-BCBF959AEF3D}"/>
    <hyperlink ref="H109" r:id="rId108" xr:uid="{CE6311B4-CF6D-104E-9500-22BDFDD76B93}"/>
    <hyperlink ref="H110" r:id="rId109" xr:uid="{EADE57E1-504E-2443-B946-52CCF54418F7}"/>
    <hyperlink ref="H111" r:id="rId110" xr:uid="{1472260A-B295-9041-ABD9-D3484ED05827}"/>
    <hyperlink ref="H112" r:id="rId111" xr:uid="{6668DF5D-6337-1946-AD4E-26438CF3E362}"/>
    <hyperlink ref="H113" r:id="rId112" xr:uid="{AD1C22ED-8EAC-2647-97E9-3FC3E3DAE100}"/>
    <hyperlink ref="H114" r:id="rId113" xr:uid="{4616184B-FC51-A34E-9837-55023ED0F093}"/>
    <hyperlink ref="H115" r:id="rId114" xr:uid="{9329A2BD-CABA-9C49-A320-5B2E0EA534CD}"/>
    <hyperlink ref="H116" r:id="rId115" xr:uid="{B0588584-4D57-9849-B05C-89FC8A659302}"/>
    <hyperlink ref="H117" r:id="rId116" xr:uid="{2C2B921D-72DA-3542-AFD4-FC9DF7A540FD}"/>
    <hyperlink ref="H118" r:id="rId117" xr:uid="{1246A3B1-1A11-7C40-ACD5-B20BD0DF982B}"/>
    <hyperlink ref="H119" r:id="rId118" xr:uid="{1031DEC4-A361-544F-99FC-4FB453B079D6}"/>
    <hyperlink ref="H120" r:id="rId119" xr:uid="{A2E057DE-769E-B34B-A586-19BAD6DB514E}"/>
    <hyperlink ref="H121" r:id="rId120" xr:uid="{C315DA67-A83F-8143-8498-16E231AEDD99}"/>
    <hyperlink ref="H122" r:id="rId121" xr:uid="{5D6D18C6-32B1-FE43-8E37-729F579FC666}"/>
    <hyperlink ref="H123" r:id="rId122" xr:uid="{9625FCE2-2DF8-4740-905A-5DA8DE78273B}"/>
    <hyperlink ref="H124" r:id="rId123" xr:uid="{54EB0AB6-3FED-7B4C-AB6C-C67DF003567B}"/>
    <hyperlink ref="H125" r:id="rId124" xr:uid="{928E70CD-F58B-DF47-91F2-4DE34DCA8B82}"/>
    <hyperlink ref="H126" r:id="rId125" xr:uid="{29EDF9D8-3563-0B42-999E-528540825AE9}"/>
    <hyperlink ref="H127" r:id="rId126" xr:uid="{623FEE72-3B56-5647-97E7-D77DBBE4378B}"/>
    <hyperlink ref="H128" r:id="rId127" xr:uid="{83797FE1-4E1C-C448-AAC1-A2410FBCBCD4}"/>
    <hyperlink ref="H129" r:id="rId128" xr:uid="{B34C250D-7323-BA47-BFAB-76144C49B6C8}"/>
    <hyperlink ref="H130" r:id="rId129" xr:uid="{3CE88C67-7A7F-4848-8FD5-A147A2820846}"/>
    <hyperlink ref="H131" r:id="rId130" xr:uid="{AD8AC3DE-160F-8F43-ADA1-DFBD7A446401}"/>
    <hyperlink ref="H132" r:id="rId131" xr:uid="{83EC8EF4-2062-484B-BE98-1E04D3EE8110}"/>
    <hyperlink ref="H133" r:id="rId132" xr:uid="{BDED5595-0334-0C4E-A00B-0B33538A8E1B}"/>
    <hyperlink ref="H134" r:id="rId133" xr:uid="{4E92BF1E-BC67-0444-8658-74CE9FAB8FF1}"/>
    <hyperlink ref="H135" r:id="rId134" xr:uid="{8794D430-4E42-B745-AF02-F80F65EB923B}"/>
    <hyperlink ref="H136" r:id="rId135" xr:uid="{F9B18C60-4C4D-3745-8601-0D8573A373D5}"/>
    <hyperlink ref="H137" r:id="rId136" xr:uid="{8E1AF759-8B49-DD42-8EA6-7B4BE8B8573F}"/>
    <hyperlink ref="H138" r:id="rId137" xr:uid="{4B69C8B2-9EC4-7847-968E-0D560C96C5FC}"/>
    <hyperlink ref="H139" r:id="rId138" xr:uid="{17107FBC-CDC5-4542-AA68-14D1B72204F1}"/>
    <hyperlink ref="H140" r:id="rId139" xr:uid="{BFDAFDDE-1EAD-794C-A65D-9BAE9ED9560E}"/>
    <hyperlink ref="H141" r:id="rId140" xr:uid="{52EAC74B-07F1-7149-8743-43E239B5418B}"/>
    <hyperlink ref="H142" r:id="rId141" xr:uid="{4E5AFFBD-6119-8E41-A4BB-3DB877478136}"/>
    <hyperlink ref="H143" r:id="rId142" xr:uid="{CA58341A-5AB1-2341-864D-62D8614D4927}"/>
    <hyperlink ref="H144" r:id="rId143" xr:uid="{FE9C2594-4767-5C4B-B024-D75A265F8A73}"/>
    <hyperlink ref="H145" r:id="rId144" xr:uid="{B346FF0D-02A6-DE4C-A52B-71842F7A0626}"/>
    <hyperlink ref="H146" r:id="rId145" xr:uid="{2E9A321F-A5F7-8541-AAAB-E12355FD71AD}"/>
    <hyperlink ref="H147" r:id="rId146" xr:uid="{A59B7DC0-822F-694D-B14E-74735FCE745F}"/>
    <hyperlink ref="H148" r:id="rId147" xr:uid="{09B1AFBF-397A-954F-9FFC-8371168DF925}"/>
    <hyperlink ref="H149" r:id="rId148" xr:uid="{D708E207-ABB5-644A-AF5E-FA6C5E4A372A}"/>
    <hyperlink ref="H150" r:id="rId149" xr:uid="{EE52BBA9-FB94-014C-B9F1-B6AF6AE2C361}"/>
    <hyperlink ref="H151" r:id="rId150" xr:uid="{2CDD201D-EB62-4E4C-A95F-4A2DF02149D4}"/>
    <hyperlink ref="H152" r:id="rId151" xr:uid="{556DA78E-132F-5D49-A169-6F238E1A5A33}"/>
    <hyperlink ref="H153" r:id="rId152" xr:uid="{6477CC2B-0279-2641-B07D-03784A1CD4C6}"/>
    <hyperlink ref="H154" r:id="rId153" xr:uid="{8F3EE92B-5B5E-E442-A617-C1AC02BB1B63}"/>
    <hyperlink ref="H155" r:id="rId154" xr:uid="{14F29A31-2E0D-1C46-BB0D-32E44E2DDF6B}"/>
    <hyperlink ref="H156" r:id="rId155" xr:uid="{B3A053E6-7645-504E-B5B0-BF2C56C9F56D}"/>
    <hyperlink ref="H157" r:id="rId156" xr:uid="{86ECF981-6441-DC46-A129-72539D7B165D}"/>
    <hyperlink ref="H158" r:id="rId157" xr:uid="{FF1B209F-905B-8D42-B61B-A0228FD55E3B}"/>
    <hyperlink ref="H159" r:id="rId158" xr:uid="{31EB0736-7961-8A47-AB4F-C4F704795CFB}"/>
    <hyperlink ref="H160" r:id="rId159" xr:uid="{6245FE4F-7100-B643-ABDA-29F0CF3CD293}"/>
    <hyperlink ref="H161" r:id="rId160" xr:uid="{DCE3AFEB-F33A-5845-8552-792A9EE803E6}"/>
    <hyperlink ref="H162" r:id="rId161" xr:uid="{514728CF-D7D8-3C4F-A1B1-53BA1595F008}"/>
    <hyperlink ref="H163" r:id="rId162" xr:uid="{36EB2FA0-21EC-0541-B4A4-443957748E9C}"/>
    <hyperlink ref="H164" r:id="rId163" xr:uid="{82126348-1DE4-9943-B00C-F13BB07C43AD}"/>
    <hyperlink ref="H165" r:id="rId164" xr:uid="{6B234590-D9F6-5840-A45D-99AE84E97A0E}"/>
    <hyperlink ref="H166" r:id="rId165" xr:uid="{475FC188-4792-0D41-B856-B8EFBB51D56A}"/>
    <hyperlink ref="H167" r:id="rId166" xr:uid="{EF2172F2-4946-E14D-82D3-D6B32557A077}"/>
    <hyperlink ref="H168" r:id="rId167" xr:uid="{87AE1AF4-F05C-8A42-8CE7-74AFAEF82515}"/>
    <hyperlink ref="H169" r:id="rId168" xr:uid="{4F608008-7505-F84C-B10F-DB5A24ACE8BE}"/>
    <hyperlink ref="H170" r:id="rId169" xr:uid="{A5B22CA4-82AF-904B-8ACF-B088F7E2A075}"/>
    <hyperlink ref="H171" r:id="rId170" xr:uid="{AA342252-AF84-8D4E-9F3A-67F7B93E197C}"/>
    <hyperlink ref="H172" r:id="rId171" xr:uid="{B9A36DF6-4060-B14F-95B8-544D5ADF5D1E}"/>
    <hyperlink ref="H173" r:id="rId172" xr:uid="{A9282790-CD11-DC4F-A45A-CA6324E1A7A1}"/>
    <hyperlink ref="H174" r:id="rId173" xr:uid="{E8BBF671-0D58-094C-B63F-94225AF1CE08}"/>
    <hyperlink ref="H175" r:id="rId174" xr:uid="{76C6DCD8-223A-FD43-B9BA-E9E7BE7B4E37}"/>
    <hyperlink ref="H176" r:id="rId175" xr:uid="{2C69CB2D-DE6D-A643-99E0-DD6722AA5851}"/>
    <hyperlink ref="H177" r:id="rId176" xr:uid="{D9FAE014-AD3E-3E46-8975-19EFA4293FC7}"/>
    <hyperlink ref="H178" r:id="rId177" xr:uid="{880F9284-1863-5049-8595-70351F87F206}"/>
    <hyperlink ref="H179" r:id="rId178" xr:uid="{B29D5B7B-D7B5-E940-BBF3-5A1DACE9E98B}"/>
    <hyperlink ref="H180" r:id="rId179" xr:uid="{9A7A15A5-9787-BA4F-BE6F-4DD8A6B0C8B8}"/>
    <hyperlink ref="H181" r:id="rId180" xr:uid="{D6C2A289-7293-0349-95D2-255EE7C45ABA}"/>
    <hyperlink ref="H182" r:id="rId181" xr:uid="{DE95E83B-40E9-6F4D-8299-34B0FA5D26DA}"/>
    <hyperlink ref="H183" r:id="rId182" xr:uid="{9224BFC3-1428-CE4C-903D-6E33870696F0}"/>
    <hyperlink ref="H184" r:id="rId183" xr:uid="{36693FA0-6EF1-F04E-9EEA-05FC4B876117}"/>
    <hyperlink ref="H185" r:id="rId184" xr:uid="{BFB0F1EA-7B00-8F48-BF47-AF1A30BCEAAD}"/>
    <hyperlink ref="H186" r:id="rId185" xr:uid="{D3D8EC07-8F03-6649-9757-71F39B534AE8}"/>
    <hyperlink ref="H187" r:id="rId186" xr:uid="{DAB6FDE3-70DF-9A42-A94F-4A19BDA6FC10}"/>
    <hyperlink ref="H188" r:id="rId187" xr:uid="{5E35AE36-C766-F04A-8B4E-15C879B1D469}"/>
    <hyperlink ref="H189" r:id="rId188" xr:uid="{EB486FCE-E242-2C43-9B29-52179C4530EC}"/>
    <hyperlink ref="H190" r:id="rId189" xr:uid="{655846B7-3862-6342-BA4E-7F3BF68AA811}"/>
    <hyperlink ref="H191" r:id="rId190" xr:uid="{C0F37D83-B657-EA4B-B3C3-0A7DA6E26018}"/>
    <hyperlink ref="H192" r:id="rId191" xr:uid="{B118CC55-1972-7D45-AB57-8918A571948D}"/>
    <hyperlink ref="H193" r:id="rId192" xr:uid="{FF1EC1FF-6761-2242-8FDF-718273E9093A}"/>
    <hyperlink ref="H194" r:id="rId193" xr:uid="{F1A5AC62-9612-5847-B809-5B675BDB2425}"/>
    <hyperlink ref="H195" r:id="rId194" xr:uid="{634D2A36-0493-7F4C-9EFE-BAFAF3A1FAE9}"/>
    <hyperlink ref="H196" r:id="rId195" xr:uid="{CFBB0857-8395-F643-9BC1-FA3420D7D0DB}"/>
    <hyperlink ref="H197" r:id="rId196" xr:uid="{64C58F57-A82D-A345-8DBB-AAA161B0DB22}"/>
    <hyperlink ref="H198" r:id="rId197" xr:uid="{7924E101-0CF0-B04A-B66A-6ED1E13ECFA3}"/>
    <hyperlink ref="H199" r:id="rId198" xr:uid="{E8F236D4-805D-A240-B116-4A7DA02E777F}"/>
    <hyperlink ref="H200" r:id="rId199" xr:uid="{E8897E05-5238-D941-B228-0136DB8FB0DC}"/>
    <hyperlink ref="H201" r:id="rId200" xr:uid="{CD1A190C-0317-C34E-8726-3B08609D0FFB}"/>
    <hyperlink ref="H202" r:id="rId201" xr:uid="{2DDBD656-6660-AC4F-8451-269C4343B9BD}"/>
    <hyperlink ref="H203" r:id="rId202" xr:uid="{7D77C5B7-FDA7-DB4F-9C54-8181599A5D15}"/>
    <hyperlink ref="H204" r:id="rId203" xr:uid="{725C7927-2DD2-7041-AC86-6DBF0880E632}"/>
    <hyperlink ref="H205" r:id="rId204" xr:uid="{53B58D5F-48AF-294B-9993-D23362EB6BA7}"/>
    <hyperlink ref="H206" r:id="rId205" xr:uid="{D108DB7B-2801-B846-BF99-295B44F7CD84}"/>
    <hyperlink ref="H207" r:id="rId206" xr:uid="{E7FA8A42-4FB2-4F4B-8967-E0913037C535}"/>
    <hyperlink ref="H208" r:id="rId207" xr:uid="{49B3EB44-C14D-C442-9A9F-2CE8A06F8FBA}"/>
    <hyperlink ref="H209" r:id="rId208" xr:uid="{65FA6C00-6A63-024A-B1BB-713B423E8B8A}"/>
    <hyperlink ref="H210" r:id="rId209" xr:uid="{429DE885-8AEC-1C4F-839D-98A3EF1B0914}"/>
    <hyperlink ref="H211" r:id="rId210" xr:uid="{2131F42C-37D8-2C4A-A5C4-F2E860A95A0C}"/>
    <hyperlink ref="H212" r:id="rId211" xr:uid="{3D693BD9-B831-AF46-B268-001E5D1EA446}"/>
    <hyperlink ref="H213" r:id="rId212" xr:uid="{751C5E09-A257-5E4D-AFE7-6282255648CB}"/>
    <hyperlink ref="H214" r:id="rId213" xr:uid="{8FBADB77-F162-7345-BD18-8096F8734555}"/>
    <hyperlink ref="H215" r:id="rId214" xr:uid="{B4BB7640-7F03-244E-9DDD-FC112C784419}"/>
    <hyperlink ref="H216" r:id="rId215" xr:uid="{BC2F3E2A-912F-B146-A1B4-4DDA61A02008}"/>
    <hyperlink ref="H217" r:id="rId216" xr:uid="{F28E6533-EC6C-4A47-9379-6DAC3748C1BE}"/>
    <hyperlink ref="H218" r:id="rId217" xr:uid="{C01F9FB6-4C3E-0547-8909-E254E7C07F2D}"/>
    <hyperlink ref="H219" r:id="rId218" xr:uid="{2BF8AB43-6A5E-874D-8CBB-CAC53AC13C5E}"/>
    <hyperlink ref="H220" r:id="rId219" xr:uid="{211BA9D7-8A3C-2D49-ABF2-F941B77D0248}"/>
    <hyperlink ref="H221" r:id="rId220" xr:uid="{3D577969-7B72-8044-9046-204F07E26C15}"/>
    <hyperlink ref="H222" r:id="rId221" xr:uid="{6566918D-F689-F94C-96A4-EB0439E1D355}"/>
    <hyperlink ref="H223" r:id="rId222" xr:uid="{C6E7F440-0E33-3B44-AD0F-6090025592E6}"/>
    <hyperlink ref="H224" r:id="rId223" xr:uid="{4B5095AE-C5DC-564B-850C-C2606C2FD7F1}"/>
    <hyperlink ref="H225" r:id="rId224" xr:uid="{BE062619-A2C2-804B-8432-D61359A5EADF}"/>
    <hyperlink ref="H226" r:id="rId225" xr:uid="{8699742D-F515-EE45-B3B8-6F5CF9C8A1C9}"/>
    <hyperlink ref="H227" r:id="rId226" xr:uid="{AE1BE954-4C55-9D41-8BD5-769DC84B056C}"/>
    <hyperlink ref="H228" r:id="rId227" xr:uid="{07D0A689-7EC4-5C44-84C9-61444CED0626}"/>
    <hyperlink ref="H229" r:id="rId228" xr:uid="{D5BA1FC8-5829-B942-88B7-2DB9A4B5BD2D}"/>
    <hyperlink ref="H230" r:id="rId229" xr:uid="{2F46A23B-9679-9444-85C6-E59A390E6110}"/>
    <hyperlink ref="H231" r:id="rId230" xr:uid="{6C97553E-F7ED-8C48-BCEF-E82A9F5A0DC1}"/>
    <hyperlink ref="H232" r:id="rId231" xr:uid="{21124C03-B958-E043-A7FF-495788183A24}"/>
    <hyperlink ref="H233" r:id="rId232" xr:uid="{2606A001-BA43-6146-9C04-370E35D01749}"/>
    <hyperlink ref="H234" r:id="rId233" xr:uid="{1AA50E20-7B8C-874C-B36A-88875AE0D2C2}"/>
    <hyperlink ref="H235" r:id="rId234" xr:uid="{3A9FEAE1-F548-2F47-93AC-F88806562E88}"/>
    <hyperlink ref="H236" r:id="rId235" xr:uid="{30657563-FADB-DA41-89DB-61B26FA57392}"/>
    <hyperlink ref="H237" r:id="rId236" xr:uid="{39EBB977-153A-F943-93DC-B0D9AF012FAF}"/>
    <hyperlink ref="H238" r:id="rId237" xr:uid="{280A5926-BF88-714E-8279-91DF75F0381E}"/>
    <hyperlink ref="H239" r:id="rId238" xr:uid="{0BD3E7F6-35EE-3F44-B9F8-5401B38430D3}"/>
    <hyperlink ref="H240" r:id="rId239" xr:uid="{6ABE895C-E4DA-A54A-9880-D17B252B136B}"/>
    <hyperlink ref="H241" r:id="rId240" xr:uid="{E2638450-90E8-4143-8BB6-321240819F99}"/>
    <hyperlink ref="H242" r:id="rId241" xr:uid="{12B373F6-CA65-C948-9F2D-6E5F593D5E3A}"/>
    <hyperlink ref="H243" r:id="rId242" xr:uid="{DEA8F728-4C39-1E46-9819-DDB79EA7125E}"/>
    <hyperlink ref="H244" r:id="rId243" xr:uid="{E1C21ACA-8377-7344-91B6-A8C7BD7B497E}"/>
    <hyperlink ref="H245" r:id="rId244" xr:uid="{EC2ECC14-7A18-CC4C-BB89-5D4C366AAFEE}"/>
    <hyperlink ref="H246" r:id="rId245" xr:uid="{8DC3F65B-1B34-5549-B729-74BC0BCB70F1}"/>
    <hyperlink ref="H247" r:id="rId246" xr:uid="{F4B40E82-FAE1-A444-9CC4-F323280A41AF}"/>
    <hyperlink ref="H248" r:id="rId247" xr:uid="{6043E64F-BDDF-0B4E-A4EB-DA953EF4506C}"/>
    <hyperlink ref="H249" r:id="rId248" xr:uid="{8535D575-E5BC-B545-B292-6DF73BAF5A61}"/>
    <hyperlink ref="H250" r:id="rId249" xr:uid="{59097DE7-2992-0648-A870-2FA6FF3C63B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12F66-3148-2A4C-A60D-14649DD6BCD3}">
  <dimension ref="A1:M52"/>
  <sheetViews>
    <sheetView tabSelected="1" topLeftCell="B20" workbookViewId="0">
      <selection activeCell="D42" sqref="D42"/>
    </sheetView>
  </sheetViews>
  <sheetFormatPr baseColWidth="10" defaultRowHeight="16" x14ac:dyDescent="0.2"/>
  <cols>
    <col min="1" max="1" width="10.6640625" bestFit="1" customWidth="1"/>
    <col min="2" max="2" width="27.83203125" bestFit="1" customWidth="1"/>
    <col min="3" max="3" width="40.1640625" bestFit="1" customWidth="1"/>
    <col min="4" max="4" width="40.1640625" customWidth="1"/>
    <col min="9" max="9" width="11.83203125" bestFit="1" customWidth="1"/>
  </cols>
  <sheetData>
    <row r="1" spans="1:13" x14ac:dyDescent="0.2">
      <c r="A1" s="3" t="s">
        <v>48</v>
      </c>
      <c r="B1" s="3" t="s">
        <v>29</v>
      </c>
      <c r="C1" s="3" t="s">
        <v>10</v>
      </c>
      <c r="D1" s="3" t="s">
        <v>155</v>
      </c>
      <c r="E1" s="3" t="s">
        <v>14</v>
      </c>
      <c r="F1" s="3" t="s">
        <v>0</v>
      </c>
      <c r="G1" s="3" t="s">
        <v>1</v>
      </c>
      <c r="H1" s="3" t="s">
        <v>2</v>
      </c>
      <c r="I1" s="3" t="s">
        <v>26</v>
      </c>
      <c r="J1" s="3" t="s">
        <v>3</v>
      </c>
      <c r="K1" s="3" t="s">
        <v>92</v>
      </c>
      <c r="L1" s="1" t="s">
        <v>103</v>
      </c>
      <c r="M1" s="1" t="s">
        <v>206</v>
      </c>
    </row>
    <row r="2" spans="1:13" x14ac:dyDescent="0.2">
      <c r="A2" s="1"/>
      <c r="B2" s="1" t="s">
        <v>30</v>
      </c>
      <c r="C2" s="1" t="s">
        <v>4</v>
      </c>
      <c r="D2" s="1" t="s">
        <v>205</v>
      </c>
      <c r="E2" s="2">
        <f>F2+G2</f>
        <v>174993</v>
      </c>
      <c r="F2" s="2">
        <v>24009</v>
      </c>
      <c r="G2" s="2">
        <v>150984</v>
      </c>
      <c r="H2" s="2">
        <v>927285</v>
      </c>
      <c r="I2" s="2" t="s">
        <v>27</v>
      </c>
      <c r="J2" s="2" t="s">
        <v>5</v>
      </c>
      <c r="M2" t="s">
        <v>207</v>
      </c>
    </row>
    <row r="3" spans="1:13" x14ac:dyDescent="0.2">
      <c r="A3" s="1" t="s">
        <v>50</v>
      </c>
      <c r="B3" s="1" t="s">
        <v>47</v>
      </c>
      <c r="C3" s="1" t="s">
        <v>145</v>
      </c>
      <c r="D3" s="1" t="s">
        <v>156</v>
      </c>
      <c r="E3" s="2">
        <v>304322</v>
      </c>
      <c r="F3" s="2"/>
      <c r="G3" s="2"/>
      <c r="H3" s="2"/>
      <c r="I3" s="2" t="s">
        <v>27</v>
      </c>
      <c r="J3" s="2" t="s">
        <v>13</v>
      </c>
      <c r="M3" t="s">
        <v>207</v>
      </c>
    </row>
    <row r="4" spans="1:13" x14ac:dyDescent="0.2">
      <c r="A4" s="1" t="s">
        <v>49</v>
      </c>
      <c r="B4" s="1" t="s">
        <v>30</v>
      </c>
      <c r="C4" s="1" t="s">
        <v>6</v>
      </c>
      <c r="D4" s="1" t="s">
        <v>204</v>
      </c>
      <c r="E4" s="2">
        <f>F4+G4</f>
        <v>184305</v>
      </c>
      <c r="F4" s="2">
        <v>60801</v>
      </c>
      <c r="G4" s="2">
        <v>123504</v>
      </c>
      <c r="H4" s="2">
        <v>965479</v>
      </c>
      <c r="I4" s="2" t="s">
        <v>27</v>
      </c>
      <c r="J4" s="2" t="s">
        <v>7</v>
      </c>
      <c r="M4" t="s">
        <v>207</v>
      </c>
    </row>
    <row r="5" spans="1:13" x14ac:dyDescent="0.2">
      <c r="A5" s="1" t="s">
        <v>49</v>
      </c>
      <c r="B5" s="1" t="s">
        <v>30</v>
      </c>
      <c r="C5" s="1" t="s">
        <v>21</v>
      </c>
      <c r="D5" s="1" t="s">
        <v>157</v>
      </c>
      <c r="E5" s="2">
        <f>F5+G5</f>
        <v>440328</v>
      </c>
      <c r="F5" s="2">
        <v>34217</v>
      </c>
      <c r="G5" s="2">
        <v>406111</v>
      </c>
      <c r="H5" s="2">
        <v>966475</v>
      </c>
      <c r="I5" s="2" t="s">
        <v>27</v>
      </c>
      <c r="J5" s="2" t="s">
        <v>20</v>
      </c>
      <c r="M5" t="s">
        <v>207</v>
      </c>
    </row>
    <row r="6" spans="1:13" x14ac:dyDescent="0.2">
      <c r="A6" s="1" t="s">
        <v>49</v>
      </c>
      <c r="B6" s="1" t="s">
        <v>30</v>
      </c>
      <c r="C6" s="1" t="s">
        <v>22</v>
      </c>
      <c r="D6" s="1" t="s">
        <v>158</v>
      </c>
      <c r="E6" s="2">
        <f>F6+G6</f>
        <v>428008</v>
      </c>
      <c r="F6" s="2">
        <v>33250</v>
      </c>
      <c r="G6" s="15">
        <v>394758</v>
      </c>
      <c r="H6" s="2"/>
      <c r="I6" s="2" t="s">
        <v>27</v>
      </c>
      <c r="J6" s="24" t="s">
        <v>93</v>
      </c>
      <c r="M6" t="s">
        <v>207</v>
      </c>
    </row>
    <row r="7" spans="1:13" x14ac:dyDescent="0.2">
      <c r="A7" s="1" t="s">
        <v>49</v>
      </c>
      <c r="B7" s="1" t="s">
        <v>30</v>
      </c>
      <c r="C7" s="1" t="s">
        <v>24</v>
      </c>
      <c r="D7" s="1" t="s">
        <v>159</v>
      </c>
      <c r="E7" s="2">
        <v>635097</v>
      </c>
      <c r="F7" s="2">
        <v>45800</v>
      </c>
      <c r="G7" s="2">
        <v>589297</v>
      </c>
      <c r="H7" s="2">
        <v>966326</v>
      </c>
      <c r="I7" s="2" t="s">
        <v>27</v>
      </c>
      <c r="J7" s="2" t="s">
        <v>25</v>
      </c>
      <c r="M7" t="s">
        <v>208</v>
      </c>
    </row>
    <row r="8" spans="1:13" x14ac:dyDescent="0.2">
      <c r="A8" s="1" t="s">
        <v>49</v>
      </c>
      <c r="B8" s="1" t="s">
        <v>30</v>
      </c>
      <c r="C8" s="1" t="s">
        <v>34</v>
      </c>
      <c r="D8" s="1" t="s">
        <v>160</v>
      </c>
      <c r="E8" s="2">
        <f t="shared" ref="E8:E13" si="0">F8+G8</f>
        <v>418385</v>
      </c>
      <c r="F8" s="2">
        <v>40366</v>
      </c>
      <c r="G8" s="2">
        <v>378019</v>
      </c>
      <c r="I8" s="2" t="s">
        <v>27</v>
      </c>
      <c r="J8" s="24" t="s">
        <v>93</v>
      </c>
      <c r="M8" t="s">
        <v>207</v>
      </c>
    </row>
    <row r="9" spans="1:13" x14ac:dyDescent="0.2">
      <c r="A9" s="1" t="s">
        <v>51</v>
      </c>
      <c r="B9" s="1" t="s">
        <v>87</v>
      </c>
      <c r="C9" s="1" t="s">
        <v>67</v>
      </c>
      <c r="D9" s="1" t="s">
        <v>161</v>
      </c>
      <c r="E9" s="2">
        <f t="shared" si="0"/>
        <v>34652</v>
      </c>
      <c r="F9" s="2">
        <v>12882</v>
      </c>
      <c r="G9" s="2">
        <v>21770</v>
      </c>
      <c r="H9" s="2"/>
      <c r="I9" s="2" t="s">
        <v>27</v>
      </c>
      <c r="J9" s="18" t="s">
        <v>95</v>
      </c>
      <c r="M9" t="s">
        <v>207</v>
      </c>
    </row>
    <row r="10" spans="1:13" x14ac:dyDescent="0.2">
      <c r="A10" s="1" t="s">
        <v>51</v>
      </c>
      <c r="B10" s="1" t="s">
        <v>87</v>
      </c>
      <c r="C10" s="1" t="s">
        <v>75</v>
      </c>
      <c r="D10" s="1" t="s">
        <v>162</v>
      </c>
      <c r="E10" s="2">
        <f t="shared" si="0"/>
        <v>24510</v>
      </c>
      <c r="F10" s="2">
        <v>8021</v>
      </c>
      <c r="G10" s="2">
        <v>16489</v>
      </c>
      <c r="H10" s="2"/>
      <c r="I10" s="2" t="s">
        <v>27</v>
      </c>
      <c r="J10" s="18" t="s">
        <v>100</v>
      </c>
      <c r="M10" t="s">
        <v>208</v>
      </c>
    </row>
    <row r="11" spans="1:13" x14ac:dyDescent="0.2">
      <c r="A11" s="1" t="s">
        <v>51</v>
      </c>
      <c r="B11" s="1" t="s">
        <v>87</v>
      </c>
      <c r="C11" s="1" t="s">
        <v>78</v>
      </c>
      <c r="D11" s="1" t="s">
        <v>163</v>
      </c>
      <c r="E11" s="2">
        <f t="shared" si="0"/>
        <v>24751</v>
      </c>
      <c r="F11" s="2">
        <v>4796</v>
      </c>
      <c r="G11" s="2">
        <v>19955</v>
      </c>
      <c r="H11" s="2"/>
      <c r="I11" s="2" t="s">
        <v>27</v>
      </c>
      <c r="J11" s="18" t="s">
        <v>101</v>
      </c>
      <c r="M11" t="s">
        <v>207</v>
      </c>
    </row>
    <row r="12" spans="1:13" x14ac:dyDescent="0.2">
      <c r="A12" s="1" t="s">
        <v>51</v>
      </c>
      <c r="B12" s="1" t="s">
        <v>87</v>
      </c>
      <c r="C12" s="1" t="s">
        <v>80</v>
      </c>
      <c r="D12" s="1" t="s">
        <v>164</v>
      </c>
      <c r="E12" s="2">
        <f t="shared" si="0"/>
        <v>58284</v>
      </c>
      <c r="F12" s="2">
        <v>14361</v>
      </c>
      <c r="G12" s="2">
        <v>43923</v>
      </c>
      <c r="H12" s="2"/>
      <c r="I12" s="2" t="s">
        <v>27</v>
      </c>
      <c r="J12" s="18" t="s">
        <v>102</v>
      </c>
      <c r="L12" s="19" t="s">
        <v>104</v>
      </c>
      <c r="M12" t="s">
        <v>208</v>
      </c>
    </row>
    <row r="13" spans="1:13" x14ac:dyDescent="0.2">
      <c r="A13" s="1" t="s">
        <v>51</v>
      </c>
      <c r="B13" s="1" t="s">
        <v>87</v>
      </c>
      <c r="C13" s="1" t="s">
        <v>81</v>
      </c>
      <c r="D13" s="1" t="s">
        <v>165</v>
      </c>
      <c r="E13" s="2">
        <f t="shared" si="0"/>
        <v>23210</v>
      </c>
      <c r="F13" s="2">
        <v>7219</v>
      </c>
      <c r="G13" s="2">
        <v>15991</v>
      </c>
      <c r="H13" s="2"/>
      <c r="I13" s="2" t="s">
        <v>27</v>
      </c>
      <c r="J13" s="18" t="s">
        <v>105</v>
      </c>
      <c r="M13" t="s">
        <v>208</v>
      </c>
    </row>
    <row r="14" spans="1:13" x14ac:dyDescent="0.2">
      <c r="A14" s="1" t="s">
        <v>50</v>
      </c>
      <c r="B14" s="1" t="s">
        <v>42</v>
      </c>
      <c r="C14" s="1" t="s">
        <v>43</v>
      </c>
      <c r="D14" s="1" t="s">
        <v>166</v>
      </c>
      <c r="E14" s="2">
        <v>1208</v>
      </c>
      <c r="F14" s="2"/>
      <c r="G14" s="2"/>
      <c r="H14" s="2"/>
      <c r="I14" s="2" t="s">
        <v>27</v>
      </c>
      <c r="J14" s="18" t="s">
        <v>109</v>
      </c>
      <c r="M14" t="s">
        <v>208</v>
      </c>
    </row>
    <row r="15" spans="1:13" x14ac:dyDescent="0.2">
      <c r="A15" s="1" t="s">
        <v>50</v>
      </c>
      <c r="B15" s="1" t="s">
        <v>42</v>
      </c>
      <c r="C15" s="1" t="s">
        <v>107</v>
      </c>
      <c r="D15" s="1" t="s">
        <v>167</v>
      </c>
      <c r="E15" s="2">
        <v>204402</v>
      </c>
      <c r="F15" s="2"/>
      <c r="G15" s="2"/>
      <c r="H15" s="2"/>
      <c r="I15" s="2" t="s">
        <v>27</v>
      </c>
      <c r="J15" s="18" t="s">
        <v>106</v>
      </c>
      <c r="M15" t="s">
        <v>207</v>
      </c>
    </row>
    <row r="16" spans="1:13" x14ac:dyDescent="0.2">
      <c r="A16" s="1" t="s">
        <v>50</v>
      </c>
      <c r="B16" s="1" t="s">
        <v>42</v>
      </c>
      <c r="C16" s="1" t="s">
        <v>44</v>
      </c>
      <c r="D16" s="1" t="s">
        <v>168</v>
      </c>
      <c r="E16" s="2">
        <v>9762</v>
      </c>
      <c r="F16" s="2"/>
      <c r="G16" s="2"/>
      <c r="H16" s="2"/>
      <c r="I16" s="2" t="s">
        <v>27</v>
      </c>
      <c r="J16" s="18" t="s">
        <v>108</v>
      </c>
      <c r="M16" t="s">
        <v>208</v>
      </c>
    </row>
    <row r="17" spans="1:13" x14ac:dyDescent="0.2">
      <c r="A17" s="1" t="s">
        <v>50</v>
      </c>
      <c r="B17" s="1" t="s">
        <v>66</v>
      </c>
      <c r="C17" s="1" t="s">
        <v>58</v>
      </c>
      <c r="D17" s="1" t="s">
        <v>169</v>
      </c>
      <c r="E17" s="2">
        <v>339224</v>
      </c>
      <c r="F17" s="2"/>
      <c r="G17" s="2"/>
      <c r="H17" s="2"/>
      <c r="I17" s="2" t="s">
        <v>27</v>
      </c>
      <c r="J17" s="18" t="s">
        <v>110</v>
      </c>
      <c r="M17" t="s">
        <v>207</v>
      </c>
    </row>
    <row r="18" spans="1:13" x14ac:dyDescent="0.2">
      <c r="A18" s="1" t="s">
        <v>50</v>
      </c>
      <c r="B18" s="1" t="s">
        <v>66</v>
      </c>
      <c r="C18" s="1" t="s">
        <v>112</v>
      </c>
      <c r="D18" s="1" t="s">
        <v>170</v>
      </c>
      <c r="E18" s="2">
        <v>224459</v>
      </c>
      <c r="F18" s="2"/>
      <c r="G18" s="2"/>
      <c r="H18" s="2"/>
      <c r="I18" s="2" t="s">
        <v>27</v>
      </c>
      <c r="J18" s="18" t="s">
        <v>111</v>
      </c>
      <c r="M18" t="s">
        <v>207</v>
      </c>
    </row>
    <row r="19" spans="1:13" x14ac:dyDescent="0.2">
      <c r="A19" s="1" t="s">
        <v>50</v>
      </c>
      <c r="B19" s="1" t="s">
        <v>63</v>
      </c>
      <c r="C19" s="1" t="s">
        <v>99</v>
      </c>
      <c r="D19" s="1" t="s">
        <v>171</v>
      </c>
      <c r="E19" s="15">
        <f>F19+G19</f>
        <v>438872</v>
      </c>
      <c r="F19" s="2">
        <v>9046</v>
      </c>
      <c r="G19" s="2">
        <v>429826</v>
      </c>
      <c r="H19" s="2"/>
      <c r="I19" s="2" t="s">
        <v>27</v>
      </c>
      <c r="J19" s="24" t="s">
        <v>93</v>
      </c>
      <c r="M19" t="s">
        <v>207</v>
      </c>
    </row>
    <row r="20" spans="1:13" x14ac:dyDescent="0.2">
      <c r="A20" s="1" t="s">
        <v>51</v>
      </c>
      <c r="B20" s="1" t="s">
        <v>68</v>
      </c>
      <c r="C20" s="1" t="s">
        <v>57</v>
      </c>
      <c r="D20" s="1" t="s">
        <v>172</v>
      </c>
      <c r="E20" s="2">
        <v>247173</v>
      </c>
      <c r="F20" s="15">
        <v>133384</v>
      </c>
      <c r="G20" s="15">
        <v>113789</v>
      </c>
      <c r="I20" s="2" t="s">
        <v>27</v>
      </c>
      <c r="J20" s="2" t="s">
        <v>88</v>
      </c>
      <c r="M20" t="s">
        <v>208</v>
      </c>
    </row>
    <row r="21" spans="1:13" x14ac:dyDescent="0.2">
      <c r="A21" s="1" t="s">
        <v>51</v>
      </c>
      <c r="B21" s="1" t="s">
        <v>68</v>
      </c>
      <c r="C21" s="1" t="s">
        <v>69</v>
      </c>
      <c r="D21" s="1" t="s">
        <v>173</v>
      </c>
      <c r="E21" s="2">
        <v>112781</v>
      </c>
      <c r="F21" s="15">
        <v>44069</v>
      </c>
      <c r="G21" s="15">
        <v>68712</v>
      </c>
      <c r="H21" s="2"/>
      <c r="I21" s="2" t="s">
        <v>27</v>
      </c>
      <c r="J21" s="2" t="s">
        <v>89</v>
      </c>
      <c r="M21" t="s">
        <v>208</v>
      </c>
    </row>
    <row r="22" spans="1:13" x14ac:dyDescent="0.2">
      <c r="A22" s="1" t="s">
        <v>51</v>
      </c>
      <c r="B22" s="1" t="s">
        <v>68</v>
      </c>
      <c r="C22" s="1" t="s">
        <v>70</v>
      </c>
      <c r="D22" s="1" t="s">
        <v>174</v>
      </c>
      <c r="E22" s="2">
        <v>140306</v>
      </c>
      <c r="F22" s="2">
        <v>79194</v>
      </c>
      <c r="G22" s="2">
        <v>61112</v>
      </c>
      <c r="H22" s="2"/>
      <c r="I22" s="2" t="s">
        <v>27</v>
      </c>
      <c r="J22" s="2" t="s">
        <v>90</v>
      </c>
      <c r="M22" t="s">
        <v>208</v>
      </c>
    </row>
    <row r="23" spans="1:13" x14ac:dyDescent="0.2">
      <c r="A23" s="1" t="s">
        <v>51</v>
      </c>
      <c r="B23" s="1" t="s">
        <v>68</v>
      </c>
      <c r="C23" s="1" t="s">
        <v>175</v>
      </c>
      <c r="D23" s="1" t="s">
        <v>176</v>
      </c>
      <c r="E23" s="2">
        <v>97898</v>
      </c>
      <c r="F23" s="15">
        <v>29396</v>
      </c>
      <c r="G23" s="15">
        <v>68502</v>
      </c>
      <c r="H23" s="2"/>
      <c r="I23" s="2" t="s">
        <v>27</v>
      </c>
      <c r="J23" s="2" t="s">
        <v>91</v>
      </c>
      <c r="M23" t="s">
        <v>208</v>
      </c>
    </row>
    <row r="24" spans="1:13" x14ac:dyDescent="0.2">
      <c r="A24" s="1" t="s">
        <v>50</v>
      </c>
      <c r="B24" s="1" t="s">
        <v>45</v>
      </c>
      <c r="C24" s="1" t="s">
        <v>149</v>
      </c>
      <c r="D24" s="1" t="s">
        <v>203</v>
      </c>
      <c r="E24" s="2">
        <v>243031</v>
      </c>
      <c r="F24" s="2"/>
      <c r="G24" s="2"/>
      <c r="H24" s="2"/>
      <c r="I24" s="2" t="s">
        <v>27</v>
      </c>
      <c r="J24" s="18" t="s">
        <v>113</v>
      </c>
      <c r="L24" s="19" t="s">
        <v>114</v>
      </c>
      <c r="M24" t="s">
        <v>207</v>
      </c>
    </row>
    <row r="25" spans="1:13" x14ac:dyDescent="0.2">
      <c r="A25" s="1" t="s">
        <v>50</v>
      </c>
      <c r="B25" s="1" t="s">
        <v>45</v>
      </c>
      <c r="C25" s="1" t="s">
        <v>150</v>
      </c>
      <c r="D25" s="1" t="s">
        <v>177</v>
      </c>
      <c r="E25" s="2">
        <v>625219</v>
      </c>
      <c r="F25" s="2">
        <v>64164</v>
      </c>
      <c r="G25" s="2">
        <f>E25-F25</f>
        <v>561055</v>
      </c>
      <c r="H25" s="2"/>
      <c r="I25" s="2" t="s">
        <v>27</v>
      </c>
      <c r="J25" s="18" t="s">
        <v>113</v>
      </c>
      <c r="M25" t="s">
        <v>207</v>
      </c>
    </row>
    <row r="26" spans="1:13" x14ac:dyDescent="0.2">
      <c r="A26" s="1" t="s">
        <v>50</v>
      </c>
      <c r="B26" s="1" t="s">
        <v>45</v>
      </c>
      <c r="C26" s="1" t="s">
        <v>97</v>
      </c>
      <c r="D26" s="1" t="s">
        <v>97</v>
      </c>
      <c r="E26" s="2">
        <v>567460</v>
      </c>
      <c r="F26" s="2"/>
      <c r="G26" s="2"/>
      <c r="H26" s="2"/>
      <c r="I26" s="2" t="s">
        <v>27</v>
      </c>
      <c r="J26" s="18" t="s">
        <v>113</v>
      </c>
      <c r="M26" t="s">
        <v>207</v>
      </c>
    </row>
    <row r="27" spans="1:13" x14ac:dyDescent="0.2">
      <c r="A27" s="1" t="s">
        <v>50</v>
      </c>
      <c r="B27" s="1" t="s">
        <v>31</v>
      </c>
      <c r="C27" s="1" t="s">
        <v>8</v>
      </c>
      <c r="D27" s="1" t="s">
        <v>178</v>
      </c>
      <c r="E27" s="2">
        <f>F27+G27</f>
        <v>455313</v>
      </c>
      <c r="F27" s="2">
        <v>55005</v>
      </c>
      <c r="G27" s="2">
        <v>400308</v>
      </c>
      <c r="H27" s="2">
        <v>966181</v>
      </c>
      <c r="I27" s="2" t="s">
        <v>27</v>
      </c>
      <c r="J27" s="25" t="s">
        <v>9</v>
      </c>
      <c r="M27" t="s">
        <v>207</v>
      </c>
    </row>
    <row r="28" spans="1:13" x14ac:dyDescent="0.2">
      <c r="A28" s="1" t="s">
        <v>50</v>
      </c>
      <c r="B28" s="1" t="s">
        <v>31</v>
      </c>
      <c r="C28" s="1" t="s">
        <v>116</v>
      </c>
      <c r="D28" s="1" t="s">
        <v>179</v>
      </c>
      <c r="E28" s="2">
        <v>53287</v>
      </c>
      <c r="F28" s="2"/>
      <c r="G28" s="2"/>
      <c r="H28" s="2"/>
      <c r="I28" s="2" t="s">
        <v>27</v>
      </c>
      <c r="J28" s="18" t="s">
        <v>118</v>
      </c>
      <c r="L28" s="19" t="s">
        <v>119</v>
      </c>
      <c r="M28" t="s">
        <v>207</v>
      </c>
    </row>
    <row r="29" spans="1:13" x14ac:dyDescent="0.2">
      <c r="A29" s="1" t="s">
        <v>50</v>
      </c>
      <c r="B29" s="1" t="s">
        <v>31</v>
      </c>
      <c r="C29" s="1" t="s">
        <v>117</v>
      </c>
      <c r="D29" s="1" t="s">
        <v>180</v>
      </c>
      <c r="E29" s="2">
        <v>53657</v>
      </c>
      <c r="F29" s="2"/>
      <c r="G29" s="2"/>
      <c r="H29" s="2"/>
      <c r="I29" s="2" t="s">
        <v>27</v>
      </c>
      <c r="J29" s="18" t="s">
        <v>118</v>
      </c>
      <c r="M29" t="s">
        <v>207</v>
      </c>
    </row>
    <row r="30" spans="1:13" x14ac:dyDescent="0.2">
      <c r="A30" s="1" t="s">
        <v>50</v>
      </c>
      <c r="B30" s="1" t="s">
        <v>31</v>
      </c>
      <c r="C30" s="1" t="s">
        <v>120</v>
      </c>
      <c r="D30" s="1" t="s">
        <v>181</v>
      </c>
      <c r="E30" s="2">
        <v>45861</v>
      </c>
      <c r="F30" s="2"/>
      <c r="G30" s="2"/>
      <c r="H30" s="2"/>
      <c r="I30" s="2" t="s">
        <v>27</v>
      </c>
      <c r="J30" s="18" t="s">
        <v>121</v>
      </c>
      <c r="M30" t="s">
        <v>207</v>
      </c>
    </row>
    <row r="31" spans="1:13" x14ac:dyDescent="0.2">
      <c r="A31" s="1" t="s">
        <v>50</v>
      </c>
      <c r="B31" s="1" t="s">
        <v>31</v>
      </c>
      <c r="C31" s="1" t="s">
        <v>122</v>
      </c>
      <c r="D31" s="1" t="s">
        <v>182</v>
      </c>
      <c r="E31" s="2">
        <v>63396</v>
      </c>
      <c r="I31" s="2" t="s">
        <v>27</v>
      </c>
      <c r="J31" s="18" t="s">
        <v>124</v>
      </c>
      <c r="M31" t="s">
        <v>208</v>
      </c>
    </row>
    <row r="32" spans="1:13" x14ac:dyDescent="0.2">
      <c r="A32" s="1" t="s">
        <v>50</v>
      </c>
      <c r="B32" s="1" t="s">
        <v>31</v>
      </c>
      <c r="C32" s="1" t="s">
        <v>61</v>
      </c>
      <c r="D32" s="1" t="s">
        <v>183</v>
      </c>
      <c r="E32" s="2">
        <v>200622</v>
      </c>
      <c r="F32" s="2"/>
      <c r="G32" s="2"/>
      <c r="H32" s="2"/>
      <c r="I32" s="2" t="s">
        <v>27</v>
      </c>
      <c r="J32" s="2" t="s">
        <v>124</v>
      </c>
      <c r="M32" t="s">
        <v>208</v>
      </c>
    </row>
    <row r="33" spans="1:13" x14ac:dyDescent="0.2">
      <c r="A33" s="1" t="s">
        <v>50</v>
      </c>
      <c r="B33" s="1" t="s">
        <v>31</v>
      </c>
      <c r="C33" s="1" t="s">
        <v>62</v>
      </c>
      <c r="D33" s="1" t="s">
        <v>184</v>
      </c>
      <c r="E33" s="2">
        <v>151013</v>
      </c>
      <c r="F33" s="2"/>
      <c r="G33" s="2"/>
      <c r="H33" s="2"/>
      <c r="I33" s="2" t="s">
        <v>27</v>
      </c>
      <c r="J33" s="2" t="s">
        <v>124</v>
      </c>
      <c r="M33" t="s">
        <v>208</v>
      </c>
    </row>
    <row r="34" spans="1:13" x14ac:dyDescent="0.2">
      <c r="A34" s="1" t="s">
        <v>50</v>
      </c>
      <c r="B34" s="1" t="s">
        <v>31</v>
      </c>
      <c r="C34" s="1" t="s">
        <v>123</v>
      </c>
      <c r="D34" s="1" t="s">
        <v>185</v>
      </c>
      <c r="E34" s="2">
        <v>146806</v>
      </c>
      <c r="F34" s="2"/>
      <c r="G34" s="2"/>
      <c r="H34" s="2"/>
      <c r="I34" s="2" t="s">
        <v>27</v>
      </c>
      <c r="J34" s="2" t="s">
        <v>124</v>
      </c>
      <c r="M34" t="s">
        <v>208</v>
      </c>
    </row>
    <row r="35" spans="1:13" x14ac:dyDescent="0.2">
      <c r="A35" s="1" t="s">
        <v>50</v>
      </c>
      <c r="B35" s="1" t="s">
        <v>31</v>
      </c>
      <c r="C35" s="1" t="s">
        <v>129</v>
      </c>
      <c r="D35" s="1" t="s">
        <v>186</v>
      </c>
      <c r="E35" s="2">
        <v>51553</v>
      </c>
      <c r="F35" s="2"/>
      <c r="G35" s="2"/>
      <c r="H35" s="2"/>
      <c r="I35" s="2" t="s">
        <v>27</v>
      </c>
      <c r="J35" s="18" t="s">
        <v>126</v>
      </c>
      <c r="M35" t="s">
        <v>208</v>
      </c>
    </row>
    <row r="36" spans="1:13" x14ac:dyDescent="0.2">
      <c r="A36" s="1" t="s">
        <v>50</v>
      </c>
      <c r="B36" s="1" t="s">
        <v>31</v>
      </c>
      <c r="C36" s="1" t="s">
        <v>130</v>
      </c>
      <c r="D36" s="1" t="s">
        <v>187</v>
      </c>
      <c r="E36" s="2">
        <v>51651</v>
      </c>
      <c r="F36" s="2"/>
      <c r="G36" s="2"/>
      <c r="H36" s="2"/>
      <c r="I36" s="2" t="s">
        <v>27</v>
      </c>
      <c r="J36" s="18" t="s">
        <v>126</v>
      </c>
      <c r="M36" t="s">
        <v>208</v>
      </c>
    </row>
    <row r="37" spans="1:13" x14ac:dyDescent="0.2">
      <c r="A37" s="1" t="s">
        <v>50</v>
      </c>
      <c r="B37" s="1" t="s">
        <v>37</v>
      </c>
      <c r="C37" s="1" t="s">
        <v>151</v>
      </c>
      <c r="D37" s="1" t="s">
        <v>188</v>
      </c>
      <c r="E37" s="2">
        <v>11744</v>
      </c>
      <c r="F37" s="2">
        <v>2085</v>
      </c>
      <c r="G37" s="2">
        <f>E37-F37</f>
        <v>9659</v>
      </c>
      <c r="H37" s="2"/>
      <c r="I37" s="2" t="s">
        <v>27</v>
      </c>
      <c r="J37" s="18" t="s">
        <v>131</v>
      </c>
      <c r="M37" t="s">
        <v>207</v>
      </c>
    </row>
    <row r="38" spans="1:13" x14ac:dyDescent="0.2">
      <c r="A38" s="1" t="s">
        <v>50</v>
      </c>
      <c r="B38" s="1" t="s">
        <v>33</v>
      </c>
      <c r="C38" s="1" t="s">
        <v>16</v>
      </c>
      <c r="D38" s="1" t="s">
        <v>189</v>
      </c>
      <c r="E38" s="2">
        <v>950886</v>
      </c>
      <c r="H38" s="2">
        <v>965924</v>
      </c>
      <c r="I38" s="2" t="s">
        <v>27</v>
      </c>
      <c r="J38" s="2" t="s">
        <v>19</v>
      </c>
      <c r="M38" t="s">
        <v>207</v>
      </c>
    </row>
    <row r="39" spans="1:13" x14ac:dyDescent="0.2">
      <c r="A39" s="1" t="s">
        <v>50</v>
      </c>
      <c r="B39" s="1" t="s">
        <v>33</v>
      </c>
      <c r="C39" s="1" t="s">
        <v>15</v>
      </c>
      <c r="D39" s="1" t="s">
        <v>190</v>
      </c>
      <c r="E39" s="2">
        <v>950886</v>
      </c>
      <c r="H39" s="2">
        <v>965846</v>
      </c>
      <c r="I39" s="2" t="s">
        <v>27</v>
      </c>
      <c r="J39" s="2" t="s">
        <v>19</v>
      </c>
      <c r="M39" t="s">
        <v>207</v>
      </c>
    </row>
    <row r="40" spans="1:13" x14ac:dyDescent="0.2">
      <c r="A40" s="1" t="s">
        <v>50</v>
      </c>
      <c r="B40" s="1" t="s">
        <v>33</v>
      </c>
      <c r="C40" s="1" t="s">
        <v>17</v>
      </c>
      <c r="D40" s="1" t="s">
        <v>191</v>
      </c>
      <c r="E40" s="2">
        <v>950886</v>
      </c>
      <c r="H40" s="2">
        <v>965898</v>
      </c>
      <c r="I40" s="2" t="s">
        <v>27</v>
      </c>
      <c r="J40" s="2" t="s">
        <v>19</v>
      </c>
      <c r="M40" t="s">
        <v>207</v>
      </c>
    </row>
    <row r="41" spans="1:13" x14ac:dyDescent="0.2">
      <c r="A41" s="1" t="s">
        <v>50</v>
      </c>
      <c r="B41" s="1" t="s">
        <v>33</v>
      </c>
      <c r="C41" s="1" t="s">
        <v>18</v>
      </c>
      <c r="D41" s="1" t="s">
        <v>192</v>
      </c>
      <c r="E41" s="2">
        <v>950886</v>
      </c>
      <c r="H41" s="2">
        <v>965755</v>
      </c>
      <c r="I41" s="2" t="s">
        <v>27</v>
      </c>
      <c r="J41" s="2" t="s">
        <v>19</v>
      </c>
      <c r="M41" t="s">
        <v>207</v>
      </c>
    </row>
    <row r="42" spans="1:13" x14ac:dyDescent="0.2">
      <c r="A42" s="1" t="s">
        <v>51</v>
      </c>
      <c r="B42" s="1" t="s">
        <v>84</v>
      </c>
      <c r="C42" s="1" t="s">
        <v>52</v>
      </c>
      <c r="D42" s="1" t="s">
        <v>193</v>
      </c>
      <c r="E42" s="2">
        <f t="shared" ref="E42:E48" si="1">F42+G42</f>
        <v>63926</v>
      </c>
      <c r="F42" s="2">
        <v>21982</v>
      </c>
      <c r="G42" s="2">
        <v>41944</v>
      </c>
      <c r="H42" s="2"/>
      <c r="I42" s="1" t="s">
        <v>27</v>
      </c>
      <c r="J42" s="18" t="s">
        <v>134</v>
      </c>
      <c r="M42" t="s">
        <v>208</v>
      </c>
    </row>
    <row r="43" spans="1:13" x14ac:dyDescent="0.2">
      <c r="A43" s="1" t="s">
        <v>51</v>
      </c>
      <c r="B43" s="1" t="s">
        <v>84</v>
      </c>
      <c r="C43" s="1" t="s">
        <v>53</v>
      </c>
      <c r="D43" s="1" t="s">
        <v>194</v>
      </c>
      <c r="E43" s="2">
        <f t="shared" si="1"/>
        <v>225534</v>
      </c>
      <c r="F43" s="2">
        <v>38691</v>
      </c>
      <c r="G43" s="2">
        <v>186843</v>
      </c>
      <c r="H43" s="2"/>
      <c r="I43" s="1" t="s">
        <v>27</v>
      </c>
      <c r="J43" s="18" t="s">
        <v>135</v>
      </c>
      <c r="K43" s="19" t="s">
        <v>137</v>
      </c>
      <c r="M43" t="s">
        <v>207</v>
      </c>
    </row>
    <row r="44" spans="1:13" x14ac:dyDescent="0.2">
      <c r="A44" s="1" t="s">
        <v>51</v>
      </c>
      <c r="B44" s="1" t="s">
        <v>84</v>
      </c>
      <c r="C44" s="1" t="s">
        <v>85</v>
      </c>
      <c r="D44" s="1" t="s">
        <v>195</v>
      </c>
      <c r="E44" s="2">
        <f t="shared" si="1"/>
        <v>46350</v>
      </c>
      <c r="F44" s="2">
        <v>18381</v>
      </c>
      <c r="G44" s="2">
        <v>27969</v>
      </c>
      <c r="H44" s="2"/>
      <c r="I44" s="1" t="s">
        <v>27</v>
      </c>
      <c r="J44" s="18" t="s">
        <v>138</v>
      </c>
      <c r="K44" s="19" t="s">
        <v>137</v>
      </c>
      <c r="M44" t="s">
        <v>208</v>
      </c>
    </row>
    <row r="45" spans="1:13" x14ac:dyDescent="0.2">
      <c r="A45" s="1" t="s">
        <v>51</v>
      </c>
      <c r="B45" s="1" t="s">
        <v>84</v>
      </c>
      <c r="C45" s="1" t="s">
        <v>154</v>
      </c>
      <c r="D45" s="1" t="s">
        <v>196</v>
      </c>
      <c r="E45" s="2">
        <f t="shared" si="1"/>
        <v>353899</v>
      </c>
      <c r="F45" s="2">
        <v>40463</v>
      </c>
      <c r="G45" s="2">
        <v>313436</v>
      </c>
      <c r="H45" s="2"/>
      <c r="I45" s="1" t="s">
        <v>27</v>
      </c>
      <c r="J45" s="18" t="s">
        <v>140</v>
      </c>
      <c r="K45" s="19" t="s">
        <v>139</v>
      </c>
      <c r="M45" t="s">
        <v>207</v>
      </c>
    </row>
    <row r="46" spans="1:13" x14ac:dyDescent="0.2">
      <c r="A46" s="1" t="s">
        <v>51</v>
      </c>
      <c r="B46" s="1" t="s">
        <v>84</v>
      </c>
      <c r="C46" s="1" t="s">
        <v>73</v>
      </c>
      <c r="D46" s="1" t="s">
        <v>197</v>
      </c>
      <c r="E46" s="2">
        <f t="shared" si="1"/>
        <v>674452</v>
      </c>
      <c r="F46" s="2">
        <v>166773</v>
      </c>
      <c r="G46" s="2">
        <v>507679</v>
      </c>
      <c r="H46" s="2"/>
      <c r="I46" s="1" t="s">
        <v>27</v>
      </c>
      <c r="J46" s="18" t="s">
        <v>136</v>
      </c>
      <c r="K46" s="19" t="s">
        <v>137</v>
      </c>
      <c r="M46" t="s">
        <v>207</v>
      </c>
    </row>
    <row r="47" spans="1:13" x14ac:dyDescent="0.2">
      <c r="A47" s="1" t="s">
        <v>51</v>
      </c>
      <c r="B47" s="1" t="s">
        <v>84</v>
      </c>
      <c r="C47" s="1" t="s">
        <v>82</v>
      </c>
      <c r="D47" s="1" t="s">
        <v>198</v>
      </c>
      <c r="E47" s="2">
        <f t="shared" si="1"/>
        <v>130644</v>
      </c>
      <c r="F47" s="2">
        <v>53386</v>
      </c>
      <c r="G47" s="2">
        <v>77258</v>
      </c>
      <c r="H47" s="2"/>
      <c r="I47" s="1" t="s">
        <v>27</v>
      </c>
      <c r="J47" s="18" t="s">
        <v>142</v>
      </c>
      <c r="K47" s="19" t="s">
        <v>139</v>
      </c>
      <c r="M47" t="s">
        <v>207</v>
      </c>
    </row>
    <row r="48" spans="1:13" x14ac:dyDescent="0.2">
      <c r="A48" s="1" t="s">
        <v>51</v>
      </c>
      <c r="B48" s="1" t="s">
        <v>86</v>
      </c>
      <c r="C48" s="1" t="s">
        <v>54</v>
      </c>
      <c r="D48" s="1" t="s">
        <v>54</v>
      </c>
      <c r="E48" s="2">
        <f t="shared" si="1"/>
        <v>127669</v>
      </c>
      <c r="F48" s="2">
        <v>19954</v>
      </c>
      <c r="G48" s="2">
        <v>107715</v>
      </c>
      <c r="H48" s="2"/>
      <c r="I48" s="1" t="s">
        <v>27</v>
      </c>
      <c r="J48" s="18" t="s">
        <v>143</v>
      </c>
      <c r="M48" t="s">
        <v>208</v>
      </c>
    </row>
    <row r="49" spans="1:13" x14ac:dyDescent="0.2">
      <c r="A49" s="1" t="s">
        <v>50</v>
      </c>
      <c r="B49" s="1" t="s">
        <v>32</v>
      </c>
      <c r="C49" s="1" t="s">
        <v>11</v>
      </c>
      <c r="D49" s="1" t="s">
        <v>199</v>
      </c>
      <c r="E49" s="2">
        <v>357235</v>
      </c>
      <c r="F49" s="2">
        <v>192019</v>
      </c>
      <c r="G49" s="2">
        <f>E49-F49</f>
        <v>165216</v>
      </c>
      <c r="H49" s="2">
        <v>962000</v>
      </c>
      <c r="I49" s="2" t="s">
        <v>27</v>
      </c>
      <c r="J49" s="2" t="s">
        <v>13</v>
      </c>
      <c r="M49" t="s">
        <v>207</v>
      </c>
    </row>
    <row r="50" spans="1:13" x14ac:dyDescent="0.2">
      <c r="A50" s="1" t="s">
        <v>50</v>
      </c>
      <c r="B50" s="1" t="s">
        <v>32</v>
      </c>
      <c r="C50" s="1" t="s">
        <v>12</v>
      </c>
      <c r="D50" s="1" t="s">
        <v>200</v>
      </c>
      <c r="E50" s="2">
        <v>188701</v>
      </c>
      <c r="F50" s="2">
        <v>87819</v>
      </c>
      <c r="G50" s="2">
        <f>E50-F50</f>
        <v>100882</v>
      </c>
      <c r="I50" s="2" t="s">
        <v>27</v>
      </c>
      <c r="J50" s="2" t="s">
        <v>13</v>
      </c>
      <c r="M50" t="s">
        <v>207</v>
      </c>
    </row>
    <row r="51" spans="1:13" x14ac:dyDescent="0.2">
      <c r="A51" s="1" t="s">
        <v>50</v>
      </c>
      <c r="B51" s="1" t="s">
        <v>32</v>
      </c>
      <c r="C51" s="1" t="s">
        <v>146</v>
      </c>
      <c r="D51" s="1" t="s">
        <v>201</v>
      </c>
      <c r="E51" s="2">
        <v>183196</v>
      </c>
      <c r="F51" s="2"/>
      <c r="G51" s="2"/>
      <c r="H51" s="2"/>
      <c r="I51" s="2" t="s">
        <v>27</v>
      </c>
      <c r="J51" s="2" t="s">
        <v>13</v>
      </c>
      <c r="M51" t="s">
        <v>207</v>
      </c>
    </row>
    <row r="52" spans="1:13" x14ac:dyDescent="0.2">
      <c r="A52" s="11" t="s">
        <v>50</v>
      </c>
      <c r="B52" s="11" t="s">
        <v>32</v>
      </c>
      <c r="C52" s="11" t="s">
        <v>147</v>
      </c>
      <c r="D52" s="11" t="s">
        <v>202</v>
      </c>
      <c r="E52" s="12">
        <v>175835</v>
      </c>
      <c r="F52" s="12"/>
      <c r="G52" s="12"/>
      <c r="H52" s="12"/>
      <c r="I52" s="12" t="s">
        <v>27</v>
      </c>
      <c r="J52" s="12" t="s">
        <v>13</v>
      </c>
      <c r="K52" s="20"/>
      <c r="L52" s="20"/>
      <c r="M52" t="s">
        <v>207</v>
      </c>
    </row>
  </sheetData>
  <autoFilter ref="A1:M52" xr:uid="{92E12F66-3148-2A4C-A60D-14649DD6BCD3}"/>
  <hyperlinks>
    <hyperlink ref="J49" r:id="rId1" xr:uid="{AFBF0A97-EF32-1146-AEA6-2DFBD53E75C5}"/>
    <hyperlink ref="J50" r:id="rId2" xr:uid="{37A162A8-C7F1-8948-9A15-0B76A940F620}"/>
    <hyperlink ref="J38" r:id="rId3" xr:uid="{6EEE4D9F-59A1-9246-941B-244BB4F77D32}"/>
    <hyperlink ref="J5" r:id="rId4" xr:uid="{56535D1D-B474-CD44-B7C6-A0746BF8C1EB}"/>
    <hyperlink ref="J7" r:id="rId5" xr:uid="{A0D73C06-1DD1-B54D-A97C-ABACFBBED688}"/>
    <hyperlink ref="J20" r:id="rId6" location="citeas" xr:uid="{1D3976B1-ADFA-E949-924D-F398ABEB336E}"/>
    <hyperlink ref="J21" r:id="rId7" xr:uid="{6A52B537-3D7B-4842-BE60-C617F17DC12B}"/>
    <hyperlink ref="J22" r:id="rId8" xr:uid="{8ACA92D2-5C2F-8B41-AECE-57F07E4B09CC}"/>
    <hyperlink ref="J23" r:id="rId9" xr:uid="{811F3844-9F83-0446-BA4B-B7937BB3BC76}"/>
    <hyperlink ref="J3" r:id="rId10" xr:uid="{D79E2C95-B02F-CF45-9C87-591699DA5CE6}"/>
    <hyperlink ref="J51" r:id="rId11" xr:uid="{238D976D-90A5-AF45-A678-E4EB17439BA2}"/>
    <hyperlink ref="J52" r:id="rId12" xr:uid="{4DBD93FF-1A5F-494E-BB85-D3DEBF3E0DA4}"/>
    <hyperlink ref="J9" r:id="rId13" location="MOESM89" xr:uid="{376F7685-C3DC-7143-B10F-86FB0C90FEDF}"/>
    <hyperlink ref="J10" r:id="rId14" xr:uid="{7E56B71A-4721-B041-97C5-AF9BFAE5CB2A}"/>
    <hyperlink ref="J11" r:id="rId15" location="article-info" xr:uid="{E0C865E0-7878-EA45-9025-709F2A9E0484}"/>
    <hyperlink ref="J12" r:id="rId16" location="Tab2" xr:uid="{3002BFA3-A796-384D-8F08-D2304098F831}"/>
    <hyperlink ref="L12" r:id="rId17" xr:uid="{744D0246-9EF8-BC4F-BE38-75EF0C78BA96}"/>
    <hyperlink ref="J13" r:id="rId18" xr:uid="{1DEB36BE-A5F1-674C-9B22-662EED5A28CE}"/>
    <hyperlink ref="J15" r:id="rId19" location="app4" xr:uid="{E7DA5F2E-D06D-424B-A70C-5BEC17E08B1A}"/>
    <hyperlink ref="J16" r:id="rId20" xr:uid="{69487B9A-A4E8-7C45-83F8-E6F4470EDA90}"/>
    <hyperlink ref="J14" r:id="rId21" xr:uid="{6D74F571-9BE2-4242-AE0F-EA1C32534B85}"/>
    <hyperlink ref="J17" r:id="rId22" xr:uid="{D69CDDC2-9B24-CF46-83DC-96E7C0EB78E4}"/>
    <hyperlink ref="J18" r:id="rId23" xr:uid="{6ED2BCD9-1B31-2F4B-9E5E-15396A0D0876}"/>
    <hyperlink ref="J26" r:id="rId24" location="Sec1" xr:uid="{9570D954-8248-1340-8200-5446ABE6139A}"/>
    <hyperlink ref="J24" r:id="rId25" location="Sec1" xr:uid="{53FB1A64-EE55-B847-BF5E-BA9FCD34145C}"/>
    <hyperlink ref="J25" r:id="rId26" location="Sec1" xr:uid="{F03B9E51-1965-3646-81C0-316B8A6B6A4C}"/>
    <hyperlink ref="L24" r:id="rId27" xr:uid="{BA7CE6A6-5DA0-6046-A0DB-5A313E078DA3}"/>
    <hyperlink ref="J28" r:id="rId28" location="Abs1" xr:uid="{E0C1D5D3-6EBE-5640-B400-ECA6E8B3FAD7}"/>
    <hyperlink ref="J29" r:id="rId29" location="Abs1" xr:uid="{299E7F5B-BAAF-BB4A-A528-1B1459F7270A}"/>
    <hyperlink ref="L28" r:id="rId30" xr:uid="{CFCA9E1B-DF17-634B-A64C-F8CFCAC03370}"/>
    <hyperlink ref="J30" r:id="rId31" location="sec2" xr:uid="{A15D6214-6024-1A40-89C9-3A9F5BB708F2}"/>
    <hyperlink ref="J35" r:id="rId32" location="Abs2" xr:uid="{681DE057-6BFD-9F4A-B7BD-1E0C278C431B}"/>
    <hyperlink ref="J36" r:id="rId33" location="Abs2" xr:uid="{3563A273-609F-7C4A-97FA-CAD47877D546}"/>
    <hyperlink ref="J31" r:id="rId34" location="data-availability" xr:uid="{6A916575-958D-1E48-816E-D4561CE09E65}"/>
    <hyperlink ref="J37" r:id="rId35" xr:uid="{BC6B0813-5206-304B-B9E7-F540A8B842B5}"/>
    <hyperlink ref="J42" r:id="rId36" location="Sec9" xr:uid="{83F01E88-F99F-344F-87D6-8C54C53FD76C}"/>
    <hyperlink ref="J43" r:id="rId37" location="Sec1" xr:uid="{39576593-86DC-6E46-A196-B18B38C45693}"/>
    <hyperlink ref="J46" r:id="rId38" location="Abs1" xr:uid="{840E9A63-920A-1C4B-8361-8B589CF25D00}"/>
    <hyperlink ref="K46" r:id="rId39" xr:uid="{62010BDC-5C63-D84C-BF4B-B598209D03BE}"/>
    <hyperlink ref="J44" r:id="rId40" location="MOESM1" xr:uid="{863CF13E-1A3D-DF4C-A6C6-BD1E291AF5D7}"/>
    <hyperlink ref="K43" r:id="rId41" xr:uid="{C21AB47D-4158-D442-9EE2-93B2430348FB}"/>
    <hyperlink ref="K44" r:id="rId42" xr:uid="{35D23E20-FEFA-D84A-BB11-2B7B2B4847AA}"/>
    <hyperlink ref="K45" r:id="rId43" xr:uid="{64016A66-6197-7B4B-BD6F-F08245CB2F4A}"/>
    <hyperlink ref="J45" r:id="rId44" xr:uid="{2D9260B9-152F-4C47-95D9-BB50A023DE55}"/>
    <hyperlink ref="J47" r:id="rId45" location="MOESM1" xr:uid="{D8BBE338-0DE5-1A46-9BF7-32C14EC1A090}"/>
    <hyperlink ref="K47" r:id="rId46" xr:uid="{F3BE797A-E482-064D-8622-24D6318C1C4E}"/>
    <hyperlink ref="J48" r:id="rId47" xr:uid="{58F6EC2E-335A-3A46-B156-69C372CF0165}"/>
    <hyperlink ref="J27" r:id="rId48" location="Sec1" xr:uid="{694CA6A6-554F-3F48-A0BF-C8FAAF8AF3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POOL</vt:lpstr>
      <vt:lpstr>Metabolites_ESTONIABIOBANK</vt:lpstr>
      <vt:lpstr>POOL_clean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Hu, Jiaqi</dc:creator>
  <cp:lastModifiedBy>Hu, Jiaqi</cp:lastModifiedBy>
  <dcterms:created xsi:type="dcterms:W3CDTF">2024-09-18T19:44:36Z</dcterms:created>
  <dcterms:modified xsi:type="dcterms:W3CDTF">2024-11-21T16:36:54Z</dcterms:modified>
</cp:coreProperties>
</file>