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1" i="1" l="1"/>
  <c r="O31" i="1" s="1"/>
  <c r="J31" i="1"/>
  <c r="I32" i="1"/>
  <c r="J32" i="1"/>
  <c r="I33" i="1"/>
  <c r="O33" i="1" s="1"/>
  <c r="J33" i="1"/>
  <c r="I34" i="1"/>
  <c r="J34" i="1"/>
  <c r="P34" i="1" s="1"/>
  <c r="J30" i="1"/>
  <c r="P30" i="1" s="1"/>
  <c r="I30" i="1"/>
  <c r="B31" i="1"/>
  <c r="C31" i="1"/>
  <c r="B32" i="1"/>
  <c r="C32" i="1"/>
  <c r="P32" i="1" s="1"/>
  <c r="B33" i="1"/>
  <c r="C33" i="1"/>
  <c r="B34" i="1"/>
  <c r="C34" i="1"/>
  <c r="C30" i="1"/>
  <c r="B30" i="1"/>
  <c r="H31" i="1"/>
  <c r="H32" i="1"/>
  <c r="N32" i="1" s="1"/>
  <c r="H33" i="1"/>
  <c r="H34" i="1"/>
  <c r="N34" i="1" s="1"/>
  <c r="H30" i="1"/>
  <c r="N30" i="1" s="1"/>
  <c r="E35" i="1"/>
  <c r="D35" i="1"/>
  <c r="L34" i="1"/>
  <c r="R34" i="1" s="1"/>
  <c r="K34" i="1"/>
  <c r="Q34" i="1" s="1"/>
  <c r="O34" i="1"/>
  <c r="Q33" i="1"/>
  <c r="L33" i="1"/>
  <c r="R33" i="1" s="1"/>
  <c r="K33" i="1"/>
  <c r="N33" i="1"/>
  <c r="R32" i="1"/>
  <c r="L32" i="1"/>
  <c r="K32" i="1"/>
  <c r="Q32" i="1" s="1"/>
  <c r="O32" i="1"/>
  <c r="L31" i="1"/>
  <c r="R31" i="1" s="1"/>
  <c r="K31" i="1"/>
  <c r="Q31" i="1" s="1"/>
  <c r="N31" i="1"/>
  <c r="L30" i="1"/>
  <c r="R30" i="1" s="1"/>
  <c r="R35" i="1" s="1"/>
  <c r="K30" i="1"/>
  <c r="Q30" i="1" s="1"/>
  <c r="O30" i="1"/>
  <c r="A35" i="1"/>
  <c r="J25" i="1"/>
  <c r="I25" i="1"/>
  <c r="H25" i="1"/>
  <c r="J24" i="1"/>
  <c r="I24" i="1"/>
  <c r="H24" i="1"/>
  <c r="N24" i="1" s="1"/>
  <c r="J23" i="1"/>
  <c r="I23" i="1"/>
  <c r="H23" i="1"/>
  <c r="J22" i="1"/>
  <c r="I22" i="1"/>
  <c r="H22" i="1"/>
  <c r="O24" i="1"/>
  <c r="J21" i="1"/>
  <c r="I21" i="1"/>
  <c r="O21" i="1" s="1"/>
  <c r="C22" i="1"/>
  <c r="C23" i="1"/>
  <c r="C24" i="1"/>
  <c r="C25" i="1"/>
  <c r="C21" i="1"/>
  <c r="B22" i="1"/>
  <c r="B23" i="1"/>
  <c r="B24" i="1"/>
  <c r="B25" i="1"/>
  <c r="B21" i="1"/>
  <c r="H21" i="1"/>
  <c r="A22" i="1"/>
  <c r="A23" i="1"/>
  <c r="A24" i="1"/>
  <c r="A25" i="1"/>
  <c r="A21" i="1"/>
  <c r="L25" i="1"/>
  <c r="K25" i="1"/>
  <c r="L24" i="1"/>
  <c r="K24" i="1"/>
  <c r="Q24" i="1" s="1"/>
  <c r="L23" i="1"/>
  <c r="K23" i="1"/>
  <c r="L22" i="1"/>
  <c r="R22" i="1" s="1"/>
  <c r="K22" i="1"/>
  <c r="Q22" i="1" s="1"/>
  <c r="R23" i="1"/>
  <c r="L21" i="1"/>
  <c r="R21" i="1" s="1"/>
  <c r="E26" i="1"/>
  <c r="D26" i="1"/>
  <c r="R24" i="1"/>
  <c r="Q23" i="1"/>
  <c r="K21" i="1"/>
  <c r="Q21" i="1" s="1"/>
  <c r="H12" i="1"/>
  <c r="N12" i="1" s="1"/>
  <c r="I12" i="1"/>
  <c r="O12" i="1" s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L11" i="1"/>
  <c r="K11" i="1"/>
  <c r="J11" i="1"/>
  <c r="I11" i="1"/>
  <c r="H11" i="1"/>
  <c r="E16" i="1"/>
  <c r="D16" i="1"/>
  <c r="C16" i="1"/>
  <c r="B16" i="1"/>
  <c r="A16" i="1"/>
  <c r="O14" i="1"/>
  <c r="R12" i="1"/>
  <c r="P12" i="1"/>
  <c r="Q12" i="1"/>
  <c r="P11" i="1"/>
  <c r="O7" i="1"/>
  <c r="P7" i="1"/>
  <c r="Q7" i="1"/>
  <c r="R7" i="1"/>
  <c r="N7" i="1"/>
  <c r="N3" i="1"/>
  <c r="O3" i="1"/>
  <c r="P3" i="1"/>
  <c r="Q3" i="1"/>
  <c r="R3" i="1"/>
  <c r="N4" i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O2" i="1"/>
  <c r="P2" i="1"/>
  <c r="Q2" i="1"/>
  <c r="R2" i="1"/>
  <c r="N2" i="1"/>
  <c r="L3" i="1"/>
  <c r="L4" i="1"/>
  <c r="L5" i="1"/>
  <c r="L6" i="1"/>
  <c r="L2" i="1"/>
  <c r="K3" i="1"/>
  <c r="K4" i="1"/>
  <c r="K5" i="1"/>
  <c r="K6" i="1"/>
  <c r="K2" i="1"/>
  <c r="J3" i="1"/>
  <c r="J4" i="1"/>
  <c r="J5" i="1"/>
  <c r="J6" i="1"/>
  <c r="J2" i="1"/>
  <c r="I3" i="1"/>
  <c r="I4" i="1"/>
  <c r="I5" i="1"/>
  <c r="I6" i="1"/>
  <c r="I2" i="1"/>
  <c r="H2" i="1"/>
  <c r="H3" i="1"/>
  <c r="H4" i="1"/>
  <c r="H5" i="1"/>
  <c r="H6" i="1"/>
  <c r="B7" i="1"/>
  <c r="C7" i="1"/>
  <c r="D7" i="1"/>
  <c r="E7" i="1"/>
  <c r="A7" i="1"/>
  <c r="F3" i="1"/>
  <c r="F4" i="1"/>
  <c r="F5" i="1"/>
  <c r="F6" i="1"/>
  <c r="F2" i="1"/>
  <c r="P33" i="1" l="1"/>
  <c r="P35" i="1" s="1"/>
  <c r="P31" i="1"/>
  <c r="N35" i="1"/>
  <c r="O35" i="1"/>
  <c r="Q35" i="1"/>
  <c r="B35" i="1"/>
  <c r="C35" i="1"/>
  <c r="P22" i="1"/>
  <c r="P21" i="1"/>
  <c r="P24" i="1"/>
  <c r="N22" i="1"/>
  <c r="N23" i="1"/>
  <c r="B26" i="1"/>
  <c r="C26" i="1"/>
  <c r="O23" i="1"/>
  <c r="A26" i="1"/>
  <c r="N21" i="1"/>
  <c r="O22" i="1"/>
  <c r="P23" i="1"/>
  <c r="R25" i="1"/>
  <c r="R26" i="1" s="1"/>
  <c r="P25" i="1"/>
  <c r="O25" i="1"/>
  <c r="Q25" i="1"/>
  <c r="Q26" i="1" s="1"/>
  <c r="N25" i="1"/>
  <c r="R13" i="1"/>
  <c r="P15" i="1"/>
  <c r="O13" i="1"/>
  <c r="P13" i="1"/>
  <c r="P14" i="1"/>
  <c r="Q11" i="1"/>
  <c r="Q15" i="1"/>
  <c r="N11" i="1"/>
  <c r="R11" i="1"/>
  <c r="Q14" i="1"/>
  <c r="N15" i="1"/>
  <c r="R15" i="1"/>
  <c r="O11" i="1"/>
  <c r="Q13" i="1"/>
  <c r="N14" i="1"/>
  <c r="R14" i="1"/>
  <c r="O15" i="1"/>
  <c r="N13" i="1"/>
  <c r="P26" i="1" l="1"/>
  <c r="O26" i="1"/>
  <c r="N26" i="1"/>
  <c r="P16" i="1"/>
  <c r="R16" i="1"/>
  <c r="Q16" i="1"/>
  <c r="O16" i="1"/>
  <c r="N16" i="1"/>
</calcChain>
</file>

<file path=xl/sharedStrings.xml><?xml version="1.0" encoding="utf-8"?>
<sst xmlns="http://schemas.openxmlformats.org/spreadsheetml/2006/main" count="6" uniqueCount="1">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</sst>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topLeftCell="A16" workbookViewId="0">
      <selection activeCell="K37" sqref="K37"/>
    </sheetView>
  </sheetViews>
  <sheetFormatPr defaultRowHeight="13.5" x14ac:dyDescent="0.15"/>
  <cols>
    <col min="6" max="6" width="12.125" customWidth="1"/>
  </cols>
  <sheetData>
    <row r="1" spans="1:18" x14ac:dyDescent="0.15">
      <c r="F1" t="s">
        <v>0</v>
      </c>
    </row>
    <row r="2" spans="1:18" x14ac:dyDescent="0.15">
      <c r="A2">
        <v>6</v>
      </c>
      <c r="B2">
        <v>0</v>
      </c>
      <c r="C2">
        <v>0</v>
      </c>
      <c r="D2">
        <v>3</v>
      </c>
      <c r="E2">
        <v>0</v>
      </c>
      <c r="F2">
        <f>SUM(A2:E2)</f>
        <v>9</v>
      </c>
      <c r="H2">
        <f>A2-13*F2/51</f>
        <v>3.7058823529411766</v>
      </c>
      <c r="I2">
        <f>B2-10*F2/51</f>
        <v>-1.7647058823529411</v>
      </c>
      <c r="J2">
        <f>C2-8*F2/51</f>
        <v>-1.411764705882353</v>
      </c>
      <c r="K2">
        <f>D2-9*F2/51</f>
        <v>1.411764705882353</v>
      </c>
      <c r="L2">
        <f>E2-11*F2/51</f>
        <v>-1.9411764705882353</v>
      </c>
      <c r="N2">
        <f>ABS(H2)</f>
        <v>3.7058823529411766</v>
      </c>
      <c r="O2">
        <f t="shared" ref="O2:R2" si="0">ABS(I2)</f>
        <v>1.7647058823529411</v>
      </c>
      <c r="P2">
        <f t="shared" si="0"/>
        <v>1.411764705882353</v>
      </c>
      <c r="Q2">
        <f t="shared" si="0"/>
        <v>1.411764705882353</v>
      </c>
      <c r="R2">
        <f t="shared" si="0"/>
        <v>1.9411764705882353</v>
      </c>
    </row>
    <row r="3" spans="1:18" x14ac:dyDescent="0.15">
      <c r="A3">
        <v>0</v>
      </c>
      <c r="B3">
        <v>3</v>
      </c>
      <c r="C3">
        <v>1</v>
      </c>
      <c r="D3">
        <v>0</v>
      </c>
      <c r="E3">
        <v>5</v>
      </c>
      <c r="F3">
        <f t="shared" ref="F3:F6" si="1">SUM(A3:E3)</f>
        <v>9</v>
      </c>
      <c r="H3">
        <f t="shared" ref="H3:H6" si="2">A3-13*F3/51</f>
        <v>-2.2941176470588234</v>
      </c>
      <c r="I3">
        <f t="shared" ref="I3:I6" si="3">B3-10*F3/51</f>
        <v>1.2352941176470589</v>
      </c>
      <c r="J3">
        <f t="shared" ref="J3:J6" si="4">C3-8*F3/51</f>
        <v>-0.41176470588235303</v>
      </c>
      <c r="K3">
        <f t="shared" ref="K3:K6" si="5">D3-9*F3/51</f>
        <v>-1.588235294117647</v>
      </c>
      <c r="L3">
        <f t="shared" ref="L3:L6" si="6">E3-11*F3/51</f>
        <v>3.0588235294117645</v>
      </c>
      <c r="N3">
        <f t="shared" ref="N3:N6" si="7">ABS(H3)</f>
        <v>2.2941176470588234</v>
      </c>
      <c r="O3">
        <f t="shared" ref="O3:O6" si="8">ABS(I3)</f>
        <v>1.2352941176470589</v>
      </c>
      <c r="P3">
        <f t="shared" ref="P3:P6" si="9">ABS(J3)</f>
        <v>0.41176470588235303</v>
      </c>
      <c r="Q3">
        <f t="shared" ref="Q3:Q6" si="10">ABS(K3)</f>
        <v>1.588235294117647</v>
      </c>
      <c r="R3">
        <f t="shared" ref="R3:R6" si="11">ABS(L3)</f>
        <v>3.0588235294117645</v>
      </c>
    </row>
    <row r="4" spans="1:18" x14ac:dyDescent="0.15">
      <c r="A4">
        <v>3</v>
      </c>
      <c r="B4">
        <v>2</v>
      </c>
      <c r="C4">
        <v>1</v>
      </c>
      <c r="D4">
        <v>3</v>
      </c>
      <c r="E4">
        <v>2</v>
      </c>
      <c r="F4">
        <f t="shared" si="1"/>
        <v>11</v>
      </c>
      <c r="H4">
        <f t="shared" si="2"/>
        <v>0.19607843137254921</v>
      </c>
      <c r="I4">
        <f t="shared" si="3"/>
        <v>-0.1568627450980391</v>
      </c>
      <c r="J4">
        <f t="shared" si="4"/>
        <v>-0.72549019607843146</v>
      </c>
      <c r="K4">
        <f t="shared" si="5"/>
        <v>1.0588235294117647</v>
      </c>
      <c r="L4">
        <f t="shared" si="6"/>
        <v>-0.37254901960784315</v>
      </c>
      <c r="N4">
        <f t="shared" si="7"/>
        <v>0.19607843137254921</v>
      </c>
      <c r="O4">
        <f t="shared" si="8"/>
        <v>0.1568627450980391</v>
      </c>
      <c r="P4">
        <f t="shared" si="9"/>
        <v>0.72549019607843146</v>
      </c>
      <c r="Q4">
        <f t="shared" si="10"/>
        <v>1.0588235294117647</v>
      </c>
      <c r="R4">
        <f t="shared" si="11"/>
        <v>0.37254901960784315</v>
      </c>
    </row>
    <row r="5" spans="1:18" x14ac:dyDescent="0.15">
      <c r="A5">
        <v>4</v>
      </c>
      <c r="B5">
        <v>5</v>
      </c>
      <c r="C5">
        <v>0</v>
      </c>
      <c r="D5">
        <v>3</v>
      </c>
      <c r="E5">
        <v>0</v>
      </c>
      <c r="F5">
        <f t="shared" si="1"/>
        <v>12</v>
      </c>
      <c r="H5">
        <f t="shared" si="2"/>
        <v>0.9411764705882355</v>
      </c>
      <c r="I5">
        <f t="shared" si="3"/>
        <v>2.6470588235294117</v>
      </c>
      <c r="J5">
        <f t="shared" si="4"/>
        <v>-1.8823529411764706</v>
      </c>
      <c r="K5">
        <f t="shared" si="5"/>
        <v>0.88235294117647056</v>
      </c>
      <c r="L5">
        <f t="shared" si="6"/>
        <v>-2.5882352941176472</v>
      </c>
      <c r="N5">
        <f t="shared" si="7"/>
        <v>0.9411764705882355</v>
      </c>
      <c r="O5">
        <f t="shared" si="8"/>
        <v>2.6470588235294117</v>
      </c>
      <c r="P5">
        <f t="shared" si="9"/>
        <v>1.8823529411764706</v>
      </c>
      <c r="Q5">
        <f t="shared" si="10"/>
        <v>0.88235294117647056</v>
      </c>
      <c r="R5">
        <f t="shared" si="11"/>
        <v>2.5882352941176472</v>
      </c>
    </row>
    <row r="6" spans="1:18" x14ac:dyDescent="0.15">
      <c r="A6">
        <v>0</v>
      </c>
      <c r="B6">
        <v>0</v>
      </c>
      <c r="C6">
        <v>6</v>
      </c>
      <c r="D6">
        <v>0</v>
      </c>
      <c r="E6">
        <v>4</v>
      </c>
      <c r="F6">
        <f t="shared" si="1"/>
        <v>10</v>
      </c>
      <c r="H6">
        <f t="shared" si="2"/>
        <v>-2.5490196078431371</v>
      </c>
      <c r="I6">
        <f t="shared" si="3"/>
        <v>-1.9607843137254901</v>
      </c>
      <c r="J6">
        <f t="shared" si="4"/>
        <v>4.4313725490196081</v>
      </c>
      <c r="K6">
        <f t="shared" si="5"/>
        <v>-1.7647058823529411</v>
      </c>
      <c r="L6">
        <f t="shared" si="6"/>
        <v>1.8431372549019609</v>
      </c>
      <c r="N6">
        <f t="shared" si="7"/>
        <v>2.5490196078431371</v>
      </c>
      <c r="O6">
        <f t="shared" si="8"/>
        <v>1.9607843137254901</v>
      </c>
      <c r="P6">
        <f t="shared" si="9"/>
        <v>4.4313725490196081</v>
      </c>
      <c r="Q6">
        <f t="shared" si="10"/>
        <v>1.7647058823529411</v>
      </c>
      <c r="R6">
        <f t="shared" si="11"/>
        <v>1.8431372549019609</v>
      </c>
    </row>
    <row r="7" spans="1:18" x14ac:dyDescent="0.15">
      <c r="A7">
        <f>SUM(A2:A6)</f>
        <v>13</v>
      </c>
      <c r="B7">
        <f t="shared" ref="B7:E7" si="12">SUM(B2:B6)</f>
        <v>10</v>
      </c>
      <c r="C7">
        <f t="shared" si="12"/>
        <v>8</v>
      </c>
      <c r="D7">
        <f t="shared" si="12"/>
        <v>9</v>
      </c>
      <c r="E7">
        <f t="shared" si="12"/>
        <v>11</v>
      </c>
      <c r="M7" t="s">
        <v>0</v>
      </c>
      <c r="N7">
        <f>SUM(N2:N6)</f>
        <v>9.6862745098039227</v>
      </c>
      <c r="O7">
        <f t="shared" ref="O7:R7" si="13">SUM(O2:O6)</f>
        <v>7.7647058823529411</v>
      </c>
      <c r="P7">
        <f t="shared" si="13"/>
        <v>8.8627450980392162</v>
      </c>
      <c r="Q7">
        <f t="shared" si="13"/>
        <v>6.7058823529411766</v>
      </c>
      <c r="R7">
        <f t="shared" si="13"/>
        <v>9.8039215686274517</v>
      </c>
    </row>
    <row r="10" spans="1:18" x14ac:dyDescent="0.15">
      <c r="F10" t="s">
        <v>0</v>
      </c>
    </row>
    <row r="11" spans="1:18" x14ac:dyDescent="0.15">
      <c r="A11">
        <v>9</v>
      </c>
      <c r="B11">
        <v>3</v>
      </c>
      <c r="C11">
        <v>3</v>
      </c>
      <c r="D11">
        <v>0</v>
      </c>
      <c r="E11">
        <v>3</v>
      </c>
      <c r="F11">
        <v>9</v>
      </c>
      <c r="H11">
        <f>A11-22*F11/51</f>
        <v>5.117647058823529</v>
      </c>
      <c r="I11">
        <f>B11-19*F11/51</f>
        <v>-0.35294117647058831</v>
      </c>
      <c r="J11">
        <f>C11-17*F11/51</f>
        <v>0</v>
      </c>
      <c r="K11">
        <f>D11-0*F11/51</f>
        <v>0</v>
      </c>
      <c r="L11">
        <f>E11-20*F11/51</f>
        <v>-0.52941176470588225</v>
      </c>
      <c r="N11">
        <f>ABS(H11)</f>
        <v>5.117647058823529</v>
      </c>
      <c r="O11">
        <f t="shared" ref="O11:O15" si="14">ABS(I11)</f>
        <v>0.35294117647058831</v>
      </c>
      <c r="P11">
        <f t="shared" ref="P11:P15" si="15">ABS(J11)</f>
        <v>0</v>
      </c>
      <c r="Q11">
        <f t="shared" ref="Q11:Q15" si="16">ABS(K11)</f>
        <v>0</v>
      </c>
      <c r="R11">
        <f t="shared" ref="R11:R15" si="17">ABS(L11)</f>
        <v>0.52941176470588225</v>
      </c>
    </row>
    <row r="12" spans="1:18" x14ac:dyDescent="0.15">
      <c r="A12">
        <v>0</v>
      </c>
      <c r="B12">
        <v>3</v>
      </c>
      <c r="C12">
        <v>1</v>
      </c>
      <c r="D12">
        <v>0</v>
      </c>
      <c r="E12">
        <v>5</v>
      </c>
      <c r="F12">
        <v>9</v>
      </c>
      <c r="H12">
        <f t="shared" ref="H12:H15" si="18">A12-22*F12/51</f>
        <v>-3.8823529411764706</v>
      </c>
      <c r="I12">
        <f t="shared" ref="I12:I15" si="19">B12-19*F12/51</f>
        <v>-0.35294117647058831</v>
      </c>
      <c r="J12">
        <f t="shared" ref="J12:J15" si="20">C12-17*F12/51</f>
        <v>-2</v>
      </c>
      <c r="K12">
        <f t="shared" ref="K12:K15" si="21">D12-0*F12/51</f>
        <v>0</v>
      </c>
      <c r="L12">
        <f t="shared" ref="L12:L15" si="22">E12-20*F12/51</f>
        <v>1.4705882352941178</v>
      </c>
      <c r="N12">
        <f t="shared" ref="N12:N15" si="23">ABS(H12)</f>
        <v>3.8823529411764706</v>
      </c>
      <c r="O12">
        <f t="shared" si="14"/>
        <v>0.35294117647058831</v>
      </c>
      <c r="P12">
        <f t="shared" si="15"/>
        <v>2</v>
      </c>
      <c r="Q12">
        <f t="shared" si="16"/>
        <v>0</v>
      </c>
      <c r="R12">
        <f t="shared" si="17"/>
        <v>1.4705882352941178</v>
      </c>
    </row>
    <row r="13" spans="1:18" x14ac:dyDescent="0.15">
      <c r="A13">
        <v>6</v>
      </c>
      <c r="B13">
        <v>5</v>
      </c>
      <c r="C13">
        <v>4</v>
      </c>
      <c r="D13">
        <v>0</v>
      </c>
      <c r="E13">
        <v>5</v>
      </c>
      <c r="F13">
        <v>11</v>
      </c>
      <c r="H13">
        <f t="shared" si="18"/>
        <v>1.2549019607843137</v>
      </c>
      <c r="I13">
        <f t="shared" si="19"/>
        <v>0.90196078431372584</v>
      </c>
      <c r="J13">
        <f t="shared" si="20"/>
        <v>0.33333333333333348</v>
      </c>
      <c r="K13">
        <f t="shared" si="21"/>
        <v>0</v>
      </c>
      <c r="L13">
        <f t="shared" si="22"/>
        <v>0.6862745098039218</v>
      </c>
      <c r="N13">
        <f t="shared" si="23"/>
        <v>1.2549019607843137</v>
      </c>
      <c r="O13">
        <f t="shared" si="14"/>
        <v>0.90196078431372584</v>
      </c>
      <c r="P13">
        <f t="shared" si="15"/>
        <v>0.33333333333333348</v>
      </c>
      <c r="Q13">
        <f t="shared" si="16"/>
        <v>0</v>
      </c>
      <c r="R13">
        <f t="shared" si="17"/>
        <v>0.6862745098039218</v>
      </c>
    </row>
    <row r="14" spans="1:18" x14ac:dyDescent="0.15">
      <c r="A14">
        <v>7</v>
      </c>
      <c r="B14">
        <v>8</v>
      </c>
      <c r="C14">
        <v>3</v>
      </c>
      <c r="D14">
        <v>0</v>
      </c>
      <c r="E14">
        <v>3</v>
      </c>
      <c r="F14">
        <v>12</v>
      </c>
      <c r="H14">
        <f t="shared" si="18"/>
        <v>1.8235294117647056</v>
      </c>
      <c r="I14">
        <f t="shared" si="19"/>
        <v>3.5294117647058822</v>
      </c>
      <c r="J14">
        <f t="shared" si="20"/>
        <v>-1</v>
      </c>
      <c r="K14">
        <f t="shared" si="21"/>
        <v>0</v>
      </c>
      <c r="L14">
        <f t="shared" si="22"/>
        <v>-1.7058823529411766</v>
      </c>
      <c r="N14">
        <f t="shared" si="23"/>
        <v>1.8235294117647056</v>
      </c>
      <c r="O14">
        <f t="shared" si="14"/>
        <v>3.5294117647058822</v>
      </c>
      <c r="P14">
        <f t="shared" si="15"/>
        <v>1</v>
      </c>
      <c r="Q14">
        <f t="shared" si="16"/>
        <v>0</v>
      </c>
      <c r="R14">
        <f t="shared" si="17"/>
        <v>1.7058823529411766</v>
      </c>
    </row>
    <row r="15" spans="1:18" x14ac:dyDescent="0.15">
      <c r="A15">
        <v>0</v>
      </c>
      <c r="B15">
        <v>0</v>
      </c>
      <c r="C15">
        <v>6</v>
      </c>
      <c r="D15">
        <v>0</v>
      </c>
      <c r="E15">
        <v>4</v>
      </c>
      <c r="F15">
        <v>10</v>
      </c>
      <c r="H15">
        <f t="shared" si="18"/>
        <v>-4.3137254901960782</v>
      </c>
      <c r="I15">
        <f t="shared" si="19"/>
        <v>-3.7254901960784315</v>
      </c>
      <c r="J15">
        <f t="shared" si="20"/>
        <v>2.6666666666666665</v>
      </c>
      <c r="K15">
        <f t="shared" si="21"/>
        <v>0</v>
      </c>
      <c r="L15">
        <f t="shared" si="22"/>
        <v>7.8431372549019773E-2</v>
      </c>
      <c r="N15">
        <f t="shared" si="23"/>
        <v>4.3137254901960782</v>
      </c>
      <c r="O15">
        <f t="shared" si="14"/>
        <v>3.7254901960784315</v>
      </c>
      <c r="P15">
        <f t="shared" si="15"/>
        <v>2.6666666666666665</v>
      </c>
      <c r="Q15">
        <f t="shared" si="16"/>
        <v>0</v>
      </c>
      <c r="R15">
        <f t="shared" si="17"/>
        <v>7.8431372549019773E-2</v>
      </c>
    </row>
    <row r="16" spans="1:18" x14ac:dyDescent="0.15">
      <c r="A16">
        <f>SUM(A11:A15)</f>
        <v>22</v>
      </c>
      <c r="B16">
        <f t="shared" ref="B16" si="24">SUM(B11:B15)</f>
        <v>19</v>
      </c>
      <c r="C16">
        <f t="shared" ref="C16" si="25">SUM(C11:C15)</f>
        <v>17</v>
      </c>
      <c r="D16">
        <f t="shared" ref="D16" si="26">SUM(D11:D15)</f>
        <v>0</v>
      </c>
      <c r="E16">
        <f t="shared" ref="E16" si="27">SUM(E11:E15)</f>
        <v>20</v>
      </c>
      <c r="M16" t="s">
        <v>0</v>
      </c>
      <c r="N16">
        <f>SUM(N11:N15)</f>
        <v>16.392156862745097</v>
      </c>
      <c r="O16">
        <f t="shared" ref="O16" si="28">SUM(O11:O15)</f>
        <v>8.8627450980392162</v>
      </c>
      <c r="P16">
        <f t="shared" ref="P16" si="29">SUM(P11:P15)</f>
        <v>6</v>
      </c>
      <c r="Q16">
        <f t="shared" ref="Q16" si="30">SUM(Q11:Q15)</f>
        <v>0</v>
      </c>
      <c r="R16">
        <f t="shared" ref="R16" si="31">SUM(R11:R15)</f>
        <v>4.4705882352941178</v>
      </c>
    </row>
    <row r="21" spans="1:18" x14ac:dyDescent="0.15">
      <c r="A21">
        <f>A11+E2</f>
        <v>9</v>
      </c>
      <c r="B21">
        <f>B11+E2</f>
        <v>3</v>
      </c>
      <c r="C21">
        <f>C11+E2</f>
        <v>3</v>
      </c>
      <c r="D21">
        <v>0</v>
      </c>
      <c r="E21">
        <v>0</v>
      </c>
      <c r="F21">
        <v>9</v>
      </c>
      <c r="H21">
        <f>A21-33*F21/51</f>
        <v>3.1764705882352944</v>
      </c>
      <c r="I21">
        <f>B21-30*F21/51</f>
        <v>-2.2941176470588234</v>
      </c>
      <c r="J21">
        <f>C21-28*F21/51</f>
        <v>-1.9411764705882355</v>
      </c>
      <c r="K21">
        <f>D21-0*F21/51</f>
        <v>0</v>
      </c>
      <c r="L21">
        <f>E21-0*F21/51</f>
        <v>0</v>
      </c>
      <c r="N21">
        <f>ABS(H21)</f>
        <v>3.1764705882352944</v>
      </c>
      <c r="O21">
        <f t="shared" ref="O21:O25" si="32">ABS(I21)</f>
        <v>2.2941176470588234</v>
      </c>
      <c r="P21">
        <f t="shared" ref="P21:P25" si="33">ABS(J21)</f>
        <v>1.9411764705882355</v>
      </c>
      <c r="Q21">
        <f t="shared" ref="Q21:Q25" si="34">ABS(K21)</f>
        <v>0</v>
      </c>
      <c r="R21">
        <f t="shared" ref="R21:R25" si="35">ABS(L21)</f>
        <v>0</v>
      </c>
    </row>
    <row r="22" spans="1:18" x14ac:dyDescent="0.15">
      <c r="A22">
        <f t="shared" ref="A22:A25" si="36">A12+E3</f>
        <v>5</v>
      </c>
      <c r="B22">
        <f t="shared" ref="B22:B25" si="37">B12+E3</f>
        <v>8</v>
      </c>
      <c r="C22">
        <f t="shared" ref="C22:C25" si="38">C12+E3</f>
        <v>6</v>
      </c>
      <c r="D22">
        <v>0</v>
      </c>
      <c r="E22">
        <v>0</v>
      </c>
      <c r="F22">
        <v>9</v>
      </c>
      <c r="H22">
        <f t="shared" ref="H22:H25" si="39">A22-33*F22/51</f>
        <v>-0.82352941176470562</v>
      </c>
      <c r="I22">
        <f t="shared" ref="I22:I25" si="40">B22-30*F22/51</f>
        <v>2.7058823529411766</v>
      </c>
      <c r="J22">
        <f t="shared" ref="J22:J25" si="41">C22-28*F22/51</f>
        <v>1.0588235294117645</v>
      </c>
      <c r="K22">
        <f t="shared" ref="K22:K25" si="42">D22-0*F22/51</f>
        <v>0</v>
      </c>
      <c r="L22">
        <f t="shared" ref="L22:L25" si="43">E22-0*F22/51</f>
        <v>0</v>
      </c>
      <c r="N22">
        <f t="shared" ref="N22:N25" si="44">ABS(H22)</f>
        <v>0.82352941176470562</v>
      </c>
      <c r="O22">
        <f t="shared" si="32"/>
        <v>2.7058823529411766</v>
      </c>
      <c r="P22">
        <f t="shared" si="33"/>
        <v>1.0588235294117645</v>
      </c>
      <c r="Q22">
        <f t="shared" si="34"/>
        <v>0</v>
      </c>
      <c r="R22">
        <f t="shared" si="35"/>
        <v>0</v>
      </c>
    </row>
    <row r="23" spans="1:18" x14ac:dyDescent="0.15">
      <c r="A23">
        <f t="shared" si="36"/>
        <v>8</v>
      </c>
      <c r="B23">
        <f t="shared" si="37"/>
        <v>7</v>
      </c>
      <c r="C23">
        <f t="shared" si="38"/>
        <v>6</v>
      </c>
      <c r="D23">
        <v>0</v>
      </c>
      <c r="E23">
        <v>0</v>
      </c>
      <c r="F23">
        <v>11</v>
      </c>
      <c r="H23">
        <f t="shared" si="39"/>
        <v>0.88235294117647101</v>
      </c>
      <c r="I23">
        <f t="shared" si="40"/>
        <v>0.52941176470588225</v>
      </c>
      <c r="J23">
        <f t="shared" si="41"/>
        <v>-3.9215686274509665E-2</v>
      </c>
      <c r="K23">
        <f t="shared" si="42"/>
        <v>0</v>
      </c>
      <c r="L23">
        <f t="shared" si="43"/>
        <v>0</v>
      </c>
      <c r="N23">
        <f t="shared" si="44"/>
        <v>0.88235294117647101</v>
      </c>
      <c r="O23">
        <f t="shared" si="32"/>
        <v>0.52941176470588225</v>
      </c>
      <c r="P23">
        <f t="shared" si="33"/>
        <v>3.9215686274509665E-2</v>
      </c>
      <c r="Q23">
        <f t="shared" si="34"/>
        <v>0</v>
      </c>
      <c r="R23">
        <f t="shared" si="35"/>
        <v>0</v>
      </c>
    </row>
    <row r="24" spans="1:18" x14ac:dyDescent="0.15">
      <c r="A24">
        <f t="shared" si="36"/>
        <v>7</v>
      </c>
      <c r="B24">
        <f t="shared" si="37"/>
        <v>8</v>
      </c>
      <c r="C24">
        <f t="shared" si="38"/>
        <v>3</v>
      </c>
      <c r="D24">
        <v>0</v>
      </c>
      <c r="E24">
        <v>0</v>
      </c>
      <c r="F24">
        <v>12</v>
      </c>
      <c r="H24">
        <f t="shared" si="39"/>
        <v>-0.76470588235294112</v>
      </c>
      <c r="I24">
        <f t="shared" si="40"/>
        <v>0.9411764705882355</v>
      </c>
      <c r="J24">
        <f t="shared" si="41"/>
        <v>-3.5882352941176467</v>
      </c>
      <c r="K24">
        <f t="shared" si="42"/>
        <v>0</v>
      </c>
      <c r="L24">
        <f t="shared" si="43"/>
        <v>0</v>
      </c>
      <c r="N24">
        <f t="shared" si="44"/>
        <v>0.76470588235294112</v>
      </c>
      <c r="O24">
        <f t="shared" si="32"/>
        <v>0.9411764705882355</v>
      </c>
      <c r="P24">
        <f t="shared" si="33"/>
        <v>3.5882352941176467</v>
      </c>
      <c r="Q24">
        <f t="shared" si="34"/>
        <v>0</v>
      </c>
      <c r="R24">
        <f t="shared" si="35"/>
        <v>0</v>
      </c>
    </row>
    <row r="25" spans="1:18" x14ac:dyDescent="0.15">
      <c r="A25">
        <f t="shared" si="36"/>
        <v>4</v>
      </c>
      <c r="B25">
        <f t="shared" si="37"/>
        <v>4</v>
      </c>
      <c r="C25">
        <f t="shared" si="38"/>
        <v>10</v>
      </c>
      <c r="D25">
        <v>0</v>
      </c>
      <c r="E25">
        <v>0</v>
      </c>
      <c r="F25">
        <v>10</v>
      </c>
      <c r="H25">
        <f t="shared" si="39"/>
        <v>-2.4705882352941178</v>
      </c>
      <c r="I25">
        <f t="shared" si="40"/>
        <v>-1.882352941176471</v>
      </c>
      <c r="J25">
        <f t="shared" si="41"/>
        <v>4.5098039215686274</v>
      </c>
      <c r="K25">
        <f t="shared" si="42"/>
        <v>0</v>
      </c>
      <c r="L25">
        <f t="shared" si="43"/>
        <v>0</v>
      </c>
      <c r="N25">
        <f t="shared" si="44"/>
        <v>2.4705882352941178</v>
      </c>
      <c r="O25">
        <f t="shared" si="32"/>
        <v>1.882352941176471</v>
      </c>
      <c r="P25">
        <f t="shared" si="33"/>
        <v>4.5098039215686274</v>
      </c>
      <c r="Q25">
        <f t="shared" si="34"/>
        <v>0</v>
      </c>
      <c r="R25">
        <f t="shared" si="35"/>
        <v>0</v>
      </c>
    </row>
    <row r="26" spans="1:18" x14ac:dyDescent="0.15">
      <c r="A26">
        <f>SUM(A21:A25)</f>
        <v>33</v>
      </c>
      <c r="B26">
        <f t="shared" ref="B26" si="45">SUM(B21:B25)</f>
        <v>30</v>
      </c>
      <c r="C26">
        <f t="shared" ref="C26" si="46">SUM(C21:C25)</f>
        <v>28</v>
      </c>
      <c r="D26">
        <f t="shared" ref="D26" si="47">SUM(D21:D25)</f>
        <v>0</v>
      </c>
      <c r="E26">
        <f t="shared" ref="E26" si="48">SUM(E21:E25)</f>
        <v>0</v>
      </c>
      <c r="M26" t="s">
        <v>0</v>
      </c>
      <c r="N26">
        <f>SUM(N21:N25)</f>
        <v>8.117647058823529</v>
      </c>
      <c r="O26">
        <f t="shared" ref="O26" si="49">SUM(O21:O25)</f>
        <v>8.3529411764705888</v>
      </c>
      <c r="P26">
        <f t="shared" ref="P26" si="50">SUM(P21:P25)</f>
        <v>11.137254901960784</v>
      </c>
      <c r="Q26">
        <f t="shared" ref="Q26" si="51">SUM(Q21:Q25)</f>
        <v>0</v>
      </c>
      <c r="R26">
        <f t="shared" ref="R26" si="52">SUM(R21:R25)</f>
        <v>0</v>
      </c>
    </row>
    <row r="30" spans="1:18" x14ac:dyDescent="0.15">
      <c r="A30">
        <v>0</v>
      </c>
      <c r="B30">
        <f>B21+A2</f>
        <v>9</v>
      </c>
      <c r="C30">
        <f>C21+A2</f>
        <v>9</v>
      </c>
      <c r="D30">
        <v>0</v>
      </c>
      <c r="E30">
        <v>0</v>
      </c>
      <c r="F30">
        <v>9</v>
      </c>
      <c r="H30">
        <f>A30-0*F30/51</f>
        <v>0</v>
      </c>
      <c r="I30">
        <f>B30-43*F30/51</f>
        <v>1.4117647058823533</v>
      </c>
      <c r="J30">
        <f>C30-41*F30/51</f>
        <v>1.7647058823529411</v>
      </c>
      <c r="K30">
        <f>D30-0*F30/51</f>
        <v>0</v>
      </c>
      <c r="L30">
        <f>E30-0*F30/51</f>
        <v>0</v>
      </c>
      <c r="N30">
        <f>ABS(H30)</f>
        <v>0</v>
      </c>
      <c r="O30">
        <f t="shared" ref="O30:O34" si="53">ABS(I30)</f>
        <v>1.4117647058823533</v>
      </c>
      <c r="P30">
        <f t="shared" ref="P30:P34" si="54">ABS(J30)</f>
        <v>1.7647058823529411</v>
      </c>
      <c r="Q30">
        <f t="shared" ref="Q30:Q34" si="55">ABS(K30)</f>
        <v>0</v>
      </c>
      <c r="R30">
        <f t="shared" ref="R30:R34" si="56">ABS(L30)</f>
        <v>0</v>
      </c>
    </row>
    <row r="31" spans="1:18" x14ac:dyDescent="0.15">
      <c r="A31">
        <v>0</v>
      </c>
      <c r="B31">
        <f t="shared" ref="B31:B34" si="57">B22+A3</f>
        <v>8</v>
      </c>
      <c r="C31">
        <f t="shared" ref="C31:C34" si="58">C22+A3</f>
        <v>6</v>
      </c>
      <c r="D31">
        <v>0</v>
      </c>
      <c r="E31">
        <v>0</v>
      </c>
      <c r="F31">
        <v>9</v>
      </c>
      <c r="H31">
        <f t="shared" ref="H31:H34" si="59">A31-0*F31/51</f>
        <v>0</v>
      </c>
      <c r="I31">
        <f t="shared" ref="I31:I34" si="60">B31-43*F31/51</f>
        <v>0.41176470588235325</v>
      </c>
      <c r="J31">
        <f t="shared" ref="J31:J34" si="61">C31-41*F31/51</f>
        <v>-1.2352941176470589</v>
      </c>
      <c r="K31">
        <f t="shared" ref="K31:K34" si="62">D31-0*F31/51</f>
        <v>0</v>
      </c>
      <c r="L31">
        <f t="shared" ref="L31:L34" si="63">E31-0*F31/51</f>
        <v>0</v>
      </c>
      <c r="N31">
        <f t="shared" ref="N31:N34" si="64">ABS(H31)</f>
        <v>0</v>
      </c>
      <c r="O31">
        <f t="shared" si="53"/>
        <v>0.41176470588235325</v>
      </c>
      <c r="P31">
        <f t="shared" si="54"/>
        <v>1.2352941176470589</v>
      </c>
      <c r="Q31">
        <f t="shared" si="55"/>
        <v>0</v>
      </c>
      <c r="R31">
        <f t="shared" si="56"/>
        <v>0</v>
      </c>
    </row>
    <row r="32" spans="1:18" x14ac:dyDescent="0.15">
      <c r="A32">
        <v>0</v>
      </c>
      <c r="B32">
        <f t="shared" si="57"/>
        <v>10</v>
      </c>
      <c r="C32">
        <f t="shared" si="58"/>
        <v>9</v>
      </c>
      <c r="D32">
        <v>0</v>
      </c>
      <c r="E32">
        <v>0</v>
      </c>
      <c r="F32">
        <v>11</v>
      </c>
      <c r="H32">
        <f t="shared" si="59"/>
        <v>0</v>
      </c>
      <c r="I32">
        <f t="shared" si="60"/>
        <v>0.72549019607843057</v>
      </c>
      <c r="J32">
        <f t="shared" si="61"/>
        <v>0.15686274509803866</v>
      </c>
      <c r="K32">
        <f t="shared" si="62"/>
        <v>0</v>
      </c>
      <c r="L32">
        <f t="shared" si="63"/>
        <v>0</v>
      </c>
      <c r="N32">
        <f t="shared" si="64"/>
        <v>0</v>
      </c>
      <c r="O32">
        <f t="shared" si="53"/>
        <v>0.72549019607843057</v>
      </c>
      <c r="P32">
        <f t="shared" si="54"/>
        <v>0.15686274509803866</v>
      </c>
      <c r="Q32">
        <f t="shared" si="55"/>
        <v>0</v>
      </c>
      <c r="R32">
        <f t="shared" si="56"/>
        <v>0</v>
      </c>
    </row>
    <row r="33" spans="1:18" x14ac:dyDescent="0.15">
      <c r="A33">
        <v>0</v>
      </c>
      <c r="B33">
        <f t="shared" si="57"/>
        <v>12</v>
      </c>
      <c r="C33">
        <f t="shared" si="58"/>
        <v>7</v>
      </c>
      <c r="D33">
        <v>0</v>
      </c>
      <c r="E33">
        <v>0</v>
      </c>
      <c r="F33">
        <v>12</v>
      </c>
      <c r="H33">
        <f t="shared" si="59"/>
        <v>0</v>
      </c>
      <c r="I33">
        <f t="shared" si="60"/>
        <v>1.882352941176471</v>
      </c>
      <c r="J33">
        <f t="shared" si="61"/>
        <v>-2.6470588235294112</v>
      </c>
      <c r="K33">
        <f t="shared" si="62"/>
        <v>0</v>
      </c>
      <c r="L33">
        <f t="shared" si="63"/>
        <v>0</v>
      </c>
      <c r="N33">
        <f t="shared" si="64"/>
        <v>0</v>
      </c>
      <c r="O33">
        <f t="shared" si="53"/>
        <v>1.882352941176471</v>
      </c>
      <c r="P33">
        <f t="shared" si="54"/>
        <v>2.6470588235294112</v>
      </c>
      <c r="Q33">
        <f t="shared" si="55"/>
        <v>0</v>
      </c>
      <c r="R33">
        <f t="shared" si="56"/>
        <v>0</v>
      </c>
    </row>
    <row r="34" spans="1:18" x14ac:dyDescent="0.15">
      <c r="A34">
        <v>0</v>
      </c>
      <c r="B34">
        <f t="shared" si="57"/>
        <v>4</v>
      </c>
      <c r="C34">
        <f t="shared" si="58"/>
        <v>10</v>
      </c>
      <c r="D34">
        <v>0</v>
      </c>
      <c r="E34">
        <v>0</v>
      </c>
      <c r="F34">
        <v>10</v>
      </c>
      <c r="H34">
        <f t="shared" si="59"/>
        <v>0</v>
      </c>
      <c r="I34">
        <f t="shared" si="60"/>
        <v>-4.4313725490196081</v>
      </c>
      <c r="J34">
        <f t="shared" si="61"/>
        <v>1.9607843137254903</v>
      </c>
      <c r="K34">
        <f t="shared" si="62"/>
        <v>0</v>
      </c>
      <c r="L34">
        <f t="shared" si="63"/>
        <v>0</v>
      </c>
      <c r="N34">
        <f t="shared" si="64"/>
        <v>0</v>
      </c>
      <c r="O34">
        <f t="shared" si="53"/>
        <v>4.4313725490196081</v>
      </c>
      <c r="P34">
        <f t="shared" si="54"/>
        <v>1.9607843137254903</v>
      </c>
      <c r="Q34">
        <f t="shared" si="55"/>
        <v>0</v>
      </c>
      <c r="R34">
        <f t="shared" si="56"/>
        <v>0</v>
      </c>
    </row>
    <row r="35" spans="1:18" x14ac:dyDescent="0.15">
      <c r="A35">
        <f>SUM(A30:A34)</f>
        <v>0</v>
      </c>
      <c r="B35">
        <f t="shared" ref="B35" si="65">SUM(B30:B34)</f>
        <v>43</v>
      </c>
      <c r="C35">
        <f t="shared" ref="C35" si="66">SUM(C30:C34)</f>
        <v>41</v>
      </c>
      <c r="D35">
        <f t="shared" ref="D35" si="67">SUM(D30:D34)</f>
        <v>0</v>
      </c>
      <c r="E35">
        <f t="shared" ref="E35" si="68">SUM(E30:E34)</f>
        <v>0</v>
      </c>
      <c r="M35" t="s">
        <v>0</v>
      </c>
      <c r="N35">
        <f>SUM(N30:N34)</f>
        <v>0</v>
      </c>
      <c r="O35">
        <f t="shared" ref="O35" si="69">SUM(O30:O34)</f>
        <v>8.8627450980392162</v>
      </c>
      <c r="P35">
        <f t="shared" ref="P35" si="70">SUM(P30:P34)</f>
        <v>7.7647058823529402</v>
      </c>
      <c r="Q35">
        <f t="shared" ref="Q35" si="71">SUM(Q30:Q34)</f>
        <v>0</v>
      </c>
      <c r="R35">
        <f t="shared" ref="R35" si="72">SUM(R30:R34)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2015-11-24T13:24:05Z</dcterms:modified>
</cp:coreProperties>
</file>