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<sst xmlns="http://schemas.openxmlformats.org/spreadsheetml/2006/main" count="17" uniqueCount="17">
  <si>
    <t>x</t>
  </si>
  <si>
    <t>y</t>
  </si>
  <si>
    <t>a (slope)</t>
  </si>
  <si>
    <t>b (bias or intercept)</t>
  </si>
  <si>
    <t>y_pred (ax + b)</t>
  </si>
  <si>
    <t>error_sq</t>
  </si>
  <si>
    <t>y_hat_incre_a</t>
  </si>
  <si>
    <t>error_sq_1</t>
  </si>
  <si>
    <t xml:space="preserve"> approx de/da</t>
  </si>
  <si>
    <t>y_hat_incre_b</t>
  </si>
  <si>
    <t>error_sq_2</t>
  </si>
  <si>
    <t xml:space="preserve"> approx de/db</t>
  </si>
  <si>
    <t>Updated a</t>
  </si>
  <si>
    <t>Updated b</t>
  </si>
  <si>
    <t>a = 1</t>
  </si>
  <si>
    <t>b =1</t>
  </si>
  <si>
    <t>Secret formula to get Y from x is y =2x + 30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</si>
</sst>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>
      <sz val="11.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16.0</v>
      </c>
      <c r="B2" s="3">
        <f t="shared" ref="B2:B9" si="1">(2*A2)+30</f>
        <v>62</v>
      </c>
      <c r="C2" s="3">
        <v>1.0</v>
      </c>
      <c r="D2" s="3">
        <v>1.0</v>
      </c>
      <c r="E2" s="3">
        <f t="shared" ref="E2:E9" si="2">(C2*A2)+D2</f>
        <v>17</v>
      </c>
      <c r="F2" s="3">
        <f t="shared" ref="F2:F9" si="3">POW((E2-B2),2)</f>
        <v>2025</v>
      </c>
      <c r="G2" s="3">
        <f t="shared" ref="G2:G9" si="4">((C2+0.01)*A2)+D2</f>
        <v>17.16</v>
      </c>
      <c r="H2" s="3">
        <f t="shared" ref="H2:H9" si="5">POW((G2-B2),2)</f>
        <v>2010.6256</v>
      </c>
      <c r="I2" s="3">
        <f t="shared" ref="I2:I9" si="6">(H2-F2)/0.01</f>
        <v>-1437.44</v>
      </c>
      <c r="J2" s="3">
        <f t="shared" ref="J2:J9" si="7">((C2*A2)+(D2+0.01))</f>
        <v>17.01</v>
      </c>
      <c r="K2" s="3">
        <f t="shared" ref="K2:K9" si="8">POW((J2-B2),2)</f>
        <v>2024.1001</v>
      </c>
      <c r="L2" s="3">
        <f t="shared" ref="L2:L9" si="9">(K2-F2)/0.01</f>
        <v>-89.99</v>
      </c>
      <c r="M2" s="3">
        <f t="shared" ref="M2:M9" si="10">(C2-(0.0001*I2))</f>
        <v>1.143744</v>
      </c>
      <c r="N2" s="3">
        <f t="shared" ref="N2:N9" si="11">(D2-(0.0001*L2))</f>
        <v>1.008999</v>
      </c>
    </row>
    <row r="3">
      <c r="A3" s="2">
        <v>56.0</v>
      </c>
      <c r="B3" s="3">
        <f t="shared" si="1"/>
        <v>142</v>
      </c>
      <c r="C3" s="4">
        <v>1.143743999999997</v>
      </c>
      <c r="D3" s="5">
        <v>1.0089990000000058</v>
      </c>
      <c r="E3" s="5">
        <f t="shared" si="2"/>
        <v>65.058663</v>
      </c>
      <c r="F3" s="5">
        <f t="shared" si="3"/>
        <v>5919.969339</v>
      </c>
      <c r="G3" s="5">
        <f t="shared" si="4"/>
        <v>65.618663</v>
      </c>
      <c r="H3" s="5">
        <f t="shared" si="5"/>
        <v>5834.108642</v>
      </c>
      <c r="I3" s="5">
        <f t="shared" si="6"/>
        <v>-8586.069744</v>
      </c>
      <c r="J3" s="5">
        <f t="shared" si="7"/>
        <v>65.068663</v>
      </c>
      <c r="K3" s="5">
        <f t="shared" si="8"/>
        <v>5918.430613</v>
      </c>
      <c r="L3" s="5">
        <f t="shared" si="9"/>
        <v>-153.872674</v>
      </c>
      <c r="M3" s="5">
        <f t="shared" si="10"/>
        <v>2.002350974</v>
      </c>
      <c r="N3" s="5">
        <f t="shared" si="11"/>
        <v>1.024386267</v>
      </c>
    </row>
    <row r="4">
      <c r="A4" s="2">
        <v>23.0</v>
      </c>
      <c r="B4" s="3">
        <f t="shared" si="1"/>
        <v>76</v>
      </c>
      <c r="C4" s="4">
        <v>2.002350974400006</v>
      </c>
      <c r="D4" s="5">
        <v>1.0243862674000161</v>
      </c>
      <c r="E4" s="5">
        <f t="shared" si="2"/>
        <v>47.07845868</v>
      </c>
      <c r="F4" s="5">
        <f t="shared" si="3"/>
        <v>836.4555524</v>
      </c>
      <c r="G4" s="5">
        <f t="shared" si="4"/>
        <v>47.30845868</v>
      </c>
      <c r="H4" s="5">
        <f t="shared" si="5"/>
        <v>823.2045434</v>
      </c>
      <c r="I4" s="5">
        <f t="shared" si="6"/>
        <v>-1325.100901</v>
      </c>
      <c r="J4" s="5">
        <f t="shared" si="7"/>
        <v>47.08845868</v>
      </c>
      <c r="K4" s="5">
        <f t="shared" si="8"/>
        <v>835.8772216</v>
      </c>
      <c r="L4" s="5">
        <f t="shared" si="9"/>
        <v>-57.83308264</v>
      </c>
      <c r="M4" s="5">
        <f t="shared" si="10"/>
        <v>2.134861064</v>
      </c>
      <c r="N4" s="5">
        <f t="shared" si="11"/>
        <v>1.030169576</v>
      </c>
    </row>
    <row r="5">
      <c r="A5" s="2">
        <v>78.0</v>
      </c>
      <c r="B5" s="3">
        <f t="shared" si="1"/>
        <v>186</v>
      </c>
      <c r="C5" s="4">
        <v>2.134861064478439</v>
      </c>
      <c r="D5" s="5">
        <v>1.0301695756642948</v>
      </c>
      <c r="E5" s="5">
        <f t="shared" si="2"/>
        <v>167.5493326</v>
      </c>
      <c r="F5" s="5">
        <f t="shared" si="3"/>
        <v>340.4271273</v>
      </c>
      <c r="G5" s="5">
        <f t="shared" si="4"/>
        <v>168.3293326</v>
      </c>
      <c r="H5" s="5">
        <f t="shared" si="5"/>
        <v>312.2524862</v>
      </c>
      <c r="I5" s="5">
        <f t="shared" si="6"/>
        <v>-2817.464114</v>
      </c>
      <c r="J5" s="5">
        <f t="shared" si="7"/>
        <v>167.5593326</v>
      </c>
      <c r="K5" s="5">
        <f t="shared" si="8"/>
        <v>340.058214</v>
      </c>
      <c r="L5" s="5">
        <f t="shared" si="9"/>
        <v>-36.89133479</v>
      </c>
      <c r="M5" s="5">
        <f t="shared" si="10"/>
        <v>2.416607476</v>
      </c>
      <c r="N5" s="5">
        <f t="shared" si="11"/>
        <v>1.033858709</v>
      </c>
    </row>
    <row r="6">
      <c r="A6" s="2">
        <v>100.0</v>
      </c>
      <c r="B6" s="3">
        <f t="shared" si="1"/>
        <v>230</v>
      </c>
      <c r="C6" s="4">
        <v>2.416607475840701</v>
      </c>
      <c r="D6" s="5">
        <v>1.0338587091432947</v>
      </c>
      <c r="E6" s="5">
        <f t="shared" si="2"/>
        <v>242.6946063</v>
      </c>
      <c r="F6" s="5">
        <f t="shared" si="3"/>
        <v>161.1530289</v>
      </c>
      <c r="G6" s="5">
        <f t="shared" si="4"/>
        <v>243.6946063</v>
      </c>
      <c r="H6" s="5">
        <f t="shared" si="5"/>
        <v>187.5422415</v>
      </c>
      <c r="I6" s="5">
        <f t="shared" si="6"/>
        <v>2638.921259</v>
      </c>
      <c r="J6" s="5">
        <f t="shared" si="7"/>
        <v>242.7046063</v>
      </c>
      <c r="K6" s="5">
        <f t="shared" si="8"/>
        <v>161.4070211</v>
      </c>
      <c r="L6" s="5">
        <f t="shared" si="9"/>
        <v>25.39921259</v>
      </c>
      <c r="M6" s="5">
        <f t="shared" si="10"/>
        <v>2.15271535</v>
      </c>
      <c r="N6" s="5">
        <f t="shared" si="11"/>
        <v>1.031318788</v>
      </c>
    </row>
    <row r="7">
      <c r="A7" s="2">
        <v>98.0</v>
      </c>
      <c r="B7" s="3">
        <f t="shared" si="1"/>
        <v>226</v>
      </c>
      <c r="C7" s="4">
        <v>2.1527153499764413</v>
      </c>
      <c r="D7" s="5">
        <v>1.031318787884647</v>
      </c>
      <c r="E7" s="5">
        <f t="shared" si="2"/>
        <v>211.9974231</v>
      </c>
      <c r="F7" s="5">
        <f t="shared" si="3"/>
        <v>196.0721602</v>
      </c>
      <c r="G7" s="5">
        <f t="shared" si="4"/>
        <v>212.9774231</v>
      </c>
      <c r="H7" s="5">
        <f t="shared" si="5"/>
        <v>169.5875095</v>
      </c>
      <c r="I7" s="5">
        <f t="shared" si="6"/>
        <v>-2648.465075</v>
      </c>
      <c r="J7" s="5">
        <f t="shared" si="7"/>
        <v>212.0074231</v>
      </c>
      <c r="K7" s="5">
        <f t="shared" si="8"/>
        <v>195.7922087</v>
      </c>
      <c r="L7" s="5">
        <f t="shared" si="9"/>
        <v>-27.99515383</v>
      </c>
      <c r="M7" s="5">
        <f t="shared" si="10"/>
        <v>2.417561857</v>
      </c>
      <c r="N7" s="5">
        <f t="shared" si="11"/>
        <v>1.034118303</v>
      </c>
    </row>
    <row r="8">
      <c r="A8" s="2">
        <v>12.0</v>
      </c>
      <c r="B8" s="3">
        <f t="shared" si="1"/>
        <v>54</v>
      </c>
      <c r="C8" s="4">
        <v>2.4175618574991433</v>
      </c>
      <c r="D8" s="5">
        <v>1.0341183032675294</v>
      </c>
      <c r="E8" s="5">
        <f t="shared" si="2"/>
        <v>30.04486059</v>
      </c>
      <c r="F8" s="5">
        <f t="shared" si="3"/>
        <v>573.848704</v>
      </c>
      <c r="G8" s="5">
        <f t="shared" si="4"/>
        <v>30.16486059</v>
      </c>
      <c r="H8" s="5">
        <f t="shared" si="5"/>
        <v>568.1138705</v>
      </c>
      <c r="I8" s="5">
        <f t="shared" si="6"/>
        <v>-573.4833458</v>
      </c>
      <c r="J8" s="5">
        <f t="shared" si="7"/>
        <v>30.05486059</v>
      </c>
      <c r="K8" s="5">
        <f t="shared" si="8"/>
        <v>573.3697012</v>
      </c>
      <c r="L8" s="5">
        <f t="shared" si="9"/>
        <v>-47.90027881</v>
      </c>
      <c r="M8" s="5">
        <f t="shared" si="10"/>
        <v>2.474910192</v>
      </c>
      <c r="N8" s="5">
        <f t="shared" si="11"/>
        <v>1.038908331</v>
      </c>
    </row>
    <row r="9">
      <c r="A9" s="2">
        <v>45.0</v>
      </c>
      <c r="B9" s="3">
        <f t="shared" si="1"/>
        <v>120</v>
      </c>
      <c r="C9" s="4">
        <v>2.474910192075325</v>
      </c>
      <c r="D9" s="5">
        <v>1.038908331148879</v>
      </c>
      <c r="E9" s="5">
        <f t="shared" si="2"/>
        <v>112.409867</v>
      </c>
      <c r="F9" s="5">
        <f t="shared" si="3"/>
        <v>57.61011934</v>
      </c>
      <c r="G9" s="5">
        <f t="shared" si="4"/>
        <v>112.859867</v>
      </c>
      <c r="H9" s="5">
        <f t="shared" si="5"/>
        <v>50.98149962</v>
      </c>
      <c r="I9" s="5">
        <f t="shared" si="6"/>
        <v>-662.8619723</v>
      </c>
      <c r="J9" s="5">
        <f t="shared" si="7"/>
        <v>112.419867</v>
      </c>
      <c r="K9" s="5">
        <f t="shared" si="8"/>
        <v>57.45841668</v>
      </c>
      <c r="L9" s="5">
        <f t="shared" si="9"/>
        <v>-15.17026605</v>
      </c>
      <c r="M9" s="5">
        <f t="shared" si="10"/>
        <v>2.541196389</v>
      </c>
      <c r="N9" s="5">
        <f t="shared" si="11"/>
        <v>1.040425358</v>
      </c>
    </row>
    <row r="10">
      <c r="A10" s="6">
        <v>55.0</v>
      </c>
    </row>
    <row r="11">
      <c r="A11" s="6" t="s">
        <v>14</v>
      </c>
      <c r="B11" s="6" t="s">
        <v>15</v>
      </c>
    </row>
    <row r="13">
      <c r="A13" s="6" t="s">
        <v>16</v>
      </c>
    </row>
  </sheetData>
  <drawing r:id="rId1"/>
</worksheet>
</file>