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\Documents\GitHub\callForHelp\Dokumente\"/>
    </mc:Choice>
  </mc:AlternateContent>
  <xr:revisionPtr revIDLastSave="0" documentId="13_ncr:1_{2B5AC6E2-5503-4443-A408-8C58801EBFC1}" xr6:coauthVersionLast="45" xr6:coauthVersionMax="45" xr10:uidLastSave="{00000000-0000-0000-0000-000000000000}"/>
  <bookViews>
    <workbookView xWindow="-28920" yWindow="-120" windowWidth="29040" windowHeight="15840" xr2:uid="{143D6FF0-2072-4F77-BF3E-E2C2F466FEB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1" l="1"/>
  <c r="I15" i="1"/>
  <c r="I9" i="1"/>
  <c r="I4" i="1" l="1"/>
  <c r="I5" i="1"/>
  <c r="I6" i="1"/>
  <c r="I7" i="1"/>
  <c r="I8" i="1"/>
  <c r="I3" i="1"/>
  <c r="F4" i="1"/>
</calcChain>
</file>

<file path=xl/sharedStrings.xml><?xml version="1.0" encoding="utf-8"?>
<sst xmlns="http://schemas.openxmlformats.org/spreadsheetml/2006/main" count="36" uniqueCount="31">
  <si>
    <t>Art. ID</t>
  </si>
  <si>
    <t>Artikelnummer</t>
  </si>
  <si>
    <t>Artikelname</t>
  </si>
  <si>
    <t>Distributor</t>
  </si>
  <si>
    <t>Website</t>
  </si>
  <si>
    <t>https://www.ebay.de/itm/TP4056-USB-C-Neu-Li-Ion-Lademodul-5V-1A-18650-Laderegler-Charger-LIPO-Board-/392521487361</t>
  </si>
  <si>
    <t>TP4056</t>
  </si>
  <si>
    <t>Menge</t>
  </si>
  <si>
    <t>AZDelivery 5 x NodeMCU V2 WiFi Lua Amica ESP8266 ESP-12F Development Board mit CP2102 Unverlötet version eBook inklusive</t>
  </si>
  <si>
    <t>Amazon</t>
  </si>
  <si>
    <t>5x Bouclier de Batterie</t>
  </si>
  <si>
    <t>https://www.amazon.de/Aussel-St%C3%BCck-Position-Kippschalter-Arduino/dp/B077D9FRGL/ref=sr_1_21?__mk_de_DE=%C3%85M%C3%85%C5%BD%C3%95%C3%91&amp;dchild=1&amp;keywords=Schalter&amp;qid=1586185940&amp;refinements=p_76%3A419122031&amp;rnid=419121031&amp;rps=1&amp;sr=8-21</t>
  </si>
  <si>
    <t>Ebay</t>
  </si>
  <si>
    <r>
      <t>TP4056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6"/>
        <color theme="1"/>
        <rFont val="Calibri"/>
        <family val="2"/>
        <scheme val="minor"/>
      </rPr>
      <t>USB-C</t>
    </r>
    <r>
      <rPr>
        <sz val="11"/>
        <color theme="1"/>
        <rFont val="Calibri"/>
        <family val="2"/>
        <scheme val="minor"/>
      </rPr>
      <t xml:space="preserve"> Lademodul</t>
    </r>
  </si>
  <si>
    <t>Aussel 10 Stück AC 125 V 6A ON-ON 3 Pins 2 Position Mini Kippschalter für Arduino</t>
  </si>
  <si>
    <t>https://www.amazon.de/CHINLY-WS2812B-Adressierbare-Schwarz-K%C3%BChlk%C3%B6rper/dp/B01N0GIHFG/ref=sr_1_21?__mk_de_DE=%C3%85M%C3%85%C5%BD%C3%95%C3%91&amp;dchild=1&amp;keywords=ws2812&amp;qid=1586186823&amp;sr=8-21&amp;th=1</t>
  </si>
  <si>
    <t>CHINLY 100 stücke WS2812B Adressierbare LED Pixel licht 5050 RGB SMD auf Kühlkörper PCB Board 1-led LED Modul Pixel Licht 5 V DC (WS2812B Weiß PCB)</t>
  </si>
  <si>
    <t>https://www.amazon.de/AZDelivery-D1-Mini-ESP8266-12E-kompatibel/dp/B01N9RXGHY/ref=sr_1_3?__mk_de_DE=%C3%85M%C3%85%C5%BD%C3%95%C3%91&amp;dchild=1&amp;keywords=d1+mini&amp;qid=1586187042&amp;sr=8-3</t>
  </si>
  <si>
    <t>Anmerkungen</t>
  </si>
  <si>
    <t>Zur Not vorhanden</t>
  </si>
  <si>
    <t>Einzel-Preis</t>
  </si>
  <si>
    <t xml:space="preserve">Summe </t>
  </si>
  <si>
    <t>https://www.akkuteile.de/lithium-ionen-akkus/18650/samsung/sanyo-ncr18650ga-3-6v-3-7v-3500mah-pluspol-flach_100676_1277</t>
  </si>
  <si>
    <t>Akku Teile</t>
  </si>
  <si>
    <t>Sanyo/Panasonic NCR18650GA 3,6V - 3,7V 3500mAh (Pluspol flach)</t>
  </si>
  <si>
    <t>5 x SIM800L GSM GPRS Modul mit Antenne für Arduino inklusive Ebook</t>
  </si>
  <si>
    <t>https://www.amazon.de/AZDelivery-SIM800L-Modul-Antenne-Arduino/dp/B07V6M4S3M/ref=sr_1_39?dchild=1&amp;keywords=Arduino%2BGps&amp;qid=1587116895&amp;sr=8-39&amp;swrs=6C4B5933560F1CB11793E6B14B11DC77&amp;th=1</t>
  </si>
  <si>
    <t>https://www.amazon.de/AZDelivery-Reader-Speicher-Memory-Arduino/dp/B077MB17JB/ref=alp_dpwidget_a_w_?th=1&amp;smid=A1X7QLRQH87QA3</t>
  </si>
  <si>
    <t>AZDelivery 5 x Set SPI Reader Micro Speicher SD TF Karte Memory Card Shield Modul für Arduino inklusive E-Book!</t>
  </si>
  <si>
    <t>https://www.amazon.de/Intenso-Micro-Class-Speicherkarte-SD-Adapter/dp/B008RDCCFS/ref=sr_1_25?__mk_de_DE=%C3%85M%C3%85%C5%</t>
  </si>
  <si>
    <t>Intenso Micro SDHC 8GB Class 10 Speicherkarte inkl. SD-Adapter schwarz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</si>
</sst>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#,##0.00\ &quot;€&quot;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111111"/>
      <name val="Arial"/>
      <family val="2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164" fontId="0" fillId="0" borderId="0" xfId="0" applyNumberFormat="1"/>
    <xf numFmtId="164" fontId="0" fillId="0" borderId="0" xfId="1" applyNumberFormat="1" applyFont="1"/>
    <xf numFmtId="0" fontId="0" fillId="0" borderId="1" xfId="0" applyBorder="1"/>
    <xf numFmtId="0" fontId="0" fillId="2" borderId="0" xfId="0" applyFill="1"/>
    <xf numFmtId="164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Fill="1" applyBorder="1"/>
    <xf numFmtId="0" fontId="0" fillId="0" borderId="2" xfId="0" applyBorder="1"/>
    <xf numFmtId="164" fontId="0" fillId="0" borderId="0" xfId="1" applyNumberFormat="1" applyFont="1" applyBorder="1"/>
    <xf numFmtId="0" fontId="4" fillId="0" borderId="1" xfId="0" applyFont="1" applyBorder="1"/>
    <xf numFmtId="0" fontId="2" fillId="0" borderId="1" xfId="2" applyBorder="1"/>
    <xf numFmtId="164" fontId="0" fillId="3" borderId="1" xfId="0" applyNumberFormat="1" applyFill="1" applyBorder="1"/>
    <xf numFmtId="0" fontId="2" fillId="3" borderId="1" xfId="2" applyFill="1" applyBorder="1"/>
    <xf numFmtId="164" fontId="0" fillId="3" borderId="1" xfId="1" applyNumberFormat="1" applyFont="1" applyFill="1" applyBorder="1"/>
    <xf numFmtId="164" fontId="0" fillId="0" borderId="1" xfId="1" applyNumberFormat="1" applyFont="1" applyBorder="1"/>
    <xf numFmtId="0" fontId="2" fillId="2" borderId="1" xfId="2" applyFill="1" applyBorder="1"/>
    <xf numFmtId="164" fontId="0" fillId="2" borderId="1" xfId="1" applyNumberFormat="1" applyFont="1" applyFill="1" applyBorder="1"/>
    <xf numFmtId="164" fontId="0" fillId="2" borderId="1" xfId="0" applyNumberFormat="1" applyFill="1" applyBorder="1"/>
  </cellXfs>
  <cellStyles count="3">
    <cellStyle name="Link" xfId="2" builtinId="8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amazon.de/CHINLY-WS2812B-Adressierbare-Schwarz-K%C3%BChlk%C3%B6rper/dp/B01N0GIHFG/ref=sr_1_21?__mk_de_DE=%C3%85M%C3%85%C5%BD%C3%95%C3%91&amp;dchild=1&amp;keywords=ws2812&amp;qid=1586186823&amp;sr=8-21&amp;th=1" TargetMode="External"/><Relationship Id="rId7" Type="http://schemas.openxmlformats.org/officeDocument/2006/relationships/hyperlink" Target="https://www.amazon.de/AZDelivery-Reader-Speicher-Memory-Arduino/dp/B077MB17JB/ref=alp_dpwidget_a_w_?th=1&amp;smid=A1X7QLRQH87QA3" TargetMode="External"/><Relationship Id="rId2" Type="http://schemas.openxmlformats.org/officeDocument/2006/relationships/hyperlink" Target="https://www.ebay.de/itm/TP4056-USB-C-Neu-Li-Ion-Lademodul-5V-1A-18650-Laderegler-Charger-LIPO-Board-/392521487361" TargetMode="External"/><Relationship Id="rId1" Type="http://schemas.openxmlformats.org/officeDocument/2006/relationships/hyperlink" Target="https://www.amazon.de/Aussel-St%C3%BCck-Position-Kippschalter-Arduino/dp/B077D9FRGL/ref=sr_1_21?__mk_de_DE=%C3%85M%C3%85%C5%BD%C3%95%C3%91&amp;dchild=1&amp;keywords=Schalter&amp;qid=1586185940&amp;refinements=p_76%3A419122031&amp;rnid=419121031&amp;rps=1&amp;sr=8-21" TargetMode="External"/><Relationship Id="rId6" Type="http://schemas.openxmlformats.org/officeDocument/2006/relationships/hyperlink" Target="https://www.amazon.de/AZDelivery-SIM800L-Modul-Antenne-Arduino/dp/B07V6M4S3M/ref=sr_1_39?dchild=1&amp;keywords=Arduino%2BGps&amp;qid=1587116895&amp;sr=8-39&amp;swrs=6C4B5933560F1CB11793E6B14B11DC77&amp;th=1" TargetMode="External"/><Relationship Id="rId5" Type="http://schemas.openxmlformats.org/officeDocument/2006/relationships/hyperlink" Target="https://www.akkuteile.de/lithium-ionen-akkus/18650/samsung/sanyo-ncr18650ga-3-6v-3-7v-3500mah-pluspol-flach_100676_1277" TargetMode="External"/><Relationship Id="rId4" Type="http://schemas.openxmlformats.org/officeDocument/2006/relationships/hyperlink" Target="https://www.amazon.de/AZDelivery-D1-Mini-ESP8266-12E-kompatibel/dp/B01N9RXGHY/ref=sr_1_3?__mk_de_DE=%C3%85M%C3%85%C5%BD%C3%95%C3%91&amp;dchild=1&amp;keywords=d1+mini&amp;qid=1586187042&amp;sr=8-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7669C-0758-4774-A45B-AEFA3B55E9BE}">
  <dimension ref="A2:I31"/>
  <sheetViews>
    <sheetView tabSelected="1" workbookViewId="0">
      <selection activeCell="C15" sqref="C15"/>
    </sheetView>
  </sheetViews>
  <sheetFormatPr baseColWidth="10" defaultRowHeight="15" x14ac:dyDescent="0.25"/>
  <cols>
    <col min="2" max="2" width="14.5703125" bestFit="1" customWidth="1"/>
    <col min="3" max="3" width="75.7109375" bestFit="1" customWidth="1"/>
    <col min="4" max="4" width="10.5703125" bestFit="1" customWidth="1"/>
    <col min="8" max="8" width="17.7109375" bestFit="1" customWidth="1"/>
  </cols>
  <sheetData>
    <row r="2" spans="1:9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20</v>
      </c>
      <c r="G2" s="3" t="s">
        <v>7</v>
      </c>
      <c r="H2" s="8" t="s">
        <v>18</v>
      </c>
      <c r="I2" s="8" t="s">
        <v>21</v>
      </c>
    </row>
    <row r="3" spans="1:9" x14ac:dyDescent="0.25">
      <c r="A3" s="3">
        <v>1</v>
      </c>
      <c r="B3" s="11" t="s">
        <v>10</v>
      </c>
      <c r="C3" s="3" t="s">
        <v>8</v>
      </c>
      <c r="D3" s="3" t="s">
        <v>9</v>
      </c>
      <c r="E3" s="12" t="s">
        <v>17</v>
      </c>
      <c r="F3" s="5">
        <v>6.79</v>
      </c>
      <c r="G3" s="3">
        <v>5</v>
      </c>
      <c r="H3" s="8" t="s">
        <v>19</v>
      </c>
      <c r="I3" s="5">
        <f>F3*G3</f>
        <v>33.950000000000003</v>
      </c>
    </row>
    <row r="4" spans="1:9" ht="21" x14ac:dyDescent="0.35">
      <c r="A4" s="7">
        <v>2</v>
      </c>
      <c r="B4" s="7" t="s">
        <v>6</v>
      </c>
      <c r="C4" s="7" t="s">
        <v>13</v>
      </c>
      <c r="D4" s="7" t="s">
        <v>12</v>
      </c>
      <c r="E4" s="14" t="s">
        <v>5</v>
      </c>
      <c r="F4" s="15">
        <f>5*1.409</f>
        <v>7.0449999999999999</v>
      </c>
      <c r="G4" s="7">
        <v>5</v>
      </c>
      <c r="H4" s="7"/>
      <c r="I4" s="13">
        <f t="shared" ref="I4:I10" si="0">F4*G4</f>
        <v>35.225000000000001</v>
      </c>
    </row>
    <row r="5" spans="1:9" x14ac:dyDescent="0.25">
      <c r="A5" s="3">
        <v>3</v>
      </c>
      <c r="B5" s="3"/>
      <c r="C5" s="3" t="s">
        <v>14</v>
      </c>
      <c r="D5" s="3" t="s">
        <v>9</v>
      </c>
      <c r="E5" s="12" t="s">
        <v>11</v>
      </c>
      <c r="F5" s="16">
        <v>8.99</v>
      </c>
      <c r="G5" s="3">
        <v>1</v>
      </c>
      <c r="H5" s="3"/>
      <c r="I5" s="5">
        <f t="shared" si="0"/>
        <v>8.99</v>
      </c>
    </row>
    <row r="6" spans="1:9" x14ac:dyDescent="0.25">
      <c r="A6" s="7">
        <v>4</v>
      </c>
      <c r="B6" s="7"/>
      <c r="C6" s="7" t="s">
        <v>16</v>
      </c>
      <c r="D6" s="7" t="s">
        <v>9</v>
      </c>
      <c r="E6" s="14" t="s">
        <v>15</v>
      </c>
      <c r="F6" s="15">
        <v>16.989999999999998</v>
      </c>
      <c r="G6" s="7">
        <v>1</v>
      </c>
      <c r="H6" s="7"/>
      <c r="I6" s="13">
        <f t="shared" si="0"/>
        <v>16.989999999999998</v>
      </c>
    </row>
    <row r="7" spans="1:9" s="4" customFormat="1" x14ac:dyDescent="0.25">
      <c r="A7" s="6">
        <v>5</v>
      </c>
      <c r="B7" s="6">
        <v>100676</v>
      </c>
      <c r="C7" s="6" t="s">
        <v>24</v>
      </c>
      <c r="D7" s="6" t="s">
        <v>23</v>
      </c>
      <c r="E7" s="17" t="s">
        <v>22</v>
      </c>
      <c r="F7" s="18">
        <v>4.05</v>
      </c>
      <c r="G7" s="6">
        <v>5</v>
      </c>
      <c r="H7" s="6"/>
      <c r="I7" s="5">
        <f t="shared" si="0"/>
        <v>20.25</v>
      </c>
    </row>
    <row r="8" spans="1:9" x14ac:dyDescent="0.25">
      <c r="A8" s="7">
        <v>6</v>
      </c>
      <c r="B8" s="7"/>
      <c r="C8" s="7" t="s">
        <v>25</v>
      </c>
      <c r="D8" s="7" t="s">
        <v>9</v>
      </c>
      <c r="E8" s="14" t="s">
        <v>26</v>
      </c>
      <c r="F8" s="15">
        <v>26.49</v>
      </c>
      <c r="G8" s="7">
        <v>1</v>
      </c>
      <c r="H8" s="7"/>
      <c r="I8" s="13">
        <f t="shared" si="0"/>
        <v>26.49</v>
      </c>
    </row>
    <row r="9" spans="1:9" s="4" customFormat="1" x14ac:dyDescent="0.25">
      <c r="A9" s="6">
        <v>7</v>
      </c>
      <c r="B9" s="6"/>
      <c r="C9" s="6" t="s">
        <v>28</v>
      </c>
      <c r="D9" s="6" t="s">
        <v>9</v>
      </c>
      <c r="E9" s="17" t="s">
        <v>27</v>
      </c>
      <c r="F9" s="18">
        <v>7.49</v>
      </c>
      <c r="G9" s="6">
        <v>1</v>
      </c>
      <c r="H9" s="6"/>
      <c r="I9" s="19">
        <f t="shared" si="0"/>
        <v>7.49</v>
      </c>
    </row>
    <row r="10" spans="1:9" x14ac:dyDescent="0.25">
      <c r="A10" s="7">
        <v>8</v>
      </c>
      <c r="B10" s="7"/>
      <c r="C10" s="7" t="s">
        <v>30</v>
      </c>
      <c r="D10" s="7" t="s">
        <v>9</v>
      </c>
      <c r="E10" s="14" t="s">
        <v>29</v>
      </c>
      <c r="F10" s="15">
        <v>4.3899999999999997</v>
      </c>
      <c r="G10" s="7">
        <v>5</v>
      </c>
      <c r="H10" s="7"/>
      <c r="I10" s="13">
        <f t="shared" si="0"/>
        <v>21.95</v>
      </c>
    </row>
    <row r="11" spans="1:9" x14ac:dyDescent="0.25">
      <c r="F11" s="2"/>
    </row>
    <row r="12" spans="1:9" x14ac:dyDescent="0.25">
      <c r="F12" s="2"/>
    </row>
    <row r="13" spans="1:9" x14ac:dyDescent="0.25">
      <c r="F13" s="2"/>
    </row>
    <row r="14" spans="1:9" ht="15.75" thickBot="1" x14ac:dyDescent="0.3">
      <c r="F14" s="10"/>
      <c r="I14" s="9"/>
    </row>
    <row r="15" spans="1:9" ht="15.75" thickTop="1" x14ac:dyDescent="0.25">
      <c r="F15" s="2"/>
      <c r="I15" s="1">
        <f>SUM(I3:I10)</f>
        <v>171.33500000000001</v>
      </c>
    </row>
    <row r="16" spans="1:9" x14ac:dyDescent="0.25">
      <c r="F16" s="2"/>
    </row>
    <row r="17" spans="6:6" x14ac:dyDescent="0.25">
      <c r="F17" s="2"/>
    </row>
    <row r="18" spans="6:6" x14ac:dyDescent="0.25">
      <c r="F18" s="2"/>
    </row>
    <row r="19" spans="6:6" x14ac:dyDescent="0.25">
      <c r="F19" s="2"/>
    </row>
    <row r="20" spans="6:6" x14ac:dyDescent="0.25">
      <c r="F20" s="2"/>
    </row>
    <row r="21" spans="6:6" x14ac:dyDescent="0.25">
      <c r="F21" s="2"/>
    </row>
    <row r="22" spans="6:6" x14ac:dyDescent="0.25">
      <c r="F22" s="2"/>
    </row>
    <row r="23" spans="6:6" x14ac:dyDescent="0.25">
      <c r="F23" s="2"/>
    </row>
    <row r="24" spans="6:6" x14ac:dyDescent="0.25">
      <c r="F24" s="2"/>
    </row>
    <row r="25" spans="6:6" x14ac:dyDescent="0.25">
      <c r="F25" s="2"/>
    </row>
    <row r="26" spans="6:6" x14ac:dyDescent="0.25">
      <c r="F26" s="2"/>
    </row>
    <row r="27" spans="6:6" x14ac:dyDescent="0.25">
      <c r="F27" s="2"/>
    </row>
    <row r="28" spans="6:6" x14ac:dyDescent="0.25">
      <c r="F28" s="2"/>
    </row>
    <row r="29" spans="6:6" x14ac:dyDescent="0.25">
      <c r="F29" s="2"/>
    </row>
    <row r="30" spans="6:6" x14ac:dyDescent="0.25">
      <c r="F30" s="2"/>
    </row>
    <row r="31" spans="6:6" x14ac:dyDescent="0.25">
      <c r="F31" s="1"/>
    </row>
  </sheetData>
  <hyperlinks>
    <hyperlink ref="E5" r:id="rId1" xr:uid="{0F61A332-D206-48E3-9900-47586EE2B341}"/>
    <hyperlink ref="E4" r:id="rId2" xr:uid="{49E5BC93-5F93-4A64-956D-0A654E73DEAC}"/>
    <hyperlink ref="E6" r:id="rId3" xr:uid="{D15B6248-C8E8-4787-BC42-84DDA3EDA92B}"/>
    <hyperlink ref="E3" r:id="rId4" xr:uid="{6A5839D8-0EBB-407B-873D-D42C0798BECE}"/>
    <hyperlink ref="E7" r:id="rId5" xr:uid="{8DC7145A-4F46-45B6-B465-1FEE527E024D}"/>
    <hyperlink ref="E8" r:id="rId6" xr:uid="{A6759FAF-7922-4CD3-A828-C95D05087127}"/>
    <hyperlink ref="E9" r:id="rId7" xr:uid="{DF8231B9-BEF8-40EA-805F-2A70A6094883}"/>
  </hyperlinks>
  <pageMargins left="0.7" right="0.7" top="0.78740157499999996" bottom="0.78740157499999996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</dc:creator>
  <cp:lastModifiedBy>Lukas</cp:lastModifiedBy>
  <dcterms:created xsi:type="dcterms:W3CDTF">2020-04-02T12:07:22Z</dcterms:created>
  <dcterms:modified xsi:type="dcterms:W3CDTF">2020-04-17T10:33:26Z</dcterms:modified>
</cp:coreProperties>
</file>