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defaultThemeVersion="166925"/>
  <mc:AlternateContent xmlns:mc="http://schemas.openxmlformats.org/markup-compatibility/2006">
    <mc:Choice Requires="x15">
      <x15ac:absPath xmlns:x15ac="http://schemas.microsoft.com/office/spreadsheetml/2010/11/ac" url="P:\Helton Cardoso\AUTOMATIZACAO_CADASTRO\MODELO_PLANILHA\"/>
    </mc:Choice>
  </mc:AlternateContent>
  <xr:revisionPtr revIDLastSave="0" documentId="13_ncr:1_{9E5415EE-F2F8-4C94-A8E0-0E9711A2ADAD}" xr6:coauthVersionLast="47" xr6:coauthVersionMax="47" xr10:uidLastSave="{00000000-0000-0000-0000-000000000000}"/>
  <bookViews>
    <workbookView xWindow="-120" yWindow="-120" windowWidth="29040" windowHeight="15720" tabRatio="671" firstSheet="2" activeTab="3" xr2:uid="{00000000-000D-0000-FFFF-FFFF00000000}"/>
  </bookViews>
  <sheets>
    <sheet name="Instruções Preenchimento" sheetId="6" r:id="rId1"/>
    <sheet name="Regras" sheetId="16" state="hidden" r:id="rId2"/>
    <sheet name="Tipo Importacao" sheetId="1" r:id="rId3"/>
    <sheet name="PRODUTO" sheetId="8" r:id="rId4"/>
    <sheet name="PRECO" sheetId="12" r:id="rId5"/>
    <sheet name="LOJA WEB" sheetId="11" r:id="rId6"/>
    <sheet name="KIT" sheetId="4" r:id="rId7"/>
    <sheet name="VOLUME" sheetId="10" r:id="rId8"/>
  </sheets>
  <definedNames>
    <definedName name="_xlnm._FilterDatabase" localSheetId="0" hidden="1">'Instruções Preenchimento'!$B$3:$E$102</definedName>
    <definedName name="_xlnm._FilterDatabase" localSheetId="6" hidden="1">KIT!$A$1:$F$1</definedName>
    <definedName name="_xlnm._FilterDatabase" localSheetId="5" hidden="1">'LOJA WEB'!$A$1:$S$1</definedName>
    <definedName name="_xlnm._FilterDatabase" localSheetId="4" hidden="1">PRECO!$A$1:$N$1</definedName>
    <definedName name="_xlnm._FilterDatabase" localSheetId="3" hidden="1">PRODUTO!$A$1:$AT$2</definedName>
    <definedName name="_xlnm._FilterDatabase" localSheetId="7" hidden="1">VOLUME!$A$1:$L$1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B298495-8B5D-49B7-8A4C-E71E21B04044}" keepAlive="1" name="Consulta - EANS" description="Conexão com a consulta 'EANS' na pasta de trabalho." type="5" refreshedVersion="0" background="1">
    <dbPr connection="Provider=Microsoft.Mashup.OleDb.1;Data Source=$Workbook$;Location=EANS;Extended Properties=&quot;&quot;" command="SELECT * FROM [EANS]"/>
  </connection>
  <connection id="2" xr16:uid="{B852CEA0-1AAA-45AF-B311-6AE0EBFC2B26}" keepAlive="1" name="Consulta - EANS (2)" description="Conexão com a consulta 'EANS (2)' na pasta de trabalho." type="5" refreshedVersion="0" background="1">
    <dbPr connection="Provider=Microsoft.Mashup.OleDb.1;Data Source=$Workbook$;Location=&quot;EANS (2)&quot;;Extended Properties=&quot;&quot;" command="SELECT * FROM [EANS (2)]"/>
  </connection>
</connections>
</file>

<file path=xl/sharedStrings.xml><?xml version="1.0" encoding="utf-8"?>
<sst xmlns="http://schemas.openxmlformats.org/spreadsheetml/2006/main" count="648" uniqueCount="230">
  <si>
    <t>NCM</t>
  </si>
  <si>
    <t>1</t>
  </si>
  <si>
    <t>3</t>
  </si>
  <si>
    <t>T</t>
  </si>
  <si>
    <t>0</t>
  </si>
  <si>
    <t>5</t>
  </si>
  <si>
    <t>2</t>
  </si>
  <si>
    <t>4</t>
  </si>
  <si>
    <t>KIT</t>
  </si>
  <si>
    <t>Homologação</t>
  </si>
  <si>
    <t>1000</t>
  </si>
  <si>
    <t>90</t>
  </si>
  <si>
    <t>Cod</t>
  </si>
  <si>
    <t>Tipo</t>
  </si>
  <si>
    <t>QTDE</t>
  </si>
  <si>
    <t>90 dias após o recebimento do produto</t>
  </si>
  <si>
    <t>Campo</t>
  </si>
  <si>
    <t>Obs</t>
  </si>
  <si>
    <t>Preencher como 'T' (Verdadeiro) ou 'F' (Falso)</t>
  </si>
  <si>
    <t>Exemplo</t>
  </si>
  <si>
    <t>Formato DD/MM/AAAA</t>
  </si>
  <si>
    <t>Número inteiro em formato texto</t>
  </si>
  <si>
    <t>Texto</t>
  </si>
  <si>
    <t>Tipo Importação</t>
  </si>
  <si>
    <t>EAN_COMPONENTE</t>
  </si>
  <si>
    <t>EAN_KIT</t>
  </si>
  <si>
    <t>% CUSTO DO KIT</t>
  </si>
  <si>
    <t>% DESC VENDA</t>
  </si>
  <si>
    <t>TIPO</t>
  </si>
  <si>
    <t>CODIGO DE BARRAS</t>
  </si>
  <si>
    <t>CODIGO FABRICANTE</t>
  </si>
  <si>
    <t>DESCRICAO COMPLETA</t>
  </si>
  <si>
    <t>DESCRICAO REDUZIDA</t>
  </si>
  <si>
    <t>DESCRICAO COMPRA</t>
  </si>
  <si>
    <t>DESCRICAO ETIQUETA</t>
  </si>
  <si>
    <t>MARCA</t>
  </si>
  <si>
    <t>CATEGORIA</t>
  </si>
  <si>
    <t>GRUPO</t>
  </si>
  <si>
    <t>SUBGRUPO</t>
  </si>
  <si>
    <t>COMPLEMENTO</t>
  </si>
  <si>
    <t>INFORMACOES DO PRODUTO</t>
  </si>
  <si>
    <t>OBSERVACAO</t>
  </si>
  <si>
    <t>QTDE VOLUME</t>
  </si>
  <si>
    <t>PESO BRUTO KG</t>
  </si>
  <si>
    <t>PESO LIQUIDO KG</t>
  </si>
  <si>
    <t>LARGURA CM</t>
  </si>
  <si>
    <t>ALTURA CM</t>
  </si>
  <si>
    <t>DIAMETRO</t>
  </si>
  <si>
    <t>COMPRIMENTO CM</t>
  </si>
  <si>
    <t>GARANTIA DIAS</t>
  </si>
  <si>
    <t>7899741103216</t>
  </si>
  <si>
    <t>GR CHIARA 2PT BRANCO PHNX</t>
  </si>
  <si>
    <t>GR CHIARA 2PT BCO</t>
  </si>
  <si>
    <t>Phoenix</t>
  </si>
  <si>
    <t>QUARTO INFANTIL</t>
  </si>
  <si>
    <t>GUARDA ROUPAS</t>
  </si>
  <si>
    <t>GERAL</t>
  </si>
  <si>
    <t>Guarda Roupa Infantil Chiara 2 Portas Branco - Phoenix</t>
  </si>
  <si>
    <t>GR CHIARA 2PT BRANCO PHNX VOL - 1</t>
  </si>
  <si>
    <t>ESTOQUE DE SEGURANCA</t>
  </si>
  <si>
    <t>DIAS PARA ENTREGA</t>
  </si>
  <si>
    <t>UTILIZA EMBALAGEM PROPRIA</t>
  </si>
  <si>
    <t>F</t>
  </si>
  <si>
    <t>BOX</t>
  </si>
  <si>
    <t>PRODUTO INATIVO</t>
  </si>
  <si>
    <t>REFERENCIA TRAY</t>
  </si>
  <si>
    <t>ID PRODUTO TRAY</t>
  </si>
  <si>
    <t>ID PRODUTO PAI TRAY</t>
  </si>
  <si>
    <t>CATEGORIA PRINCIPAL TRAY</t>
  </si>
  <si>
    <t>NIVEL ADICIONAL 1 TRAY</t>
  </si>
  <si>
    <t>NIVEL ADICIONAL 2 TRAY</t>
  </si>
  <si>
    <t>NIVEL ADICIONAL 3 TRAY</t>
  </si>
  <si>
    <t>ENVIAR PRODUTO SITE TRAY</t>
  </si>
  <si>
    <t>PRODUTO DISPONIVEL TRAY</t>
  </si>
  <si>
    <t>FORNECEDOR</t>
  </si>
  <si>
    <t>CONTROLA VOLUME</t>
  </si>
  <si>
    <t>9403.50.00</t>
  </si>
  <si>
    <t>NAO CONSTAR EM TABELA DE PRECO</t>
  </si>
  <si>
    <t>PRODUTO COM VENDA SUSPENSA</t>
  </si>
  <si>
    <t>ORIGEM DA MERCADORIA</t>
  </si>
  <si>
    <t>GRUPO3</t>
  </si>
  <si>
    <t>7908258539491</t>
  </si>
  <si>
    <t>DESCRICAO</t>
  </si>
  <si>
    <t>DESCRICAO WEB</t>
  </si>
  <si>
    <t>TAMANHO</t>
  </si>
  <si>
    <t>COR</t>
  </si>
  <si>
    <t>IMPRIMIR COMPLEMENTO NF</t>
  </si>
  <si>
    <t>IMPRIMIR COMPLEMENTO PV</t>
  </si>
  <si>
    <t>IMPRIMIR COMPLEMENTO PC</t>
  </si>
  <si>
    <t>PROD MERCADO INTERNO</t>
  </si>
  <si>
    <t>CFOP FABRICACAO PROPRIA</t>
  </si>
  <si>
    <t>CFOP COM SUB</t>
  </si>
  <si>
    <t>MARCA WEB</t>
  </si>
  <si>
    <t>VOLUMES</t>
  </si>
  <si>
    <t>COMPONENTE EMBALAGEM</t>
  </si>
  <si>
    <t>PESO BRUTO</t>
  </si>
  <si>
    <t>PESO LIQUIDO</t>
  </si>
  <si>
    <t>LARGURA</t>
  </si>
  <si>
    <t>ALTURA</t>
  </si>
  <si>
    <t>DIAMENTRO</t>
  </si>
  <si>
    <t xml:space="preserve">COMPRIMENTO </t>
  </si>
  <si>
    <t xml:space="preserve">CUBICO </t>
  </si>
  <si>
    <t xml:space="preserve">EMB INTELIPOST </t>
  </si>
  <si>
    <t xml:space="preserve">ATIVO </t>
  </si>
  <si>
    <t>SEQ</t>
  </si>
  <si>
    <t>GARANTIA WEB</t>
  </si>
  <si>
    <t>DISPONIBILIDADE WEB</t>
  </si>
  <si>
    <t>DESCRICAO HTML  WEB</t>
  </si>
  <si>
    <t>DESTAQUE WEB</t>
  </si>
  <si>
    <t>LANCAMENTO WEB</t>
  </si>
  <si>
    <t>CUSTO PRODUTO</t>
  </si>
  <si>
    <t>IPI %</t>
  </si>
  <si>
    <t>FRETE</t>
  </si>
  <si>
    <t>CUSTO PRODUTO TOTAL</t>
  </si>
  <si>
    <t>VALOR PROMOCAO TAB01</t>
  </si>
  <si>
    <t>VALOR PROMOCAO TAB02</t>
  </si>
  <si>
    <t>PRECO DE VENDA TAB01_TAB02</t>
  </si>
  <si>
    <t>INICIO PROMO TAB01_TAB02</t>
  </si>
  <si>
    <t>FIM PROMO TAB01_TAB02</t>
  </si>
  <si>
    <t>IPI R$</t>
  </si>
  <si>
    <t>ID PRODUTO CORP</t>
  </si>
  <si>
    <t>ID PRODUTO PAI CORP</t>
  </si>
  <si>
    <t>REFERENCIA CORP</t>
  </si>
  <si>
    <t>CATEGORIA PRINCIPAL CORP</t>
  </si>
  <si>
    <t>NIVEL ADICIONAL 1 CORP</t>
  </si>
  <si>
    <t>NIVEL ADICIONAL 2 CORP</t>
  </si>
  <si>
    <t>NIVEL ADICIONAL 3 CORP</t>
  </si>
  <si>
    <t>ENVIAR PRODUTO SITE CORP</t>
  </si>
  <si>
    <t>PRODUTO DISPONIVEL CORP</t>
  </si>
  <si>
    <t>PRECO</t>
  </si>
  <si>
    <t>PRODUTO</t>
  </si>
  <si>
    <t>LOJA WEB</t>
  </si>
  <si>
    <t>Plan</t>
  </si>
  <si>
    <t>123</t>
  </si>
  <si>
    <t>CEST</t>
  </si>
  <si>
    <t>Formato</t>
  </si>
  <si>
    <t>Escolha entre Produção (cod 1) ou Homologação (cod 0)</t>
  </si>
  <si>
    <t>integer</t>
  </si>
  <si>
    <t>varchar(15)</t>
  </si>
  <si>
    <t>varchar(40)</t>
  </si>
  <si>
    <t>varchar(25)</t>
  </si>
  <si>
    <t>varchar(50)</t>
  </si>
  <si>
    <t>varchar(30)</t>
  </si>
  <si>
    <t>char(1)</t>
  </si>
  <si>
    <t>varchar(10)</t>
  </si>
  <si>
    <t>numeric(155)</t>
  </si>
  <si>
    <t>numeric(93)</t>
  </si>
  <si>
    <t>numeric(154)</t>
  </si>
  <si>
    <t>varchar(7)</t>
  </si>
  <si>
    <t>varchar(255)</t>
  </si>
  <si>
    <t>varchar(100)</t>
  </si>
  <si>
    <t>varchar(13)</t>
  </si>
  <si>
    <t>numeric(92)</t>
  </si>
  <si>
    <t>date</t>
  </si>
  <si>
    <t>numeric(156)</t>
  </si>
  <si>
    <t>smallint</t>
  </si>
  <si>
    <t>numeric(188)</t>
  </si>
  <si>
    <t>numeric(52)</t>
  </si>
  <si>
    <t>Campo chave (formato texto)</t>
  </si>
  <si>
    <t>9427</t>
  </si>
  <si>
    <t>Campo referencial, não utilizado na importação</t>
  </si>
  <si>
    <t>313</t>
  </si>
  <si>
    <t>438</t>
  </si>
  <si>
    <t>Número inteiro em formato texto, deve corresponder ao código da categoria cadastrada na Onclick ID Loja 2 Pozelar</t>
  </si>
  <si>
    <t>Número inteiro em formato texto, deve corresponder ao código da categoria cadastrada na Onclick ID Loja 1 MPozenato</t>
  </si>
  <si>
    <t>Número inteiro em formato texto, deve corresponder ao código do produto na web, deixa como 0 se não enviado para Pozelar</t>
  </si>
  <si>
    <t>Número inteiro em formato texto, deve corresponder ao código do produto na web, deixa como 0 se não enviado para Mpozenato</t>
  </si>
  <si>
    <t>Deve ser uma das descrições abaixo:
BOX (1)
BAG (2)
TUBE (3)
ENVELOPE (4)
PALLET (5)</t>
  </si>
  <si>
    <t>Deve conter 10 caracteres em formato texto separado por ponto conforme mascara (XXXX.XX.XX)</t>
  </si>
  <si>
    <t>Apenas referencial, não será utilizado na importação uma vez que corresponde a codauxiliar do produto (que será igual ao codprod)</t>
  </si>
  <si>
    <t>Deve corresponder ao código de fornecedor existente no Onclick</t>
  </si>
  <si>
    <t>blob sub_type text(4096)</t>
  </si>
  <si>
    <t>Incluir texto com codigo de formatação HTML</t>
  </si>
  <si>
    <t>informar valores SIM ou NÃO</t>
  </si>
  <si>
    <t>9401.61.00</t>
  </si>
  <si>
    <t>NAO</t>
  </si>
  <si>
    <t>15</t>
  </si>
  <si>
    <t>10</t>
  </si>
  <si>
    <t>Número separado por ponto (.), deve estar como formato texto</t>
  </si>
  <si>
    <t>Intelipost</t>
  </si>
  <si>
    <t>Origem</t>
  </si>
  <si>
    <t>Preencher com número (em formato texto) de acordo com a legenda:
0 acabado
1 MP
2 KIT
3 Outros
4 Ativo
5 Componente
6 Semi
7 Embalagem
8 MO</t>
  </si>
  <si>
    <t>6</t>
  </si>
  <si>
    <t>7</t>
  </si>
  <si>
    <t>8</t>
  </si>
  <si>
    <t>BAG</t>
  </si>
  <si>
    <t>TUBE</t>
  </si>
  <si>
    <t>ENVELOPE</t>
  </si>
  <si>
    <t>PALLET</t>
  </si>
  <si>
    <t>Execução</t>
  </si>
  <si>
    <t>Produção</t>
  </si>
  <si>
    <t>54.0</t>
  </si>
  <si>
    <t>53.0</t>
  </si>
  <si>
    <t>46.0</t>
  </si>
  <si>
    <t>12.0</t>
  </si>
  <si>
    <t>204.0</t>
  </si>
  <si>
    <t>0.0</t>
  </si>
  <si>
    <t>1000.0</t>
  </si>
  <si>
    <t xml:space="preserve">Uma ótima opção para ter a roupa do seu pequeno sempre organizada!&lt;BR&gt;&lt;BR&gt;O Guarda Roupa Infantil Chiara 2 Portas Branco. é uma ótima opção para quem tem pouco espaço e quer um móvel moderno para guardar as roupas do seu bebê. O Guarda Roupa Chiara tem 2 Portas e 2 gavetas com corrediças telescópicas. prateleiras internas. cabideiro e design exclusivo.&lt;BR&gt;&lt;BR&gt;Leve já o seu!&lt;BR&gt;&lt;BR&gt;&lt;B&gt;Dimensões do Produto&lt;/B&gt;&lt;BR&gt;&lt;B&gt;Largura:&lt;/B&gt; 73 cm.&lt;BR&gt;&lt;B&gt;Altura:&lt;/B&gt; 200 cm.&lt;BR&gt;&lt;B&gt;Profundidade:&lt;/B&gt; 45 cm.&lt;BR&gt;&lt;B&gt;Peso:&lt;/B&gt; 53.50 Kg.&lt;BR&gt;&lt;BR&gt;&lt;B&gt;Características do Produto&lt;/B&gt;&lt;BR&gt;&lt;B&gt;Material da Estrutura:&lt;/B&gt; MDP.&lt;BR&gt;&lt;B&gt;Material do Fundo:&lt;/B&gt; MDF 3 mm.&lt;BR&gt;&lt;B&gt;Peso suportado:&lt;/B&gt; 5 Kg por prateleira e 3 Kg por gavetas.&lt;BR&gt;&lt;B&gt;Cor:&lt;/B&gt; Branco.&lt;BR&gt;&lt;B&gt;Acabamento:&lt;/B&gt; Pintura UV.&lt;BR&gt;&lt;B&gt;Escala de Brilho:&lt;/B&gt; Brilhante.&lt;BR&gt;&lt;B&gt;Quantidade de Portas:&lt;/B&gt; 2 Portas.&lt;BR&gt;&lt;B&gt;Tipo de Porta:&lt;/B&gt; Convencional.&lt;BR&gt;&lt;B&gt;Material da Porta:&lt;/B&gt; MDP.&lt;BR&gt;&lt;B&gt;Possui Espelho:&lt;/B&gt; Não.&lt;BR&gt;&lt;B&gt;Possui Cabideiro:&lt;/B&gt; Sim. metálico.&lt;BR&gt;&lt;B&gt;Quantidade de Gavetas:&lt;/B&gt; 2 Gavetas.&lt;BR&gt;&lt;B&gt;Material da Gaveta:&lt;/B&gt; Telescópicas.&lt;BR&gt;&lt;B&gt;Tipo de Puxador:&lt;/B&gt; Madeira.&lt;BR&gt;&lt;B&gt;Possui Prateleiras:&lt;/B&gt; Sim.&lt;BR&gt;&lt;B&gt;Material da Prateleira:&lt;/B&gt; MDP.&lt;BR&gt;&lt;B&gt;Possui Pés:&lt;/B&gt; Não.&lt;BR&gt;&lt;B&gt;Diferenciais:&lt;/B&gt;&lt;BR&gt;- Portas com dobradiças metálicas.&lt;BR&gt;- Design moderno.&lt;BR&gt;- Amplo espaço interno.&lt;BR&gt;&lt;B&gt;Sistema de Montagem:&lt;/B&gt; Minifix / Cavilhas / Parafusos.&lt;BR&gt;&lt;B&gt;Manual de Montagem:&lt;/B&gt; Sim.&lt;BR&gt;&lt;B&gt;Complexidade da Montagem:&lt;/B&gt; Média.&lt;BR&gt;&lt;B&gt;Volumes:&lt;/B&gt; 2 Volumes.&lt;BR&gt;&lt;B&gt;Garantia do Fabricante:&lt;/B&gt; 3 meses contra defeito de fabricação.&lt;BR&gt;&lt;B&gt;Montagem:&lt;/B&gt; Recomendamos que seja feita por um profissional.&lt;BR&gt;&lt;B&gt;Recomendação de Limpeza:&lt;/B&gt; Utilize pano levemente úmido.&lt;BR&gt;&lt;BR&gt;&lt;B&gt;Observações importantes&lt;/B&gt;&lt;BR&gt;- Produto para uso residencial em ambiente interno. não devendo ficar exposto diretamente ao sol. calor e umidades excessivas.&lt;BR&gt;- Pode haver alguma diferença de tonalidade entre a imagem e o produto real. por conta do tratamento de imagens e a calibração de cores do seu monitor.&lt;BR&gt;- As imagens são meramente ilustrativas. não acompanham objetos de decoração e eletrônicos.&lt;BR&gt;- Ao receber a mercadoria. o cliente deve verificar as condições da embalagem. caso haja alguma avaria não assine o comprovante de recebimento.&lt;BR&gt;- Montagem. desmontagem e outras instalações serão de responsabilidade do cliente. Não nos responsabilizamos. no ato da entrega. por subir escadas/elevadores ou pelo transporte por guincho em apartamentos. Eventuais despesas são de responsabilidade do comprador.&lt;BR&gt;- Confira as dimensões do produto e certifique-se de que passará normalmente por supostos elevadores. portas. escadas e/ou corredores de sua residência. </t>
  </si>
  <si>
    <t>338.25</t>
  </si>
  <si>
    <t>5.0</t>
  </si>
  <si>
    <t>355.17</t>
  </si>
  <si>
    <t>976.71</t>
  </si>
  <si>
    <t>692.9</t>
  </si>
  <si>
    <t>27.0</t>
  </si>
  <si>
    <t>26.5</t>
  </si>
  <si>
    <t>23.0</t>
  </si>
  <si>
    <t>6.0</t>
  </si>
  <si>
    <t>102.0</t>
  </si>
  <si>
    <t>373014.0</t>
  </si>
  <si>
    <t>1.0</t>
  </si>
  <si>
    <t>NÃO</t>
  </si>
  <si>
    <r>
      <t xml:space="preserve">1 - Os cadastros auxiliares como categoria, grupo, subgrupo, grupo3, categorias adicionais, marca, cor e NCM serão vinculados caso existam ou adicionados caso não encontrados, cuidado ao utilizar acentuação ou espaço duplo pois se houver divergência será duplicado. Já referências como Fornecedor e Categoria Principal/Adicional devem informar código já existente no cadastro do Onclick apenas para ser vinculado ou irá gerar erro no processamento.
2 - Para ter uma prévia do que ocorrerá no sistema antes de sua efetivação, preencha a aba </t>
    </r>
    <r>
      <rPr>
        <b/>
        <sz val="10"/>
        <color theme="1"/>
        <rFont val="Calibri"/>
        <family val="2"/>
        <scheme val="minor"/>
      </rPr>
      <t>TIPO</t>
    </r>
    <r>
      <rPr>
        <sz val="10"/>
        <color theme="1"/>
        <rFont val="Calibri"/>
        <family val="2"/>
        <scheme val="minor"/>
      </rPr>
      <t xml:space="preserve"> como </t>
    </r>
    <r>
      <rPr>
        <b/>
        <sz val="10"/>
        <color theme="1"/>
        <rFont val="Calibri"/>
        <family val="2"/>
        <scheme val="minor"/>
      </rPr>
      <t>HOMOLOGAÇÃO</t>
    </r>
    <r>
      <rPr>
        <sz val="10"/>
        <color theme="1"/>
        <rFont val="Calibri"/>
        <family val="2"/>
        <scheme val="minor"/>
      </rPr>
      <t xml:space="preserve">, será enviado um resumo sobre o processo, caso queira efetivar o cadastro preencher como </t>
    </r>
    <r>
      <rPr>
        <b/>
        <sz val="10"/>
        <color theme="1"/>
        <rFont val="Calibri"/>
        <family val="2"/>
        <scheme val="minor"/>
      </rPr>
      <t>PRODUÇÃO</t>
    </r>
    <r>
      <rPr>
        <sz val="10"/>
        <color theme="1"/>
        <rFont val="Calibri"/>
        <family val="2"/>
        <scheme val="minor"/>
      </rPr>
      <t xml:space="preserve">.
3 - Na aba produto você deve preencher todas as informações em formato texto (vide detalhamento dos campos abaixo) para que a leitura e conversão seja realizada corretamente pelo processo, então os campos de valores ficarão posicionados a esquerda, cuidado ao copiar o valor de outra planilha alterando a formatação do modelo pois poderá gerar erro, utilize a opção copiar valores. As casas decimais devem ser separadas por ponto (.).
4 - Caso precise fazer alteração de outra informação que não tenha relação com produto, preço por exemplo, também deverá preencher o código de barras na plan produto deixando os demais campos sem preenchimento, a aba de produtos sempre será o gatilho para selecionar informações de outras abas
5 - Na aba </t>
    </r>
    <r>
      <rPr>
        <b/>
        <sz val="10"/>
        <color theme="1"/>
        <rFont val="Calibri"/>
        <family val="2"/>
        <scheme val="minor"/>
      </rPr>
      <t>KIT</t>
    </r>
    <r>
      <rPr>
        <sz val="10"/>
        <color theme="1"/>
        <rFont val="Calibri"/>
        <family val="2"/>
        <scheme val="minor"/>
      </rPr>
      <t xml:space="preserve"> preencha a formulação dos itens, o processo irá utilizar o código do produto e componente para incluir caso não exista ou alterar caso já exista, no entanto, exclusão de itens da fórmula devem ser realizadas pelo Onclick
6 - Na aba </t>
    </r>
    <r>
      <rPr>
        <b/>
        <sz val="10"/>
        <color theme="1"/>
        <rFont val="Calibri"/>
        <family val="2"/>
        <scheme val="minor"/>
      </rPr>
      <t>Volumes</t>
    </r>
    <r>
      <rPr>
        <sz val="10"/>
        <color theme="1"/>
        <rFont val="Calibri"/>
        <family val="2"/>
        <scheme val="minor"/>
      </rPr>
      <t xml:space="preserve"> a sequencia é obrigatória e determina se a embalagem deve ser alterada ou incluida, no entanto, exclusão de volumes devem ser realizadas pelo Onclick
7 - Para os campos de valores, se informado </t>
    </r>
    <r>
      <rPr>
        <b/>
        <sz val="10"/>
        <color theme="1"/>
        <rFont val="Calibri"/>
        <family val="2"/>
        <scheme val="minor"/>
      </rPr>
      <t xml:space="preserve">ZERO </t>
    </r>
    <r>
      <rPr>
        <sz val="10"/>
        <color theme="1"/>
        <rFont val="Calibri"/>
        <family val="2"/>
        <scheme val="minor"/>
      </rPr>
      <t xml:space="preserve">será aplicado a alteração no sistema, deixe o campo em branco (preenchido com aspa simples) caso não queira realizar alteração na informação existente
8 - Nenhum campo deve ser deixado em branco para evitar deslocamento da informação pelo robô,  vá para Localizar e Selecionar &gt; Ir para especial &gt; Em branco &gt; Preencha caixa de fórmula com aspa simples (') e pressione CRTL+ENTER
9 - Nunca exclua aba ou exclua/inclua/renomeie colunas, o cabeçalho da planilha modelo determina a tratativa para os dados e essa ação gera erros de execução
10 - O envio do email para o robô deve preencher os requisitos abaixo:
</t>
    </r>
    <r>
      <rPr>
        <b/>
        <sz val="10"/>
        <color theme="1"/>
        <rFont val="Calibri"/>
        <family val="2"/>
        <scheme val="minor"/>
      </rPr>
      <t>destinatário</t>
    </r>
    <r>
      <rPr>
        <sz val="10"/>
        <color theme="1"/>
        <rFont val="Calibri"/>
        <family val="2"/>
        <scheme val="minor"/>
      </rPr>
      <t xml:space="preserve"> </t>
    </r>
    <r>
      <rPr>
        <b/>
        <sz val="10"/>
        <color theme="1"/>
        <rFont val="Calibri"/>
        <family val="2"/>
        <scheme val="minor"/>
      </rPr>
      <t>email</t>
    </r>
    <r>
      <rPr>
        <sz val="10"/>
        <color theme="1"/>
        <rFont val="Calibri"/>
        <family val="2"/>
        <scheme val="minor"/>
      </rPr>
      <t xml:space="preserve">: rpa.athus@gmail.com
</t>
    </r>
    <r>
      <rPr>
        <b/>
        <sz val="10"/>
        <color theme="1"/>
        <rFont val="Calibri"/>
        <family val="2"/>
        <scheme val="minor"/>
      </rPr>
      <t>assunto:</t>
    </r>
    <r>
      <rPr>
        <sz val="10"/>
        <color theme="1"/>
        <rFont val="Calibri"/>
        <family val="2"/>
        <scheme val="minor"/>
      </rPr>
      <t xml:space="preserve"> MPOZENATO PRODUTOS
</t>
    </r>
    <r>
      <rPr>
        <b/>
        <sz val="10"/>
        <color theme="1"/>
        <rFont val="Calibri"/>
        <family val="2"/>
        <scheme val="minor"/>
      </rPr>
      <t>anexo:</t>
    </r>
    <r>
      <rPr>
        <sz val="10"/>
        <color theme="1"/>
        <rFont val="Calibri"/>
        <family val="2"/>
        <scheme val="minor"/>
      </rPr>
      <t xml:space="preserve"> Template_Produtos_Mpozenato.xlsx</t>
    </r>
  </si>
  <si>
    <t>EXEMPLO</t>
  </si>
  <si>
    <t>123 cod fabricante</t>
  </si>
  <si>
    <t>NOME DO PRODUTO PARA NF</t>
  </si>
  <si>
    <t>NOME PROD CUPOM</t>
  </si>
  <si>
    <t>NOME PROD COMPRA</t>
  </si>
  <si>
    <t>NOME PROD ETIQ</t>
  </si>
  <si>
    <t>OBSERVAO PRODUTO</t>
  </si>
  <si>
    <t>TAM</t>
  </si>
  <si>
    <t>10,5</t>
  </si>
  <si>
    <t>999999</t>
  </si>
  <si>
    <t>DESCRICAO PRODUTO WEB</t>
  </si>
  <si>
    <t>MARCA SITE</t>
  </si>
  <si>
    <t>INFO GARANTIA</t>
  </si>
  <si>
    <t xml:space="preserve">  &lt;BODY&gt;EXEMPLO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 &lt;BR&gt;&lt;/BODY&gt;</t>
  </si>
  <si>
    <t xml:space="preserve">INFORMACOES DO PRODUTO INFORMACOES DO PRODUTO INFORMACOES DO PRODUTO INFORMACOES DO PRODUTO INFORMACOES DO PRODUTO INFORMACOES DO PRODUTO INFORMACOES DO PRODUTO INFORMACOES DO PRODUTO INFORMACOES DO PRODUTO INFORMACOES DO PRODUTO INFORMACOES DO PRODUTO INFORMACOES DO PRODUTO INFORMACOES DO PRODUTO INFORMACOES DO PRODUTO </t>
  </si>
  <si>
    <t xml:space="preserve">COMPLEMENTO COMPLEMENTO COMPLEMENTO COMPLEMENTO COMPLEMENTO COMPLEMENTO COMPLEMENTO COMPLEMENTO COMPLEMENTO COMPLEMENTO COMPLEMENTO COMPLEMENTO COMPLEMENTO COMPLEMENTO COMPLEMENTO COMPLEMENTO COMPLEMENTO COMPLEMENTO COMPLEMENTO COMPLEMENTO COMPLEMENTO COMPLEMENTO COMPLEMENTO COMPLEMENTO COMPLEMENTO COMPLEMENTO </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</si>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</sst>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R$&quot;\ * #,##0.00_-;\-&quot;R$&quot;\ * #,##0.00_-;_-&quot;R$&quot;\ * &quot;-&quot;??_-;_-@_-"/>
    <numFmt numFmtId="43" formatCode="_-* #,##0.00_-;\-* #,##0.00_-;_-* &quot;-&quot;??_-;_-@_-"/>
  </numFmts>
  <fonts count="10" x14ac:knownFonts="1">
    <font>
      <sz val="11"/>
      <color theme="1"/>
      <name val="Calibri"/>
      <family val="2"/>
      <scheme val="minor"/>
    </font>
    <font>
      <sz val="11"/>
      <color rgb="FFFF0000"/>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sz val="8"/>
      <name val="Calibri"/>
      <family val="2"/>
      <scheme val="minor"/>
    </font>
    <font>
      <sz val="11"/>
      <name val="Calibri"/>
      <family val="2"/>
      <scheme val="minor"/>
    </font>
    <font>
      <b/>
      <sz val="11"/>
      <name val="Calibri"/>
      <family val="2"/>
      <scheme val="minor"/>
    </font>
    <font>
      <sz val="10"/>
      <color theme="1"/>
      <name val="Arial"/>
      <family val="2"/>
    </font>
  </fonts>
  <fills count="8">
    <fill>
      <patternFill patternType="none"/>
    </fill>
    <fill>
      <patternFill patternType="gray125"/>
    </fill>
    <fill>
      <patternFill patternType="solid">
        <fgColor rgb="FFFFFF00"/>
        <bgColor indexed="64"/>
      </patternFill>
    </fill>
    <fill>
      <patternFill patternType="solid">
        <fgColor rgb="FF9999FF"/>
        <bgColor indexed="64"/>
      </patternFill>
    </fill>
    <fill>
      <patternFill patternType="solid">
        <fgColor rgb="FF00B0F0"/>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rgb="FF66FFCC"/>
        <bgColor indexed="64"/>
      </patternFill>
    </fill>
  </fills>
  <borders count="1">
    <border>
      <left/>
      <right/>
      <top/>
      <bottom/>
      <diagonal/>
    </border>
  </borders>
  <cellStyleXfs count="5">
    <xf numFmtId="0" fontId="0" fillId="0" borderId="0"/>
    <xf numFmtId="43"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cellStyleXfs>
  <cellXfs count="31">
    <xf numFmtId="0" fontId="0" fillId="0" borderId="0" xfId="0"/>
    <xf numFmtId="0" fontId="0" fillId="0" borderId="0" xfId="0" applyProtection="1">
      <protection locked="0"/>
    </xf>
    <xf numFmtId="0" fontId="1" fillId="0" borderId="0" xfId="0" applyFont="1"/>
    <xf numFmtId="49" fontId="0" fillId="0" borderId="0" xfId="0" applyNumberFormat="1"/>
    <xf numFmtId="0" fontId="0" fillId="0" borderId="0" xfId="0" applyAlignment="1">
      <alignment wrapText="1"/>
    </xf>
    <xf numFmtId="0" fontId="3" fillId="0" borderId="0" xfId="0" applyFont="1"/>
    <xf numFmtId="49" fontId="3" fillId="0" borderId="0" xfId="0" applyNumberFormat="1" applyFont="1"/>
    <xf numFmtId="49" fontId="1" fillId="0" borderId="0" xfId="0" applyNumberFormat="1" applyFont="1"/>
    <xf numFmtId="49" fontId="7" fillId="0" borderId="0" xfId="0" applyNumberFormat="1" applyFont="1"/>
    <xf numFmtId="0" fontId="7" fillId="0" borderId="0" xfId="0" applyFont="1"/>
    <xf numFmtId="14" fontId="0" fillId="0" borderId="0" xfId="0" applyNumberFormat="1"/>
    <xf numFmtId="49" fontId="8" fillId="6" borderId="0" xfId="0" applyNumberFormat="1" applyFont="1" applyFill="1" applyAlignment="1">
      <alignment horizontal="center"/>
    </xf>
    <xf numFmtId="49" fontId="7" fillId="0" borderId="0" xfId="0" applyNumberFormat="1" applyFont="1" applyProtection="1">
      <protection locked="0"/>
    </xf>
    <xf numFmtId="49" fontId="8" fillId="5" borderId="0" xfId="0" applyNumberFormat="1" applyFont="1" applyFill="1" applyAlignment="1">
      <alignment horizontal="center"/>
    </xf>
    <xf numFmtId="49" fontId="8" fillId="4" borderId="0" xfId="0" applyNumberFormat="1" applyFont="1" applyFill="1" applyAlignment="1">
      <alignment horizontal="center"/>
    </xf>
    <xf numFmtId="49" fontId="8" fillId="7" borderId="0" xfId="0" applyNumberFormat="1" applyFont="1" applyFill="1" applyAlignment="1">
      <alignment horizontal="center"/>
    </xf>
    <xf numFmtId="49" fontId="7" fillId="0" borderId="0" xfId="0" applyNumberFormat="1" applyFont="1" applyAlignment="1">
      <alignment horizontal="right"/>
    </xf>
    <xf numFmtId="49" fontId="8" fillId="2" borderId="0" xfId="0" applyNumberFormat="1" applyFont="1" applyFill="1" applyAlignment="1">
      <alignment horizontal="center"/>
    </xf>
    <xf numFmtId="49" fontId="8" fillId="0" borderId="0" xfId="0" applyNumberFormat="1" applyFont="1" applyAlignment="1">
      <alignment horizontal="center"/>
    </xf>
    <xf numFmtId="49" fontId="8" fillId="3" borderId="0" xfId="0" applyNumberFormat="1" applyFont="1" applyFill="1" applyAlignment="1">
      <alignment horizontal="center"/>
    </xf>
    <xf numFmtId="49" fontId="7" fillId="0" borderId="0" xfId="0" applyNumberFormat="1" applyFont="1" applyAlignment="1">
      <alignment horizontal="center"/>
    </xf>
    <xf numFmtId="1" fontId="8" fillId="6" borderId="0" xfId="0" applyNumberFormat="1" applyFont="1" applyFill="1" applyAlignment="1">
      <alignment horizontal="center"/>
    </xf>
    <xf numFmtId="1" fontId="7" fillId="0" borderId="0" xfId="0" applyNumberFormat="1" applyFont="1" applyProtection="1">
      <protection locked="0"/>
    </xf>
    <xf numFmtId="0" fontId="8" fillId="3" borderId="0" xfId="0" applyFont="1" applyFill="1" applyAlignment="1">
      <alignment horizontal="center"/>
    </xf>
    <xf numFmtId="0" fontId="7" fillId="0" borderId="0" xfId="0" applyFont="1" applyAlignment="1">
      <alignment horizontal="right"/>
    </xf>
    <xf numFmtId="0" fontId="9" fillId="0" borderId="0" xfId="0" applyFont="1"/>
    <xf numFmtId="49" fontId="8" fillId="2" borderId="0" xfId="0" quotePrefix="1" applyNumberFormat="1" applyFont="1" applyFill="1" applyAlignment="1">
      <alignment horizontal="center"/>
    </xf>
    <xf numFmtId="49" fontId="0" fillId="2" borderId="0" xfId="0" applyNumberFormat="1" applyFill="1"/>
    <xf numFmtId="49" fontId="8" fillId="7" borderId="0" xfId="0" applyNumberFormat="1" applyFont="1" applyFill="1" applyAlignment="1">
      <alignment horizontal="left"/>
    </xf>
    <xf numFmtId="49" fontId="7" fillId="0" borderId="0" xfId="0" applyNumberFormat="1" applyFont="1" applyAlignment="1">
      <alignment horizontal="left"/>
    </xf>
    <xf numFmtId="0" fontId="4" fillId="0" borderId="0" xfId="0" applyFont="1" applyAlignment="1">
      <alignment horizontal="left" vertical="top" wrapText="1"/>
    </xf>
  </cellXfs>
  <cellStyles count="5">
    <cellStyle name="Moeda 2" xfId="4" xr:uid="{00000000-0005-0000-0000-000000000000}"/>
    <cellStyle name="Moeda 3" xfId="2" xr:uid="{00000000-0005-0000-0000-000001000000}"/>
    <cellStyle name="Normal" xfId="0" builtinId="0"/>
    <cellStyle name="Vírgula 2" xfId="3" xr:uid="{00000000-0005-0000-0000-000003000000}"/>
    <cellStyle name="Vírgula 3" xfId="1" xr:uid="{00000000-0005-0000-0000-000004000000}"/>
  </cellStyles>
  <dxfs count="2">
    <dxf>
      <font>
        <color rgb="FF002060"/>
      </font>
    </dxf>
    <dxf>
      <fill>
        <patternFill patternType="solid">
          <fgColor rgb="FFFFFF00"/>
          <bgColor rgb="FF000000"/>
        </patternFill>
      </fill>
    </dxf>
  </dxfs>
  <tableStyles count="0" defaultTableStyle="TableStyleMedium2" defaultPivotStyle="PivotStyleLight16"/>
  <colors>
    <mruColors>
      <color rgb="FF66FFCC"/>
      <color rgb="FF9999FF"/>
      <color rgb="FF00CC99"/>
      <color rgb="FF99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zoomScale="85" zoomScaleNormal="85" workbookViewId="0">
      <pane ySplit="3" topLeftCell="A44" activePane="bottomLeft" state="frozen"/>
      <selection pane="bottomLeft" activeCell="C105" sqref="C105"/>
    </sheetView>
  </sheetViews>
  <sheetFormatPr defaultRowHeight="15" x14ac:dyDescent="0.25"/>
  <cols>
    <col min="1" max="1" width="16.28515625" bestFit="1" customWidth="1"/>
    <col min="2" max="2" width="34.140625" bestFit="1" customWidth="1"/>
    <col min="3" max="3" width="16.140625" style="3" customWidth="1"/>
    <col min="4" max="4" width="67" style="3" bestFit="1" customWidth="1"/>
    <col min="5" max="5" width="76.85546875" customWidth="1"/>
  </cols>
  <sheetData>
    <row r="1" spans="1:5" ht="223.5" customHeight="1" x14ac:dyDescent="0.25">
      <c r="A1" s="30" t="s">
        <v>212</v>
      </c>
      <c r="B1" s="30"/>
      <c r="C1" s="30"/>
      <c r="D1" s="30"/>
      <c r="E1" s="30"/>
    </row>
    <row r="3" spans="1:5" s="5" customFormat="1" x14ac:dyDescent="0.25">
      <c r="A3" s="5" t="s">
        <v>132</v>
      </c>
      <c r="B3" s="5" t="s">
        <v>16</v>
      </c>
      <c r="C3" s="5" t="s">
        <v>135</v>
      </c>
      <c r="D3" s="6" t="s">
        <v>19</v>
      </c>
      <c r="E3" s="5" t="s">
        <v>17</v>
      </c>
    </row>
    <row r="4" spans="1:5" x14ac:dyDescent="0.25">
      <c r="A4" t="s">
        <v>23</v>
      </c>
      <c r="B4" s="3" t="s">
        <v>13</v>
      </c>
      <c r="C4"/>
      <c r="D4" s="3" t="s">
        <v>9</v>
      </c>
      <c r="E4" s="3" t="s">
        <v>136</v>
      </c>
    </row>
    <row r="5" spans="1:5" s="2" customFormat="1" x14ac:dyDescent="0.25">
      <c r="A5" s="2" t="s">
        <v>130</v>
      </c>
      <c r="B5" s="7" t="s">
        <v>29</v>
      </c>
      <c r="C5" s="2" t="s">
        <v>151</v>
      </c>
      <c r="D5" s="7" t="s">
        <v>50</v>
      </c>
      <c r="E5" s="2" t="s">
        <v>158</v>
      </c>
    </row>
    <row r="6" spans="1:5" x14ac:dyDescent="0.25">
      <c r="A6" t="s">
        <v>130</v>
      </c>
      <c r="B6" s="8" t="s">
        <v>30</v>
      </c>
      <c r="C6" s="9" t="s">
        <v>138</v>
      </c>
      <c r="D6" s="8" t="s">
        <v>159</v>
      </c>
      <c r="E6" s="9" t="s">
        <v>22</v>
      </c>
    </row>
    <row r="7" spans="1:5" ht="150" x14ac:dyDescent="0.25">
      <c r="A7" t="s">
        <v>130</v>
      </c>
      <c r="B7" s="3" t="s">
        <v>28</v>
      </c>
      <c r="C7" t="s">
        <v>137</v>
      </c>
      <c r="D7" s="3" t="s">
        <v>4</v>
      </c>
      <c r="E7" s="4" t="s">
        <v>181</v>
      </c>
    </row>
    <row r="8" spans="1:5" x14ac:dyDescent="0.25">
      <c r="A8" t="s">
        <v>130</v>
      </c>
      <c r="B8" s="3" t="s">
        <v>31</v>
      </c>
      <c r="C8" t="s">
        <v>139</v>
      </c>
      <c r="D8" s="3" t="s">
        <v>51</v>
      </c>
      <c r="E8" t="s">
        <v>22</v>
      </c>
    </row>
    <row r="9" spans="1:5" x14ac:dyDescent="0.25">
      <c r="A9" t="s">
        <v>130</v>
      </c>
      <c r="B9" s="3" t="s">
        <v>32</v>
      </c>
      <c r="C9" t="s">
        <v>140</v>
      </c>
      <c r="D9" s="3" t="s">
        <v>52</v>
      </c>
      <c r="E9" t="s">
        <v>22</v>
      </c>
    </row>
    <row r="10" spans="1:5" x14ac:dyDescent="0.25">
      <c r="A10" t="s">
        <v>130</v>
      </c>
      <c r="B10" s="3" t="s">
        <v>33</v>
      </c>
      <c r="C10" t="s">
        <v>139</v>
      </c>
      <c r="D10" s="3" t="s">
        <v>52</v>
      </c>
      <c r="E10" t="s">
        <v>22</v>
      </c>
    </row>
    <row r="11" spans="1:5" x14ac:dyDescent="0.25">
      <c r="A11" t="s">
        <v>130</v>
      </c>
      <c r="B11" s="3" t="s">
        <v>34</v>
      </c>
      <c r="C11" t="s">
        <v>139</v>
      </c>
      <c r="D11" s="3" t="s">
        <v>52</v>
      </c>
      <c r="E11" t="s">
        <v>22</v>
      </c>
    </row>
    <row r="12" spans="1:5" x14ac:dyDescent="0.25">
      <c r="A12" t="s">
        <v>130</v>
      </c>
      <c r="B12" s="3" t="s">
        <v>41</v>
      </c>
      <c r="C12" t="s">
        <v>141</v>
      </c>
      <c r="E12" t="s">
        <v>22</v>
      </c>
    </row>
    <row r="13" spans="1:5" x14ac:dyDescent="0.25">
      <c r="A13" t="s">
        <v>130</v>
      </c>
      <c r="B13" s="3" t="s">
        <v>35</v>
      </c>
      <c r="C13" t="s">
        <v>141</v>
      </c>
      <c r="D13" s="3" t="s">
        <v>53</v>
      </c>
      <c r="E13" t="s">
        <v>22</v>
      </c>
    </row>
    <row r="14" spans="1:5" x14ac:dyDescent="0.25">
      <c r="A14" t="s">
        <v>130</v>
      </c>
      <c r="B14" s="3" t="s">
        <v>36</v>
      </c>
      <c r="C14" t="s">
        <v>142</v>
      </c>
      <c r="D14" s="3" t="s">
        <v>54</v>
      </c>
      <c r="E14" t="s">
        <v>22</v>
      </c>
    </row>
    <row r="15" spans="1:5" x14ac:dyDescent="0.25">
      <c r="A15" t="s">
        <v>130</v>
      </c>
      <c r="B15" s="3" t="s">
        <v>37</v>
      </c>
      <c r="C15" t="s">
        <v>142</v>
      </c>
      <c r="D15" s="3" t="s">
        <v>55</v>
      </c>
      <c r="E15" t="s">
        <v>22</v>
      </c>
    </row>
    <row r="16" spans="1:5" x14ac:dyDescent="0.25">
      <c r="A16" t="s">
        <v>130</v>
      </c>
      <c r="B16" s="3" t="s">
        <v>38</v>
      </c>
      <c r="C16" t="s">
        <v>142</v>
      </c>
      <c r="D16" s="3" t="s">
        <v>56</v>
      </c>
      <c r="E16" t="s">
        <v>22</v>
      </c>
    </row>
    <row r="17" spans="1:5" x14ac:dyDescent="0.25">
      <c r="A17" t="s">
        <v>130</v>
      </c>
      <c r="B17" s="3" t="s">
        <v>80</v>
      </c>
      <c r="C17" t="s">
        <v>142</v>
      </c>
      <c r="E17" t="s">
        <v>22</v>
      </c>
    </row>
    <row r="18" spans="1:5" x14ac:dyDescent="0.25">
      <c r="A18" t="s">
        <v>130</v>
      </c>
      <c r="B18" s="3" t="s">
        <v>39</v>
      </c>
      <c r="C18" t="s">
        <v>171</v>
      </c>
      <c r="D18" s="3" t="s">
        <v>57</v>
      </c>
      <c r="E18" t="s">
        <v>22</v>
      </c>
    </row>
    <row r="19" spans="1:5" x14ac:dyDescent="0.25">
      <c r="A19" t="s">
        <v>130</v>
      </c>
      <c r="B19" s="3" t="s">
        <v>85</v>
      </c>
      <c r="C19" t="s">
        <v>139</v>
      </c>
      <c r="E19" t="s">
        <v>22</v>
      </c>
    </row>
    <row r="20" spans="1:5" x14ac:dyDescent="0.25">
      <c r="A20" t="s">
        <v>130</v>
      </c>
      <c r="B20" s="3" t="s">
        <v>40</v>
      </c>
      <c r="C20" t="s">
        <v>171</v>
      </c>
      <c r="E20" t="s">
        <v>22</v>
      </c>
    </row>
    <row r="21" spans="1:5" x14ac:dyDescent="0.25">
      <c r="A21" t="s">
        <v>130</v>
      </c>
      <c r="B21" s="3" t="s">
        <v>86</v>
      </c>
      <c r="C21" t="s">
        <v>143</v>
      </c>
      <c r="D21" s="3" t="s">
        <v>62</v>
      </c>
      <c r="E21" t="s">
        <v>18</v>
      </c>
    </row>
    <row r="22" spans="1:5" x14ac:dyDescent="0.25">
      <c r="A22" t="s">
        <v>130</v>
      </c>
      <c r="B22" s="3" t="s">
        <v>87</v>
      </c>
      <c r="C22" t="s">
        <v>143</v>
      </c>
      <c r="D22" s="3" t="s">
        <v>62</v>
      </c>
      <c r="E22" t="s">
        <v>18</v>
      </c>
    </row>
    <row r="23" spans="1:5" x14ac:dyDescent="0.25">
      <c r="A23" t="s">
        <v>130</v>
      </c>
      <c r="B23" s="3" t="s">
        <v>88</v>
      </c>
      <c r="C23" t="s">
        <v>143</v>
      </c>
      <c r="D23" s="3" t="s">
        <v>62</v>
      </c>
      <c r="E23" t="s">
        <v>18</v>
      </c>
    </row>
    <row r="24" spans="1:5" x14ac:dyDescent="0.25">
      <c r="A24" t="s">
        <v>130</v>
      </c>
      <c r="B24" s="3" t="s">
        <v>84</v>
      </c>
      <c r="C24" t="s">
        <v>144</v>
      </c>
      <c r="E24" t="s">
        <v>22</v>
      </c>
    </row>
    <row r="25" spans="1:5" x14ac:dyDescent="0.25">
      <c r="A25" t="s">
        <v>130</v>
      </c>
      <c r="B25" s="3" t="s">
        <v>42</v>
      </c>
      <c r="C25" t="s">
        <v>137</v>
      </c>
      <c r="D25" s="3">
        <v>2</v>
      </c>
      <c r="E25" t="s">
        <v>22</v>
      </c>
    </row>
    <row r="26" spans="1:5" x14ac:dyDescent="0.25">
      <c r="A26" t="s">
        <v>130</v>
      </c>
      <c r="B26" s="3" t="s">
        <v>43</v>
      </c>
      <c r="C26" t="s">
        <v>145</v>
      </c>
      <c r="D26" s="3" t="s">
        <v>191</v>
      </c>
      <c r="E26" t="s">
        <v>178</v>
      </c>
    </row>
    <row r="27" spans="1:5" x14ac:dyDescent="0.25">
      <c r="A27" t="s">
        <v>130</v>
      </c>
      <c r="B27" s="3" t="s">
        <v>44</v>
      </c>
      <c r="C27" t="s">
        <v>145</v>
      </c>
      <c r="D27" s="3" t="s">
        <v>192</v>
      </c>
      <c r="E27" t="s">
        <v>178</v>
      </c>
    </row>
    <row r="28" spans="1:5" x14ac:dyDescent="0.25">
      <c r="A28" t="s">
        <v>130</v>
      </c>
      <c r="B28" s="3" t="s">
        <v>45</v>
      </c>
      <c r="C28" t="s">
        <v>146</v>
      </c>
      <c r="D28" s="3" t="s">
        <v>193</v>
      </c>
      <c r="E28" t="s">
        <v>178</v>
      </c>
    </row>
    <row r="29" spans="1:5" x14ac:dyDescent="0.25">
      <c r="A29" t="s">
        <v>130</v>
      </c>
      <c r="B29" s="3" t="s">
        <v>46</v>
      </c>
      <c r="C29" t="s">
        <v>146</v>
      </c>
      <c r="D29" s="3" t="s">
        <v>194</v>
      </c>
      <c r="E29" t="s">
        <v>178</v>
      </c>
    </row>
    <row r="30" spans="1:5" x14ac:dyDescent="0.25">
      <c r="A30" t="s">
        <v>130</v>
      </c>
      <c r="B30" s="3" t="s">
        <v>48</v>
      </c>
      <c r="C30" t="s">
        <v>146</v>
      </c>
      <c r="D30" s="3" t="s">
        <v>195</v>
      </c>
      <c r="E30" t="s">
        <v>178</v>
      </c>
    </row>
    <row r="31" spans="1:5" x14ac:dyDescent="0.25">
      <c r="A31" t="s">
        <v>130</v>
      </c>
      <c r="B31" s="3" t="s">
        <v>47</v>
      </c>
      <c r="C31" t="s">
        <v>146</v>
      </c>
      <c r="D31" s="3" t="s">
        <v>196</v>
      </c>
      <c r="E31" t="s">
        <v>178</v>
      </c>
    </row>
    <row r="32" spans="1:5" x14ac:dyDescent="0.25">
      <c r="A32" t="s">
        <v>130</v>
      </c>
      <c r="B32" s="3" t="s">
        <v>49</v>
      </c>
      <c r="C32" t="s">
        <v>137</v>
      </c>
      <c r="D32" s="3">
        <v>90</v>
      </c>
      <c r="E32" t="s">
        <v>178</v>
      </c>
    </row>
    <row r="33" spans="1:5" x14ac:dyDescent="0.25">
      <c r="A33" t="s">
        <v>130</v>
      </c>
      <c r="B33" s="3" t="s">
        <v>59</v>
      </c>
      <c r="C33" t="s">
        <v>147</v>
      </c>
      <c r="D33" s="3" t="s">
        <v>197</v>
      </c>
      <c r="E33" t="s">
        <v>178</v>
      </c>
    </row>
    <row r="34" spans="1:5" x14ac:dyDescent="0.25">
      <c r="A34" t="s">
        <v>130</v>
      </c>
      <c r="B34" s="3" t="s">
        <v>60</v>
      </c>
      <c r="C34" t="s">
        <v>137</v>
      </c>
      <c r="D34" s="3">
        <v>18</v>
      </c>
      <c r="E34" t="s">
        <v>178</v>
      </c>
    </row>
    <row r="35" spans="1:5" x14ac:dyDescent="0.25">
      <c r="A35" t="s">
        <v>130</v>
      </c>
      <c r="B35" s="3" t="s">
        <v>61</v>
      </c>
      <c r="C35" t="s">
        <v>143</v>
      </c>
      <c r="D35" s="3" t="s">
        <v>62</v>
      </c>
      <c r="E35" t="s">
        <v>18</v>
      </c>
    </row>
    <row r="36" spans="1:5" x14ac:dyDescent="0.25">
      <c r="A36" t="s">
        <v>130</v>
      </c>
      <c r="B36" s="3" t="s">
        <v>64</v>
      </c>
      <c r="C36" t="s">
        <v>143</v>
      </c>
      <c r="D36" s="3" t="s">
        <v>62</v>
      </c>
      <c r="E36" t="s">
        <v>18</v>
      </c>
    </row>
    <row r="37" spans="1:5" x14ac:dyDescent="0.25">
      <c r="A37" t="s">
        <v>130</v>
      </c>
      <c r="B37" s="3" t="s">
        <v>0</v>
      </c>
      <c r="C37" t="s">
        <v>144</v>
      </c>
      <c r="D37" s="3" t="s">
        <v>76</v>
      </c>
      <c r="E37" t="s">
        <v>168</v>
      </c>
    </row>
    <row r="38" spans="1:5" x14ac:dyDescent="0.25">
      <c r="A38" t="s">
        <v>130</v>
      </c>
      <c r="B38" s="3" t="s">
        <v>134</v>
      </c>
      <c r="C38" t="s">
        <v>148</v>
      </c>
      <c r="D38" s="3" t="s">
        <v>133</v>
      </c>
      <c r="E38" t="s">
        <v>21</v>
      </c>
    </row>
    <row r="39" spans="1:5" x14ac:dyDescent="0.25">
      <c r="A39" t="s">
        <v>130</v>
      </c>
      <c r="B39" s="3" t="s">
        <v>79</v>
      </c>
      <c r="C39" t="s">
        <v>137</v>
      </c>
      <c r="D39" s="3">
        <v>0</v>
      </c>
      <c r="E39" t="s">
        <v>21</v>
      </c>
    </row>
    <row r="40" spans="1:5" x14ac:dyDescent="0.25">
      <c r="A40" t="s">
        <v>130</v>
      </c>
      <c r="B40" s="3" t="s">
        <v>89</v>
      </c>
      <c r="C40" t="s">
        <v>143</v>
      </c>
      <c r="D40" s="3" t="s">
        <v>3</v>
      </c>
      <c r="E40" t="s">
        <v>18</v>
      </c>
    </row>
    <row r="41" spans="1:5" x14ac:dyDescent="0.25">
      <c r="A41" t="s">
        <v>130</v>
      </c>
      <c r="B41" s="3" t="s">
        <v>91</v>
      </c>
      <c r="C41" t="s">
        <v>143</v>
      </c>
      <c r="D41" s="3" t="s">
        <v>62</v>
      </c>
      <c r="E41" t="s">
        <v>18</v>
      </c>
    </row>
    <row r="42" spans="1:5" x14ac:dyDescent="0.25">
      <c r="A42" t="s">
        <v>130</v>
      </c>
      <c r="B42" s="3" t="s">
        <v>90</v>
      </c>
      <c r="C42" t="s">
        <v>143</v>
      </c>
      <c r="D42" s="3" t="s">
        <v>62</v>
      </c>
      <c r="E42" t="s">
        <v>18</v>
      </c>
    </row>
    <row r="43" spans="1:5" x14ac:dyDescent="0.25">
      <c r="A43" t="s">
        <v>130</v>
      </c>
      <c r="B43" s="3" t="s">
        <v>75</v>
      </c>
      <c r="C43" t="s">
        <v>149</v>
      </c>
      <c r="D43" s="3" t="s">
        <v>211</v>
      </c>
      <c r="E43" t="s">
        <v>173</v>
      </c>
    </row>
    <row r="44" spans="1:5" x14ac:dyDescent="0.25">
      <c r="A44" t="s">
        <v>130</v>
      </c>
      <c r="B44" s="3" t="s">
        <v>83</v>
      </c>
      <c r="C44" t="s">
        <v>149</v>
      </c>
      <c r="D44" s="3" t="s">
        <v>57</v>
      </c>
      <c r="E44" t="s">
        <v>22</v>
      </c>
    </row>
    <row r="45" spans="1:5" x14ac:dyDescent="0.25">
      <c r="A45" t="s">
        <v>130</v>
      </c>
      <c r="B45" s="3" t="s">
        <v>92</v>
      </c>
      <c r="C45" t="s">
        <v>141</v>
      </c>
      <c r="D45" s="3" t="s">
        <v>53</v>
      </c>
      <c r="E45" t="s">
        <v>22</v>
      </c>
    </row>
    <row r="46" spans="1:5" x14ac:dyDescent="0.25">
      <c r="A46" t="s">
        <v>130</v>
      </c>
      <c r="B46" s="3" t="s">
        <v>105</v>
      </c>
      <c r="C46" t="s">
        <v>150</v>
      </c>
      <c r="D46" s="3" t="s">
        <v>15</v>
      </c>
      <c r="E46" t="s">
        <v>22</v>
      </c>
    </row>
    <row r="47" spans="1:5" x14ac:dyDescent="0.25">
      <c r="A47" t="s">
        <v>130</v>
      </c>
      <c r="B47" s="3" t="s">
        <v>106</v>
      </c>
      <c r="C47" t="s">
        <v>150</v>
      </c>
      <c r="D47" s="3">
        <v>20</v>
      </c>
      <c r="E47" t="s">
        <v>22</v>
      </c>
    </row>
    <row r="48" spans="1:5" x14ac:dyDescent="0.25">
      <c r="A48" t="s">
        <v>130</v>
      </c>
      <c r="B48" s="3" t="s">
        <v>107</v>
      </c>
      <c r="C48" t="s">
        <v>171</v>
      </c>
      <c r="D48" s="3" t="s">
        <v>198</v>
      </c>
      <c r="E48" t="s">
        <v>172</v>
      </c>
    </row>
    <row r="49" spans="1:5" x14ac:dyDescent="0.25">
      <c r="A49" t="s">
        <v>130</v>
      </c>
      <c r="B49" s="3" t="s">
        <v>108</v>
      </c>
      <c r="C49" t="s">
        <v>143</v>
      </c>
      <c r="D49" s="3" t="s">
        <v>62</v>
      </c>
      <c r="E49" t="s">
        <v>18</v>
      </c>
    </row>
    <row r="50" spans="1:5" x14ac:dyDescent="0.25">
      <c r="A50" t="s">
        <v>130</v>
      </c>
      <c r="B50" s="3" t="s">
        <v>109</v>
      </c>
      <c r="C50" t="s">
        <v>143</v>
      </c>
      <c r="D50" s="3" t="s">
        <v>62</v>
      </c>
      <c r="E50" t="s">
        <v>18</v>
      </c>
    </row>
    <row r="51" spans="1:5" s="2" customFormat="1" x14ac:dyDescent="0.25">
      <c r="A51" s="2" t="s">
        <v>129</v>
      </c>
      <c r="B51" s="7" t="s">
        <v>29</v>
      </c>
      <c r="C51" s="2" t="s">
        <v>151</v>
      </c>
      <c r="D51" s="7" t="s">
        <v>50</v>
      </c>
      <c r="E51" s="2" t="s">
        <v>158</v>
      </c>
    </row>
    <row r="52" spans="1:5" x14ac:dyDescent="0.25">
      <c r="A52" t="s">
        <v>129</v>
      </c>
      <c r="B52" s="3" t="s">
        <v>74</v>
      </c>
      <c r="C52" t="s">
        <v>137</v>
      </c>
      <c r="D52" s="3" t="s">
        <v>133</v>
      </c>
      <c r="E52" t="s">
        <v>170</v>
      </c>
    </row>
    <row r="53" spans="1:5" x14ac:dyDescent="0.25">
      <c r="A53" t="s">
        <v>129</v>
      </c>
      <c r="B53" s="3" t="s">
        <v>110</v>
      </c>
      <c r="C53" t="s">
        <v>147</v>
      </c>
      <c r="D53" s="3" t="s">
        <v>199</v>
      </c>
      <c r="E53" t="s">
        <v>178</v>
      </c>
    </row>
    <row r="54" spans="1:5" x14ac:dyDescent="0.25">
      <c r="A54" t="s">
        <v>129</v>
      </c>
      <c r="B54" s="3" t="s">
        <v>119</v>
      </c>
      <c r="C54" t="s">
        <v>147</v>
      </c>
      <c r="D54" s="3" t="s">
        <v>196</v>
      </c>
      <c r="E54" t="s">
        <v>178</v>
      </c>
    </row>
    <row r="55" spans="1:5" x14ac:dyDescent="0.25">
      <c r="A55" t="s">
        <v>129</v>
      </c>
      <c r="B55" s="3" t="s">
        <v>111</v>
      </c>
      <c r="C55" t="s">
        <v>152</v>
      </c>
      <c r="D55" s="3" t="s">
        <v>200</v>
      </c>
      <c r="E55" t="s">
        <v>178</v>
      </c>
    </row>
    <row r="56" spans="1:5" x14ac:dyDescent="0.25">
      <c r="A56" t="s">
        <v>129</v>
      </c>
      <c r="B56" s="3" t="s">
        <v>112</v>
      </c>
      <c r="C56" t="s">
        <v>147</v>
      </c>
      <c r="D56" s="3" t="s">
        <v>196</v>
      </c>
      <c r="E56" t="s">
        <v>178</v>
      </c>
    </row>
    <row r="57" spans="1:5" x14ac:dyDescent="0.25">
      <c r="A57" t="s">
        <v>129</v>
      </c>
      <c r="B57" s="3" t="s">
        <v>113</v>
      </c>
      <c r="C57" t="s">
        <v>147</v>
      </c>
      <c r="D57" s="3" t="s">
        <v>201</v>
      </c>
      <c r="E57" t="s">
        <v>178</v>
      </c>
    </row>
    <row r="58" spans="1:5" x14ac:dyDescent="0.25">
      <c r="A58" t="s">
        <v>129</v>
      </c>
      <c r="B58" s="3" t="s">
        <v>116</v>
      </c>
      <c r="C58" t="s">
        <v>147</v>
      </c>
      <c r="D58" s="3" t="s">
        <v>202</v>
      </c>
      <c r="E58" t="s">
        <v>178</v>
      </c>
    </row>
    <row r="59" spans="1:5" x14ac:dyDescent="0.25">
      <c r="A59" t="s">
        <v>129</v>
      </c>
      <c r="B59" s="3" t="s">
        <v>114</v>
      </c>
      <c r="C59" t="s">
        <v>147</v>
      </c>
      <c r="D59" s="3" t="s">
        <v>203</v>
      </c>
      <c r="E59" t="s">
        <v>178</v>
      </c>
    </row>
    <row r="60" spans="1:5" x14ac:dyDescent="0.25">
      <c r="A60" t="s">
        <v>129</v>
      </c>
      <c r="B60" s="3" t="s">
        <v>115</v>
      </c>
      <c r="C60" t="s">
        <v>147</v>
      </c>
      <c r="D60" s="3" t="s">
        <v>203</v>
      </c>
      <c r="E60" t="s">
        <v>178</v>
      </c>
    </row>
    <row r="61" spans="1:5" x14ac:dyDescent="0.25">
      <c r="A61" t="s">
        <v>129</v>
      </c>
      <c r="B61" s="3" t="s">
        <v>117</v>
      </c>
      <c r="C61" t="s">
        <v>153</v>
      </c>
      <c r="D61" s="10">
        <v>44562</v>
      </c>
      <c r="E61" t="s">
        <v>20</v>
      </c>
    </row>
    <row r="62" spans="1:5" x14ac:dyDescent="0.25">
      <c r="A62" t="s">
        <v>129</v>
      </c>
      <c r="B62" s="3" t="s">
        <v>118</v>
      </c>
      <c r="C62" t="s">
        <v>153</v>
      </c>
      <c r="D62" s="10">
        <v>49310</v>
      </c>
      <c r="E62" t="s">
        <v>20</v>
      </c>
    </row>
    <row r="63" spans="1:5" x14ac:dyDescent="0.25">
      <c r="A63" t="s">
        <v>129</v>
      </c>
      <c r="B63" s="3" t="s">
        <v>77</v>
      </c>
      <c r="C63" t="s">
        <v>143</v>
      </c>
      <c r="D63" s="3" t="s">
        <v>62</v>
      </c>
      <c r="E63" t="s">
        <v>18</v>
      </c>
    </row>
    <row r="64" spans="1:5" x14ac:dyDescent="0.25">
      <c r="A64" t="s">
        <v>129</v>
      </c>
      <c r="B64" s="3" t="s">
        <v>78</v>
      </c>
      <c r="C64" t="s">
        <v>143</v>
      </c>
      <c r="D64" s="3" t="s">
        <v>62</v>
      </c>
      <c r="E64" t="s">
        <v>18</v>
      </c>
    </row>
    <row r="65" spans="1:5" s="2" customFormat="1" x14ac:dyDescent="0.25">
      <c r="A65" s="2" t="s">
        <v>131</v>
      </c>
      <c r="B65" s="7" t="s">
        <v>29</v>
      </c>
      <c r="C65" s="2" t="s">
        <v>151</v>
      </c>
      <c r="D65" s="7" t="s">
        <v>50</v>
      </c>
      <c r="E65" s="2" t="s">
        <v>158</v>
      </c>
    </row>
    <row r="66" spans="1:5" x14ac:dyDescent="0.25">
      <c r="A66" t="s">
        <v>131</v>
      </c>
      <c r="B66" s="3" t="s">
        <v>66</v>
      </c>
      <c r="C66" t="s">
        <v>137</v>
      </c>
      <c r="D66" s="3" t="s">
        <v>4</v>
      </c>
      <c r="E66" t="s">
        <v>165</v>
      </c>
    </row>
    <row r="67" spans="1:5" x14ac:dyDescent="0.25">
      <c r="A67" t="s">
        <v>131</v>
      </c>
      <c r="B67" s="3" t="s">
        <v>67</v>
      </c>
      <c r="C67" t="s">
        <v>137</v>
      </c>
      <c r="D67" s="3" t="s">
        <v>4</v>
      </c>
      <c r="E67" t="s">
        <v>165</v>
      </c>
    </row>
    <row r="68" spans="1:5" x14ac:dyDescent="0.25">
      <c r="A68" t="s">
        <v>131</v>
      </c>
      <c r="B68" s="3" t="s">
        <v>65</v>
      </c>
      <c r="C68"/>
      <c r="D68" s="3">
        <v>61923</v>
      </c>
      <c r="E68" s="2" t="s">
        <v>169</v>
      </c>
    </row>
    <row r="69" spans="1:5" x14ac:dyDescent="0.25">
      <c r="A69" t="s">
        <v>131</v>
      </c>
      <c r="B69" s="3" t="s">
        <v>68</v>
      </c>
      <c r="C69" t="s">
        <v>137</v>
      </c>
      <c r="D69" s="3" t="s">
        <v>161</v>
      </c>
      <c r="E69" t="s">
        <v>163</v>
      </c>
    </row>
    <row r="70" spans="1:5" x14ac:dyDescent="0.25">
      <c r="A70" t="s">
        <v>131</v>
      </c>
      <c r="B70" s="3" t="s">
        <v>69</v>
      </c>
      <c r="C70" t="s">
        <v>137</v>
      </c>
      <c r="D70" s="3" t="s">
        <v>162</v>
      </c>
      <c r="E70" t="s">
        <v>163</v>
      </c>
    </row>
    <row r="71" spans="1:5" x14ac:dyDescent="0.25">
      <c r="A71" t="s">
        <v>131</v>
      </c>
      <c r="B71" s="3" t="s">
        <v>70</v>
      </c>
      <c r="C71" t="s">
        <v>137</v>
      </c>
      <c r="D71" s="3" t="s">
        <v>4</v>
      </c>
      <c r="E71" t="s">
        <v>163</v>
      </c>
    </row>
    <row r="72" spans="1:5" x14ac:dyDescent="0.25">
      <c r="A72" t="s">
        <v>131</v>
      </c>
      <c r="B72" s="3" t="s">
        <v>71</v>
      </c>
      <c r="C72" t="s">
        <v>137</v>
      </c>
      <c r="D72" s="3" t="s">
        <v>4</v>
      </c>
      <c r="E72" t="s">
        <v>163</v>
      </c>
    </row>
    <row r="73" spans="1:5" x14ac:dyDescent="0.25">
      <c r="A73" t="s">
        <v>131</v>
      </c>
      <c r="B73" s="3" t="s">
        <v>72</v>
      </c>
      <c r="C73" t="s">
        <v>143</v>
      </c>
      <c r="D73" s="3" t="s">
        <v>3</v>
      </c>
      <c r="E73" t="s">
        <v>18</v>
      </c>
    </row>
    <row r="74" spans="1:5" x14ac:dyDescent="0.25">
      <c r="A74" t="s">
        <v>131</v>
      </c>
      <c r="B74" s="3" t="s">
        <v>73</v>
      </c>
      <c r="C74" t="s">
        <v>143</v>
      </c>
      <c r="D74" s="3" t="s">
        <v>3</v>
      </c>
      <c r="E74" t="s">
        <v>18</v>
      </c>
    </row>
    <row r="75" spans="1:5" x14ac:dyDescent="0.25">
      <c r="A75" t="s">
        <v>131</v>
      </c>
      <c r="B75" s="3" t="s">
        <v>120</v>
      </c>
      <c r="C75" t="s">
        <v>137</v>
      </c>
      <c r="D75" s="3" t="s">
        <v>4</v>
      </c>
      <c r="E75" t="s">
        <v>166</v>
      </c>
    </row>
    <row r="76" spans="1:5" x14ac:dyDescent="0.25">
      <c r="A76" t="s">
        <v>131</v>
      </c>
      <c r="B76" t="s">
        <v>121</v>
      </c>
      <c r="C76" s="3" t="s">
        <v>137</v>
      </c>
      <c r="D76" s="3" t="s">
        <v>4</v>
      </c>
      <c r="E76" t="s">
        <v>166</v>
      </c>
    </row>
    <row r="77" spans="1:5" x14ac:dyDescent="0.25">
      <c r="A77" t="s">
        <v>131</v>
      </c>
      <c r="B77" t="s">
        <v>122</v>
      </c>
      <c r="E77" s="2" t="s">
        <v>169</v>
      </c>
    </row>
    <row r="78" spans="1:5" x14ac:dyDescent="0.25">
      <c r="A78" t="s">
        <v>131</v>
      </c>
      <c r="B78" t="s">
        <v>123</v>
      </c>
      <c r="C78" s="3" t="s">
        <v>137</v>
      </c>
      <c r="D78" s="3" t="s">
        <v>4</v>
      </c>
      <c r="E78" t="s">
        <v>164</v>
      </c>
    </row>
    <row r="79" spans="1:5" x14ac:dyDescent="0.25">
      <c r="A79" t="s">
        <v>131</v>
      </c>
      <c r="B79" t="s">
        <v>124</v>
      </c>
      <c r="C79" s="3" t="s">
        <v>137</v>
      </c>
      <c r="D79" s="3" t="s">
        <v>4</v>
      </c>
      <c r="E79" t="s">
        <v>164</v>
      </c>
    </row>
    <row r="80" spans="1:5" x14ac:dyDescent="0.25">
      <c r="A80" t="s">
        <v>131</v>
      </c>
      <c r="B80" t="s">
        <v>125</v>
      </c>
      <c r="C80" s="3" t="s">
        <v>137</v>
      </c>
      <c r="D80" s="3" t="s">
        <v>4</v>
      </c>
      <c r="E80" t="s">
        <v>164</v>
      </c>
    </row>
    <row r="81" spans="1:5" x14ac:dyDescent="0.25">
      <c r="A81" t="s">
        <v>131</v>
      </c>
      <c r="B81" t="s">
        <v>126</v>
      </c>
      <c r="C81" s="3" t="s">
        <v>137</v>
      </c>
      <c r="D81" s="3" t="s">
        <v>4</v>
      </c>
      <c r="E81" t="s">
        <v>164</v>
      </c>
    </row>
    <row r="82" spans="1:5" x14ac:dyDescent="0.25">
      <c r="A82" t="s">
        <v>131</v>
      </c>
      <c r="B82" t="s">
        <v>127</v>
      </c>
      <c r="C82" s="3" t="s">
        <v>143</v>
      </c>
      <c r="D82" s="3" t="s">
        <v>3</v>
      </c>
      <c r="E82" t="s">
        <v>18</v>
      </c>
    </row>
    <row r="83" spans="1:5" x14ac:dyDescent="0.25">
      <c r="A83" t="s">
        <v>131</v>
      </c>
      <c r="B83" t="s">
        <v>128</v>
      </c>
      <c r="C83" s="3" t="s">
        <v>143</v>
      </c>
      <c r="D83" s="3" t="s">
        <v>3</v>
      </c>
      <c r="E83" t="s">
        <v>18</v>
      </c>
    </row>
    <row r="84" spans="1:5" s="2" customFormat="1" x14ac:dyDescent="0.25">
      <c r="A84" s="2" t="s">
        <v>93</v>
      </c>
      <c r="B84" s="2" t="s">
        <v>29</v>
      </c>
      <c r="C84" s="7" t="s">
        <v>151</v>
      </c>
      <c r="D84" s="7" t="s">
        <v>50</v>
      </c>
      <c r="E84" s="2" t="s">
        <v>158</v>
      </c>
    </row>
    <row r="85" spans="1:5" x14ac:dyDescent="0.25">
      <c r="A85" t="s">
        <v>93</v>
      </c>
      <c r="B85" t="s">
        <v>94</v>
      </c>
      <c r="C85" s="3" t="s">
        <v>141</v>
      </c>
      <c r="D85" s="3" t="s">
        <v>58</v>
      </c>
      <c r="E85" t="s">
        <v>22</v>
      </c>
    </row>
    <row r="86" spans="1:5" x14ac:dyDescent="0.25">
      <c r="A86" t="s">
        <v>93</v>
      </c>
      <c r="B86" t="s">
        <v>95</v>
      </c>
      <c r="C86" s="3" t="s">
        <v>145</v>
      </c>
      <c r="D86" s="3" t="s">
        <v>204</v>
      </c>
      <c r="E86" t="s">
        <v>178</v>
      </c>
    </row>
    <row r="87" spans="1:5" x14ac:dyDescent="0.25">
      <c r="A87" t="s">
        <v>93</v>
      </c>
      <c r="B87" t="s">
        <v>96</v>
      </c>
      <c r="C87" s="3" t="s">
        <v>145</v>
      </c>
      <c r="D87" s="3" t="s">
        <v>205</v>
      </c>
      <c r="E87" t="s">
        <v>178</v>
      </c>
    </row>
    <row r="88" spans="1:5" x14ac:dyDescent="0.25">
      <c r="A88" t="s">
        <v>93</v>
      </c>
      <c r="B88" t="s">
        <v>97</v>
      </c>
      <c r="C88" s="3" t="s">
        <v>146</v>
      </c>
      <c r="D88" s="3" t="s">
        <v>206</v>
      </c>
      <c r="E88" t="s">
        <v>178</v>
      </c>
    </row>
    <row r="89" spans="1:5" x14ac:dyDescent="0.25">
      <c r="A89" t="s">
        <v>93</v>
      </c>
      <c r="B89" t="s">
        <v>98</v>
      </c>
      <c r="C89" s="3" t="s">
        <v>146</v>
      </c>
      <c r="D89" s="3" t="s">
        <v>207</v>
      </c>
      <c r="E89" t="s">
        <v>178</v>
      </c>
    </row>
    <row r="90" spans="1:5" x14ac:dyDescent="0.25">
      <c r="A90" t="s">
        <v>93</v>
      </c>
      <c r="B90" t="s">
        <v>99</v>
      </c>
      <c r="C90" s="3" t="s">
        <v>146</v>
      </c>
      <c r="D90" s="3" t="s">
        <v>196</v>
      </c>
      <c r="E90" t="s">
        <v>178</v>
      </c>
    </row>
    <row r="91" spans="1:5" x14ac:dyDescent="0.25">
      <c r="A91" t="s">
        <v>93</v>
      </c>
      <c r="B91" t="s">
        <v>100</v>
      </c>
      <c r="C91" s="3" t="s">
        <v>146</v>
      </c>
      <c r="D91" s="3" t="s">
        <v>208</v>
      </c>
      <c r="E91" t="s">
        <v>178</v>
      </c>
    </row>
    <row r="92" spans="1:5" x14ac:dyDescent="0.25">
      <c r="A92" t="s">
        <v>93</v>
      </c>
      <c r="B92" t="s">
        <v>101</v>
      </c>
      <c r="C92" s="3" t="s">
        <v>154</v>
      </c>
      <c r="D92" s="3" t="s">
        <v>209</v>
      </c>
      <c r="E92" t="s">
        <v>178</v>
      </c>
    </row>
    <row r="93" spans="1:5" ht="90" x14ac:dyDescent="0.25">
      <c r="A93" t="s">
        <v>93</v>
      </c>
      <c r="B93" t="s">
        <v>102</v>
      </c>
      <c r="C93" s="3" t="s">
        <v>155</v>
      </c>
      <c r="D93" s="3" t="s">
        <v>63</v>
      </c>
      <c r="E93" s="4" t="s">
        <v>167</v>
      </c>
    </row>
    <row r="94" spans="1:5" x14ac:dyDescent="0.25">
      <c r="A94" t="s">
        <v>93</v>
      </c>
      <c r="B94" t="s">
        <v>103</v>
      </c>
      <c r="C94" s="3" t="s">
        <v>143</v>
      </c>
      <c r="D94" s="3" t="s">
        <v>3</v>
      </c>
      <c r="E94" t="s">
        <v>18</v>
      </c>
    </row>
    <row r="95" spans="1:5" s="2" customFormat="1" x14ac:dyDescent="0.25">
      <c r="A95" s="2" t="s">
        <v>93</v>
      </c>
      <c r="B95" s="2" t="s">
        <v>104</v>
      </c>
      <c r="C95" s="7" t="s">
        <v>137</v>
      </c>
      <c r="D95" s="7" t="s">
        <v>1</v>
      </c>
      <c r="E95" s="2" t="s">
        <v>158</v>
      </c>
    </row>
    <row r="96" spans="1:5" s="2" customFormat="1" x14ac:dyDescent="0.25">
      <c r="A96" s="2" t="s">
        <v>8</v>
      </c>
      <c r="B96" s="2" t="s">
        <v>25</v>
      </c>
      <c r="C96" s="7" t="s">
        <v>151</v>
      </c>
      <c r="D96" s="7" t="s">
        <v>81</v>
      </c>
      <c r="E96" s="2" t="s">
        <v>158</v>
      </c>
    </row>
    <row r="97" spans="1:5" s="2" customFormat="1" x14ac:dyDescent="0.25">
      <c r="A97" s="2" t="s">
        <v>8</v>
      </c>
      <c r="B97" s="2" t="s">
        <v>24</v>
      </c>
      <c r="C97" s="7" t="s">
        <v>151</v>
      </c>
      <c r="D97" s="7" t="s">
        <v>50</v>
      </c>
      <c r="E97" s="2" t="s">
        <v>158</v>
      </c>
    </row>
    <row r="98" spans="1:5" x14ac:dyDescent="0.25">
      <c r="A98" t="s">
        <v>8</v>
      </c>
      <c r="B98" t="s">
        <v>82</v>
      </c>
      <c r="D98" s="3" t="s">
        <v>51</v>
      </c>
      <c r="E98" s="2" t="s">
        <v>160</v>
      </c>
    </row>
    <row r="99" spans="1:5" x14ac:dyDescent="0.25">
      <c r="A99" t="s">
        <v>8</v>
      </c>
      <c r="B99" t="s">
        <v>14</v>
      </c>
      <c r="C99" s="3" t="s">
        <v>156</v>
      </c>
      <c r="D99" s="3" t="s">
        <v>210</v>
      </c>
      <c r="E99" t="s">
        <v>178</v>
      </c>
    </row>
    <row r="100" spans="1:5" x14ac:dyDescent="0.25">
      <c r="A100" t="s">
        <v>8</v>
      </c>
      <c r="B100" t="s">
        <v>26</v>
      </c>
      <c r="C100" s="3" t="s">
        <v>147</v>
      </c>
      <c r="D100" s="3" t="s">
        <v>196</v>
      </c>
      <c r="E100" t="s">
        <v>178</v>
      </c>
    </row>
    <row r="101" spans="1:5" x14ac:dyDescent="0.25">
      <c r="A101" t="s">
        <v>8</v>
      </c>
      <c r="B101" t="s">
        <v>27</v>
      </c>
      <c r="C101" s="3" t="s">
        <v>157</v>
      </c>
      <c r="D101" s="3" t="s">
        <v>196</v>
      </c>
      <c r="E101" t="s">
        <v>178</v>
      </c>
    </row>
  </sheetData>
  <autoFilter ref="B3:E102" xr:uid="{00000000-0009-0000-0000-000000000000}"/>
  <mergeCells count="1">
    <mergeCell ref="A1:E1"/>
  </mergeCells>
  <pageMargins left="0.511811024" right="0.511811024" top="0.78740157499999996" bottom="0.78740157499999996" header="0.31496062000000002" footer="0.31496062000000002"/>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F8049-D63A-4FD2-B644-1D0857F644F1}">
  <dimension ref="A1:D9"/>
  <sheetViews>
    <sheetView workbookViewId="0">
      <selection activeCell="D4" sqref="D4"/>
    </sheetView>
  </sheetViews>
  <sheetFormatPr defaultRowHeight="15" x14ac:dyDescent="0.25"/>
  <cols>
    <col min="1" max="16384" width="9.140625" style="3"/>
  </cols>
  <sheetData>
    <row r="1" spans="1:4" x14ac:dyDescent="0.25">
      <c r="A1" s="3" t="s">
        <v>179</v>
      </c>
      <c r="B1" s="3" t="s">
        <v>13</v>
      </c>
      <c r="C1" s="3" t="s">
        <v>180</v>
      </c>
      <c r="D1" s="3" t="s">
        <v>189</v>
      </c>
    </row>
    <row r="2" spans="1:4" x14ac:dyDescent="0.25">
      <c r="A2" s="3" t="s">
        <v>63</v>
      </c>
      <c r="B2" s="3">
        <v>1</v>
      </c>
      <c r="C2" s="3" t="s">
        <v>4</v>
      </c>
      <c r="D2" s="3" t="s">
        <v>9</v>
      </c>
    </row>
    <row r="3" spans="1:4" x14ac:dyDescent="0.25">
      <c r="A3" s="3" t="s">
        <v>185</v>
      </c>
      <c r="B3" s="3">
        <v>2</v>
      </c>
      <c r="C3" s="3" t="s">
        <v>1</v>
      </c>
      <c r="D3" s="3" t="s">
        <v>190</v>
      </c>
    </row>
    <row r="4" spans="1:4" x14ac:dyDescent="0.25">
      <c r="A4" s="3" t="s">
        <v>186</v>
      </c>
      <c r="B4" s="3">
        <v>3</v>
      </c>
      <c r="C4" s="3" t="s">
        <v>6</v>
      </c>
    </row>
    <row r="5" spans="1:4" x14ac:dyDescent="0.25">
      <c r="A5" s="3" t="s">
        <v>187</v>
      </c>
      <c r="B5" s="3" t="s">
        <v>7</v>
      </c>
      <c r="C5" s="3" t="s">
        <v>2</v>
      </c>
    </row>
    <row r="6" spans="1:4" x14ac:dyDescent="0.25">
      <c r="A6" s="3" t="s">
        <v>188</v>
      </c>
      <c r="B6" s="3" t="s">
        <v>5</v>
      </c>
      <c r="C6" s="3" t="s">
        <v>7</v>
      </c>
    </row>
    <row r="7" spans="1:4" x14ac:dyDescent="0.25">
      <c r="B7" s="3" t="s">
        <v>182</v>
      </c>
      <c r="C7" s="3" t="s">
        <v>5</v>
      </c>
    </row>
    <row r="8" spans="1:4" x14ac:dyDescent="0.25">
      <c r="B8" s="3" t="s">
        <v>183</v>
      </c>
      <c r="C8" s="3" t="s">
        <v>182</v>
      </c>
    </row>
    <row r="9" spans="1:4" x14ac:dyDescent="0.25">
      <c r="B9" s="3" t="s">
        <v>184</v>
      </c>
      <c r="C9" s="3" t="s">
        <v>183</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
  <sheetViews>
    <sheetView topLeftCell="B1" zoomScale="175" zoomScaleNormal="175" workbookViewId="0">
      <selection activeCell="B2" sqref="B2"/>
    </sheetView>
  </sheetViews>
  <sheetFormatPr defaultRowHeight="15" x14ac:dyDescent="0.25"/>
  <cols>
    <col min="1" max="1" width="9.140625" style="1" hidden="1" customWidth="1"/>
    <col min="2" max="2" width="13.140625" bestFit="1" customWidth="1"/>
  </cols>
  <sheetData>
    <row r="1" spans="1:2" x14ac:dyDescent="0.25">
      <c r="A1" s="1" t="s">
        <v>12</v>
      </c>
      <c r="B1" t="s">
        <v>13</v>
      </c>
    </row>
    <row r="2" spans="1:2" x14ac:dyDescent="0.25">
      <c r="A2" s="1">
        <f>IF(B2="Produção",1,0)</f>
        <v>0</v>
      </c>
      <c r="B2" s="2" t="s">
        <v>9</v>
      </c>
    </row>
  </sheetData>
  <conditionalFormatting sqref="B2">
    <cfRule type="containsText" dxfId="0" priority="1" operator="containsText" text="Homologação">
      <formula>NOT(ISERROR(SEARCH("Homologação",B2)))</formula>
    </cfRule>
  </conditionalFormatting>
  <pageMargins left="0.511811024" right="0.511811024" top="0.78740157499999996" bottom="0.78740157499999996" header="0.31496062000000002" footer="0.31496062000000002"/>
  <pageSetup paperSize="9" orientation="portrait" horizontalDpi="0"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Regras!$D$2:$D$3</xm:f>
          </x14:formula1>
          <xm:sqref>B2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BDFA8-0A39-4B21-88A2-505F2D358C55}">
  <dimension ref="A1:AT2"/>
  <sheetViews>
    <sheetView tabSelected="1" zoomScale="85" zoomScaleNormal="85" workbookViewId="0">
      <pane ySplit="1" topLeftCell="A2" activePane="bottomLeft" state="frozen"/>
      <selection activeCell="A2" sqref="A2:A12"/>
      <selection pane="bottomLeft" activeCell="A2" sqref="A2"/>
    </sheetView>
  </sheetViews>
  <sheetFormatPr defaultColWidth="50.28515625" defaultRowHeight="22.5" customHeight="1" x14ac:dyDescent="0.25"/>
  <cols>
    <col min="1" max="1" width="25.85546875" style="3" customWidth="1"/>
    <col min="2" max="2" width="24.5703125" style="8" customWidth="1"/>
    <col min="3" max="3" width="23" style="8" customWidth="1"/>
    <col min="4" max="4" width="103.7109375" style="8" customWidth="1"/>
    <col min="5" max="5" width="31.140625" style="8" customWidth="1"/>
    <col min="6" max="6" width="44" style="8" customWidth="1"/>
    <col min="7" max="7" width="47" style="8" customWidth="1"/>
    <col min="8" max="8" width="48.140625" style="8" customWidth="1"/>
    <col min="9" max="9" width="17.7109375" style="8" customWidth="1"/>
    <col min="10" max="10" width="19.140625" style="8" customWidth="1"/>
    <col min="11" max="11" width="23" style="8" customWidth="1"/>
    <col min="12" max="12" width="15.7109375" style="8" customWidth="1"/>
    <col min="13" max="13" width="19.5703125" style="8" customWidth="1"/>
    <col min="14" max="14" width="100.7109375" style="8" customWidth="1"/>
    <col min="15" max="15" width="9.28515625" style="8" customWidth="1"/>
    <col min="16" max="16" width="45.42578125" style="8" customWidth="1"/>
    <col min="17" max="18" width="32.42578125" style="8" customWidth="1"/>
    <col min="19" max="19" width="32.28515625" style="8" customWidth="1"/>
    <col min="20" max="20" width="10.5703125" style="8" customWidth="1"/>
    <col min="21" max="21" width="18.7109375" style="8" customWidth="1"/>
    <col min="22" max="22" width="19.85546875" style="8" customWidth="1"/>
    <col min="23" max="23" width="21.28515625" style="8" customWidth="1"/>
    <col min="24" max="24" width="17.7109375" style="8" customWidth="1"/>
    <col min="25" max="25" width="18" style="8" customWidth="1"/>
    <col min="26" max="26" width="23.28515625" style="8" customWidth="1"/>
    <col min="27" max="27" width="15.140625" style="8" customWidth="1"/>
    <col min="28" max="28" width="19.7109375" style="8" customWidth="1"/>
    <col min="29" max="29" width="28.5703125" style="8" customWidth="1"/>
    <col min="30" max="30" width="24" style="8" customWidth="1"/>
    <col min="31" max="31" width="107.140625" style="8" bestFit="1" customWidth="1"/>
    <col min="32" max="32" width="22.7109375" style="8" bestFit="1" customWidth="1"/>
    <col min="33" max="33" width="14.140625" style="8" customWidth="1"/>
    <col min="34" max="34" width="17.85546875" style="8" customWidth="1"/>
    <col min="35" max="36" width="29" style="8" bestFit="1" customWidth="1"/>
    <col min="37" max="37" width="19.28515625" style="8" bestFit="1" customWidth="1"/>
    <col min="38" max="38" width="31" style="8" bestFit="1" customWidth="1"/>
    <col min="39" max="39" width="23.85546875" style="8" bestFit="1" customWidth="1"/>
    <col min="40" max="40" width="86.28515625" style="8" bestFit="1" customWidth="1"/>
    <col min="41" max="41" width="20.28515625" style="8" customWidth="1"/>
    <col min="42" max="42" width="38.140625" style="8" bestFit="1" customWidth="1"/>
    <col min="43" max="43" width="29.42578125" style="8" customWidth="1"/>
    <col min="44" max="44" width="118.140625" style="8" customWidth="1"/>
    <col min="45" max="45" width="20.5703125" style="8" customWidth="1"/>
    <col min="46" max="46" width="22.7109375" style="8" customWidth="1"/>
    <col min="47" max="16384" width="50.28515625" style="8"/>
  </cols>
  <sheetData>
    <row r="1" spans="1:46" s="18" customFormat="1" ht="22.5" customHeight="1" x14ac:dyDescent="0.25">
      <c r="A1" s="27" t="s">
        <v>29</v>
      </c>
      <c r="B1" s="17" t="s">
        <v>30</v>
      </c>
      <c r="C1" s="17" t="s">
        <v>28</v>
      </c>
      <c r="D1" s="17" t="s">
        <v>31</v>
      </c>
      <c r="E1" s="17" t="s">
        <v>32</v>
      </c>
      <c r="F1" s="17" t="s">
        <v>33</v>
      </c>
      <c r="G1" s="17" t="s">
        <v>34</v>
      </c>
      <c r="H1" s="17" t="s">
        <v>41</v>
      </c>
      <c r="I1" s="17" t="s">
        <v>35</v>
      </c>
      <c r="J1" s="17" t="s">
        <v>36</v>
      </c>
      <c r="K1" s="17" t="s">
        <v>37</v>
      </c>
      <c r="L1" s="17" t="s">
        <v>38</v>
      </c>
      <c r="M1" s="17" t="s">
        <v>80</v>
      </c>
      <c r="N1" s="17" t="s">
        <v>39</v>
      </c>
      <c r="O1" s="17" t="s">
        <v>85</v>
      </c>
      <c r="P1" s="17" t="s">
        <v>40</v>
      </c>
      <c r="Q1" s="17" t="s">
        <v>86</v>
      </c>
      <c r="R1" s="17" t="s">
        <v>87</v>
      </c>
      <c r="S1" s="17" t="s">
        <v>88</v>
      </c>
      <c r="T1" s="17" t="s">
        <v>84</v>
      </c>
      <c r="U1" s="17" t="s">
        <v>42</v>
      </c>
      <c r="V1" s="17" t="s">
        <v>43</v>
      </c>
      <c r="W1" s="17" t="s">
        <v>44</v>
      </c>
      <c r="X1" s="17" t="s">
        <v>45</v>
      </c>
      <c r="Y1" s="17" t="s">
        <v>46</v>
      </c>
      <c r="Z1" s="17" t="s">
        <v>48</v>
      </c>
      <c r="AA1" s="17" t="s">
        <v>47</v>
      </c>
      <c r="AB1" s="17" t="s">
        <v>49</v>
      </c>
      <c r="AC1" s="17" t="s">
        <v>59</v>
      </c>
      <c r="AD1" s="17" t="s">
        <v>60</v>
      </c>
      <c r="AE1" s="17" t="s">
        <v>61</v>
      </c>
      <c r="AF1" s="17" t="s">
        <v>64</v>
      </c>
      <c r="AG1" s="17" t="s">
        <v>0</v>
      </c>
      <c r="AH1" s="17" t="s">
        <v>134</v>
      </c>
      <c r="AI1" s="17" t="s">
        <v>79</v>
      </c>
      <c r="AJ1" s="17" t="s">
        <v>89</v>
      </c>
      <c r="AK1" s="17" t="s">
        <v>91</v>
      </c>
      <c r="AL1" s="17" t="s">
        <v>90</v>
      </c>
      <c r="AM1" s="17" t="s">
        <v>75</v>
      </c>
      <c r="AN1" s="17" t="s">
        <v>83</v>
      </c>
      <c r="AO1" s="17" t="s">
        <v>92</v>
      </c>
      <c r="AP1" s="17" t="s">
        <v>105</v>
      </c>
      <c r="AQ1" s="17" t="s">
        <v>106</v>
      </c>
      <c r="AR1" s="17" t="s">
        <v>107</v>
      </c>
      <c r="AS1" s="17" t="s">
        <v>108</v>
      </c>
      <c r="AT1" s="17" t="s">
        <v>109</v>
      </c>
    </row>
    <row r="2" spans="1:46" ht="22.5" customHeight="1" x14ac:dyDescent="0.25">
      <c r="A2" s="27" t="s">
        <v>213</v>
      </c>
      <c r="B2" s="17" t="s">
        <v>214</v>
      </c>
      <c r="C2" s="17" t="s">
        <v>4</v>
      </c>
      <c r="D2" s="17" t="s">
        <v>215</v>
      </c>
      <c r="E2" s="17" t="s">
        <v>216</v>
      </c>
      <c r="F2" s="17" t="s">
        <v>217</v>
      </c>
      <c r="G2" s="17" t="s">
        <v>218</v>
      </c>
      <c r="H2" s="17" t="s">
        <v>219</v>
      </c>
      <c r="I2" s="17" t="s">
        <v>35</v>
      </c>
      <c r="J2" s="17" t="s">
        <v>36</v>
      </c>
      <c r="K2" s="17" t="s">
        <v>37</v>
      </c>
      <c r="L2" s="17" t="s">
        <v>38</v>
      </c>
      <c r="M2" s="17" t="s">
        <v>80</v>
      </c>
      <c r="N2" s="17" t="s">
        <v>228</v>
      </c>
      <c r="O2" s="17" t="s">
        <v>85</v>
      </c>
      <c r="P2" s="17" t="s">
        <v>227</v>
      </c>
      <c r="Q2" s="17" t="s">
        <v>62</v>
      </c>
      <c r="R2" s="17" t="s">
        <v>62</v>
      </c>
      <c r="S2" s="17" t="s">
        <v>62</v>
      </c>
      <c r="T2" s="17" t="s">
        <v>220</v>
      </c>
      <c r="U2" s="17" t="s">
        <v>1</v>
      </c>
      <c r="V2" s="17" t="s">
        <v>221</v>
      </c>
      <c r="W2" s="17" t="s">
        <v>221</v>
      </c>
      <c r="X2" s="17" t="s">
        <v>221</v>
      </c>
      <c r="Y2" s="17" t="s">
        <v>221</v>
      </c>
      <c r="Z2" s="17" t="s">
        <v>221</v>
      </c>
      <c r="AA2" s="26" t="s">
        <v>229</v>
      </c>
      <c r="AB2" s="17" t="s">
        <v>11</v>
      </c>
      <c r="AC2" s="17" t="s">
        <v>10</v>
      </c>
      <c r="AD2" s="17" t="s">
        <v>177</v>
      </c>
      <c r="AE2" s="17" t="s">
        <v>62</v>
      </c>
      <c r="AF2" s="17" t="s">
        <v>62</v>
      </c>
      <c r="AG2" s="17" t="s">
        <v>174</v>
      </c>
      <c r="AH2" s="17" t="s">
        <v>222</v>
      </c>
      <c r="AI2" s="17" t="s">
        <v>4</v>
      </c>
      <c r="AJ2" s="17" t="s">
        <v>3</v>
      </c>
      <c r="AK2" s="17" t="s">
        <v>62</v>
      </c>
      <c r="AL2" s="17" t="s">
        <v>62</v>
      </c>
      <c r="AM2" s="17" t="s">
        <v>175</v>
      </c>
      <c r="AN2" s="17" t="s">
        <v>223</v>
      </c>
      <c r="AO2" s="17" t="s">
        <v>224</v>
      </c>
      <c r="AP2" s="17" t="s">
        <v>225</v>
      </c>
      <c r="AQ2" s="17" t="s">
        <v>176</v>
      </c>
      <c r="AR2" s="17" t="s">
        <v>226</v>
      </c>
      <c r="AS2" s="17" t="s">
        <v>62</v>
      </c>
      <c r="AT2" s="17" t="s">
        <v>62</v>
      </c>
    </row>
  </sheetData>
  <autoFilter ref="A1:AT2" xr:uid="{AE3BDFA8-0A39-4B21-88A2-505F2D358C55}">
    <sortState xmlns:xlrd2="http://schemas.microsoft.com/office/spreadsheetml/2017/richdata2" ref="A2:AT26">
      <sortCondition sortBy="cellColor" ref="A1:A2" dxfId="1"/>
    </sortState>
  </autoFilter>
  <phoneticPr fontId="6" type="noConversion"/>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11207-0342-4BF7-A28A-C40936B4FDC8}">
  <dimension ref="A1:N1"/>
  <sheetViews>
    <sheetView zoomScaleNormal="100" workbookViewId="0">
      <selection activeCell="A2" sqref="A2:XFD1048576"/>
    </sheetView>
  </sheetViews>
  <sheetFormatPr defaultColWidth="0" defaultRowHeight="15" x14ac:dyDescent="0.25"/>
  <cols>
    <col min="1" max="1" width="23.140625" style="16" customWidth="1"/>
    <col min="2" max="2" width="30.85546875" style="16" customWidth="1"/>
    <col min="3" max="3" width="21" style="16" bestFit="1" customWidth="1"/>
    <col min="4" max="4" width="13.42578125" style="16" customWidth="1"/>
    <col min="5" max="5" width="9.85546875" style="16" customWidth="1"/>
    <col min="6" max="6" width="22" style="24" customWidth="1"/>
    <col min="7" max="7" width="27.28515625" style="16" bestFit="1" customWidth="1"/>
    <col min="8" max="8" width="33.7109375" style="16" bestFit="1" customWidth="1"/>
    <col min="9" max="10" width="29.140625" style="16" bestFit="1" customWidth="1"/>
    <col min="11" max="11" width="31.5703125" style="16" bestFit="1" customWidth="1"/>
    <col min="12" max="12" width="24.5703125" style="16" bestFit="1" customWidth="1"/>
    <col min="13" max="13" width="38.7109375" style="16" bestFit="1" customWidth="1"/>
    <col min="14" max="14" width="31.85546875" style="16" customWidth="1"/>
    <col min="15" max="16384" width="9.140625" style="16" hidden="1"/>
  </cols>
  <sheetData>
    <row r="1" spans="1:14" s="20" customFormat="1" x14ac:dyDescent="0.25">
      <c r="A1" s="18" t="s">
        <v>29</v>
      </c>
      <c r="B1" s="19" t="s">
        <v>74</v>
      </c>
      <c r="C1" s="19" t="s">
        <v>110</v>
      </c>
      <c r="D1" s="19" t="s">
        <v>119</v>
      </c>
      <c r="E1" s="19" t="s">
        <v>111</v>
      </c>
      <c r="F1" s="23" t="s">
        <v>112</v>
      </c>
      <c r="G1" s="19" t="s">
        <v>113</v>
      </c>
      <c r="H1" s="19" t="s">
        <v>116</v>
      </c>
      <c r="I1" s="19" t="s">
        <v>114</v>
      </c>
      <c r="J1" s="19" t="s">
        <v>115</v>
      </c>
      <c r="K1" s="19" t="s">
        <v>117</v>
      </c>
      <c r="L1" s="19" t="s">
        <v>118</v>
      </c>
      <c r="M1" s="19" t="s">
        <v>77</v>
      </c>
      <c r="N1" s="19" t="s">
        <v>78</v>
      </c>
    </row>
  </sheetData>
  <autoFilter ref="A1:N1" xr:uid="{C4B11207-0342-4BF7-A28A-C40936B4FDC8}"/>
  <phoneticPr fontId="6" type="noConversion"/>
  <pageMargins left="0.511811024" right="0.511811024" top="0.78740157499999996" bottom="0.78740157499999996" header="0.31496062000000002" footer="0.31496062000000002"/>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451CB-6A0C-46FF-BF61-C0A08ADEC4BC}">
  <dimension ref="A1:S1"/>
  <sheetViews>
    <sheetView workbookViewId="0">
      <selection activeCell="A2" sqref="A2:XFD1048576"/>
    </sheetView>
  </sheetViews>
  <sheetFormatPr defaultColWidth="9.140625" defaultRowHeight="15" x14ac:dyDescent="0.25"/>
  <cols>
    <col min="1" max="1" width="23.28515625" style="8" bestFit="1" customWidth="1"/>
    <col min="2" max="2" width="22" style="8" customWidth="1"/>
    <col min="3" max="3" width="25.42578125" style="8" customWidth="1"/>
    <col min="4" max="4" width="21.42578125" style="8" customWidth="1"/>
    <col min="5" max="5" width="31.140625" style="8" customWidth="1"/>
    <col min="6" max="6" width="39.7109375" style="8" customWidth="1"/>
    <col min="7" max="8" width="27.85546875" style="8" customWidth="1"/>
    <col min="9" max="9" width="31.140625" style="8" customWidth="1"/>
    <col min="10" max="10" width="31" style="8" customWidth="1"/>
    <col min="11" max="11" width="22.28515625" style="8" customWidth="1"/>
    <col min="12" max="12" width="25.7109375" style="8" customWidth="1"/>
    <col min="13" max="13" width="52.7109375" style="8" customWidth="1"/>
    <col min="14" max="14" width="32.85546875" style="8" customWidth="1"/>
    <col min="15" max="15" width="28.140625" style="8" bestFit="1" customWidth="1"/>
    <col min="16" max="16" width="33" style="29" customWidth="1"/>
    <col min="17" max="17" width="28.140625" style="8" bestFit="1" customWidth="1"/>
    <col min="18" max="18" width="31.42578125" style="8" bestFit="1" customWidth="1"/>
    <col min="19" max="19" width="31.28515625" style="8" bestFit="1" customWidth="1"/>
    <col min="20" max="16384" width="9.140625" style="8"/>
  </cols>
  <sheetData>
    <row r="1" spans="1:19" x14ac:dyDescent="0.25">
      <c r="A1" s="14" t="s">
        <v>29</v>
      </c>
      <c r="B1" s="14" t="s">
        <v>66</v>
      </c>
      <c r="C1" s="14" t="s">
        <v>67</v>
      </c>
      <c r="D1" s="14" t="s">
        <v>65</v>
      </c>
      <c r="E1" s="14" t="s">
        <v>68</v>
      </c>
      <c r="F1" s="14" t="s">
        <v>69</v>
      </c>
      <c r="G1" s="14" t="s">
        <v>70</v>
      </c>
      <c r="H1" s="14" t="s">
        <v>71</v>
      </c>
      <c r="I1" s="14" t="s">
        <v>72</v>
      </c>
      <c r="J1" s="14" t="s">
        <v>73</v>
      </c>
      <c r="K1" s="15" t="s">
        <v>120</v>
      </c>
      <c r="L1" s="15" t="s">
        <v>121</v>
      </c>
      <c r="M1" s="15" t="s">
        <v>122</v>
      </c>
      <c r="N1" s="15" t="s">
        <v>123</v>
      </c>
      <c r="O1" s="15" t="s">
        <v>124</v>
      </c>
      <c r="P1" s="28" t="s">
        <v>125</v>
      </c>
      <c r="Q1" s="15" t="s">
        <v>126</v>
      </c>
      <c r="R1" s="15" t="s">
        <v>127</v>
      </c>
      <c r="S1" s="15" t="s">
        <v>128</v>
      </c>
    </row>
  </sheetData>
  <autoFilter ref="A1:S1" xr:uid="{B88451CB-6A0C-46FF-BF61-C0A08ADEC4BC}"/>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C1"/>
  <sheetViews>
    <sheetView workbookViewId="0">
      <pane ySplit="1" topLeftCell="A2" activePane="bottomLeft" state="frozen"/>
      <selection pane="bottomLeft" activeCell="A2" sqref="A2"/>
    </sheetView>
  </sheetViews>
  <sheetFormatPr defaultColWidth="0" defaultRowHeight="15" x14ac:dyDescent="0.25"/>
  <cols>
    <col min="1" max="1" width="42.140625" style="12" bestFit="1" customWidth="1"/>
    <col min="2" max="2" width="37.5703125" style="22" bestFit="1" customWidth="1"/>
    <col min="3" max="3" width="47.28515625" style="12" customWidth="1"/>
    <col min="4" max="4" width="11" style="12" customWidth="1"/>
    <col min="5" max="5" width="21.5703125" style="12" customWidth="1"/>
    <col min="6" max="6" width="16.85546875" style="12" customWidth="1"/>
    <col min="7" max="16382" width="9.140625" style="12" hidden="1"/>
    <col min="16383" max="16383" width="1.7109375" style="12" hidden="1"/>
    <col min="16384" max="16384" width="4.7109375" style="12" hidden="1"/>
  </cols>
  <sheetData>
    <row r="1" spans="1:6" s="8" customFormat="1" x14ac:dyDescent="0.25">
      <c r="A1" s="11" t="s">
        <v>25</v>
      </c>
      <c r="B1" s="21" t="s">
        <v>24</v>
      </c>
      <c r="C1" s="11" t="s">
        <v>82</v>
      </c>
      <c r="D1" s="11" t="s">
        <v>14</v>
      </c>
      <c r="E1" s="11" t="s">
        <v>26</v>
      </c>
      <c r="F1" s="11" t="s">
        <v>27</v>
      </c>
    </row>
  </sheetData>
  <autoFilter ref="A1:F1" xr:uid="{00000000-0001-0000-0300-000000000000}"/>
  <phoneticPr fontId="6" type="noConversion"/>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82772-BA12-4C2F-B5F5-AA0AF8D1E46F}">
  <dimension ref="A1:L142"/>
  <sheetViews>
    <sheetView workbookViewId="0">
      <pane xSplit="2" ySplit="1" topLeftCell="C2" activePane="bottomRight" state="frozen"/>
      <selection pane="topRight" activeCell="C1" sqref="C1"/>
      <selection pane="bottomLeft" activeCell="A2" sqref="A2"/>
      <selection pane="bottomRight" activeCell="B23" sqref="B23"/>
    </sheetView>
  </sheetViews>
  <sheetFormatPr defaultColWidth="0" defaultRowHeight="15" x14ac:dyDescent="0.25"/>
  <cols>
    <col min="1" max="1" width="27.42578125" style="8" customWidth="1"/>
    <col min="2" max="2" width="44.5703125" style="8" bestFit="1" customWidth="1"/>
    <col min="3" max="3" width="22.5703125" style="8" customWidth="1"/>
    <col min="4" max="4" width="17.7109375" style="8" customWidth="1"/>
    <col min="5" max="5" width="15.28515625" style="8" customWidth="1"/>
    <col min="6" max="6" width="14.28515625" style="8" customWidth="1"/>
    <col min="7" max="7" width="16.7109375" style="8" customWidth="1"/>
    <col min="8" max="8" width="22.5703125" style="8" customWidth="1"/>
    <col min="9" max="9" width="12.85546875" style="8" bestFit="1" customWidth="1"/>
    <col min="10" max="10" width="16" style="8" bestFit="1" customWidth="1"/>
    <col min="11" max="11" width="11.5703125" style="8" bestFit="1" customWidth="1"/>
    <col min="12" max="12" width="9" style="8" bestFit="1" customWidth="1"/>
    <col min="13" max="16384" width="9.140625" style="8" hidden="1"/>
  </cols>
  <sheetData>
    <row r="1" spans="1:12" x14ac:dyDescent="0.25">
      <c r="A1" s="13" t="s">
        <v>29</v>
      </c>
      <c r="B1" s="13" t="s">
        <v>94</v>
      </c>
      <c r="C1" s="13" t="s">
        <v>95</v>
      </c>
      <c r="D1" s="13" t="s">
        <v>96</v>
      </c>
      <c r="E1" s="13" t="s">
        <v>97</v>
      </c>
      <c r="F1" s="13" t="s">
        <v>98</v>
      </c>
      <c r="G1" s="13" t="s">
        <v>47</v>
      </c>
      <c r="H1" s="13" t="s">
        <v>100</v>
      </c>
      <c r="I1" s="13" t="s">
        <v>101</v>
      </c>
      <c r="J1" s="13" t="s">
        <v>102</v>
      </c>
      <c r="K1" s="13" t="s">
        <v>103</v>
      </c>
      <c r="L1" s="13" t="s">
        <v>104</v>
      </c>
    </row>
    <row r="2" spans="1:12" x14ac:dyDescent="0.25">
      <c r="A2" s="25"/>
    </row>
    <row r="11" spans="1:12" x14ac:dyDescent="0.25">
      <c r="A11" s="25"/>
    </row>
    <row r="21" spans="1:1" x14ac:dyDescent="0.25">
      <c r="A21" s="25"/>
    </row>
    <row r="31" spans="1:1" x14ac:dyDescent="0.25">
      <c r="A31" s="25"/>
    </row>
    <row r="40" spans="1:1" x14ac:dyDescent="0.25">
      <c r="A40" s="25"/>
    </row>
    <row r="50" spans="1:1" x14ac:dyDescent="0.25">
      <c r="A50" s="25"/>
    </row>
    <row r="60" spans="1:1" x14ac:dyDescent="0.25">
      <c r="A60" s="25"/>
    </row>
    <row r="69" spans="1:1" x14ac:dyDescent="0.25">
      <c r="A69" s="25"/>
    </row>
    <row r="79" spans="1:1" x14ac:dyDescent="0.25">
      <c r="A79" s="25"/>
    </row>
    <row r="89" spans="1:1" x14ac:dyDescent="0.25">
      <c r="A89" s="25"/>
    </row>
    <row r="96" spans="1:1" x14ac:dyDescent="0.25">
      <c r="A96" s="25"/>
    </row>
    <row r="104" spans="1:1" x14ac:dyDescent="0.25">
      <c r="A104" s="25"/>
    </row>
    <row r="111" spans="1:1" x14ac:dyDescent="0.25">
      <c r="A111" s="25"/>
    </row>
    <row r="119" spans="1:1" x14ac:dyDescent="0.25">
      <c r="A119" s="25"/>
    </row>
    <row r="127" spans="1:1" x14ac:dyDescent="0.25">
      <c r="A127"/>
    </row>
    <row r="134" spans="1:1" x14ac:dyDescent="0.25">
      <c r="A134"/>
    </row>
    <row r="142" spans="1:1" x14ac:dyDescent="0.25">
      <c r="A142"/>
    </row>
  </sheetData>
  <autoFilter ref="A1:L1" xr:uid="{1CA82772-BA12-4C2F-B5F5-AA0AF8D1E46F}"/>
  <phoneticPr fontId="6" type="noConversion"/>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c E A A B Q S w M E F A A C A A g A B 3 p b V z w r b i + j A A A A 9 g A A A B I A H A B D b 2 5 m a W c v U G F j a 2 F n Z S 5 4 b W w g o h g A K K A U A A A A A A A A A A A A A A A A A A A A A A A A A A A A h Y 9 N D o I w G E S v Q r q n f 2 4 M + S i J b i U x m h i 3 T a n Q C I X Q Y r m b C 4 / k F c Q o 6 s 7 l v H m L m f v 1 B t n Y 1 N F F 9 8 6 0 N k U M U x R p q 9 r C 2 D J F g z / F S 5 Q J 2 E p 1 l q W O J t m 6 Z H R F i i r v u 4 S Q E A I O C 9 z 2 J e G U M n L M N 3 t V 6 U a i j 2 z + y 7 G x z k u r N B J w e I 0 R H D P O M K c c U y A z h N z Y r z D 1 9 N n + Q F g P t R 9 6 L T o f r 3 Z A 5 g j k / U E 8 A F B L A w Q U A A I A C A A H e l t 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B 3 p b V 1 Q A Q K U y A Q A A 4 g M A A B M A H A B G b 3 J t d W x h c y 9 T Z W N 0 a W 9 u M S 5 t I K I Y A C i g F A A A A A A A A A A A A A A A A A A A A A A A A A A A A O 2 R u 2 r D M B S G d 4 P f 4 a A s M h i X m L Z D S 4 d c o V B a W j u b F 6 U + J Q J F M t J J i A k Z + m x 9 s c p 2 r l D o X q p B 4 t y / o 9 / h O 0 m j I e v e / n 0 Y h I F b C I s l T A b P G T y A Q g o D 8 G d q N K F 3 5 G K u M J l a s x w Z t V p q x 7 d P U q N r X U O p h a 3 5 V P q U U V O g y X E 2 u i t m D q 0 r Z t n k r X j R O L Z y j c X X p 0 U B J U J u x V y o h S m a m Q l t i E U x 6 J V S h 7 u f 3 q T R L o o 7 k h 4 b y 7 U s p Y W G Q A u o j I U x K r m U J E p j 2 Z E y q 5 S k D p O 3 / D G w z u y z G N o o o e 3 S c t z Q s N 6 3 Q c v Z l U 9 5 X R n C j O p m H b f 2 V N t D f d J 0 O B o p O 6 P L Z W V g o H w T T 3 O C 8 V t q 9 2 H s / t / y u k L H f 9 0 l 3 l 6 O f N R 0 e 5 0 0 x b t z m v Q y t I v C Q O q f g c 5 F 7 r F W Z p 5 G 7 F / r v 6 j 1 N 1 B L A Q I t A B Q A A g A I A A d 6 W 1 c 8 K 2 4 v o w A A A P Y A A A A S A A A A A A A A A A A A A A A A A A A A A A B D b 2 5 m a W c v U G F j a 2 F n Z S 5 4 b W x Q S w E C L Q A U A A I A C A A H e l t X D 8 r p q 6 Q A A A D p A A A A E w A A A A A A A A A A A A A A A A D v A A A A W 0 N v b n R l b n R f V H l w Z X N d L n h t b F B L A Q I t A B Q A A g A I A A d 6 W 1 d U A E C l M g E A A O I D A A A T A A A A A A A A A A A A A A A A A O A B A A B G b 3 J t d W x h c y 9 T Z W N 0 a W 9 u M S 5 t U E s F B g A A A A A D A A M A w g A A A F 8 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k Q A A A A A A A A V x 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F Q U 5 T 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l Z 2 H D p 8 O j b y I g L z 4 8 R W 5 0 c n k g V H l w Z T 0 i R m l s b G V k Q 2 9 t c G x l d G V S Z X N 1 b H R U b 1 d v c m t z a G V l d C I g V m F s d W U 9 I m w x I i A v P j x F b n R y e S B U e X B l P S J B Z G R l Z F R v R G F 0 Y U 1 v Z G V s I i B W Y W x 1 Z T 0 i b D A i I C 8 + P E V u d H J 5 I F R 5 c G U 9 I k Z p b G x D b 3 V u d C I g V m F s d W U 9 I m w y O C I g L z 4 8 R W 5 0 c n k g V H l w Z T 0 i R m l s b E V y c m 9 y Q 2 9 k Z S I g V m F s d W U 9 I n N V b m t u b 3 d u I i A v P j x F b n R y e S B U e X B l P S J G a W x s R X J y b 3 J D b 3 V u d C I g V m F s d W U 9 I m w w I i A v P j x F b n R y e S B U e X B l P S J G a W x s T G F z d F V w Z G F 0 Z W Q i I F Z h b H V l P S J k M j A y M y 0 x M C 0 y N 1 Q x O D o x M j o w M y 4 1 M D A y M D c w W i I g L z 4 8 R W 5 0 c n k g V H l w Z T 0 i R m l s b E N v b H V t b l R 5 c G V z I i B W Y W x 1 Z T 0 i c 0 F 3 T T 0 i I C 8 + P E V u d H J 5 I F R 5 c G U 9 I k Z p b G x D b 2 x 1 b W 5 O Y W 1 l c y I g V m F s d W U 9 I n N b J n F 1 b 3 Q 7 Q 2 9 s d W 1 u M S 4 x J n F 1 b 3 Q 7 L C Z x d W 9 0 O 0 N v b H V t b j E u M 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0 V B T l M v V G l w b y B B b H R l c m F k b y 5 7 Q 2 9 s d W 1 u M S 4 x L D B 9 J n F 1 b 3 Q 7 L C Z x d W 9 0 O 1 N l Y 3 R p b 2 4 x L 0 V B T l M v V G l w b y B B b H R l c m F k b y 5 7 Q 2 9 s d W 1 u M S 4 y L D F 9 J n F 1 b 3 Q 7 X S w m c X V v d D t D b 2 x 1 b W 5 D b 3 V u d C Z x d W 9 0 O z o y L C Z x d W 9 0 O 0 t l e U N v b H V t b k 5 h b W V z J n F 1 b 3 Q 7 O l t d L C Z x d W 9 0 O 0 N v b H V t b k l k Z W 5 0 a X R p Z X M m c X V v d D s 6 W y Z x d W 9 0 O 1 N l Y 3 R p b 2 4 x L 0 V B T l M v V G l w b y B B b H R l c m F k b y 5 7 Q 2 9 s d W 1 u M S 4 x L D B 9 J n F 1 b 3 Q 7 L C Z x d W 9 0 O 1 N l Y 3 R p b 2 4 x L 0 V B T l M v V G l w b y B B b H R l c m F k b y 5 7 Q 2 9 s d W 1 u M S 4 y L D F 9 J n F 1 b 3 Q 7 X S w m c X V v d D t S Z W x h d G l v b n N o a X B J b m Z v J n F 1 b 3 Q 7 O l t d f S I g L z 4 8 L 1 N 0 Y W J s Z U V u d H J p Z X M + P C 9 J d G V t P j x J d G V t P j x J d G V t T G 9 j Y X R p b 2 4 + P E l 0 Z W 1 U e X B l P k Z v c m 1 1 b G E 8 L 0 l 0 Z W 1 U e X B l P j x J d G V t U G F 0 a D 5 T Z W N 0 a W 9 u M S 9 F Q U 5 T L 0 Z v b n R l P C 9 J d G V t U G F 0 a D 4 8 L 0 l 0 Z W 1 M b 2 N h d G l v b j 4 8 U 3 R h Y m x l R W 5 0 c m l l c y A v P j w v S X R l b T 4 8 S X R l b T 4 8 S X R l b U x v Y 2 F 0 a W 9 u P j x J d G V t V H l w Z T 5 G b 3 J t d W x h P C 9 J d G V t V H l w Z T 4 8 S X R l b V B h d G g + U 2 V j d G l v b j E v R U F O U y 9 E a X Z p Z G l y J T I w Q 2 9 s d W 5 h J T I w c G 9 y J T I w R G V s a W 1 p d G F k b 3 I 8 L 0 l 0 Z W 1 Q Y X R o P j w v S X R l b U x v Y 2 F 0 a W 9 u P j x T d G F i b G V F b n R y a W V z I C 8 + P C 9 J d G V t P j x J d G V t P j x J d G V t T G 9 j Y X R p b 2 4 + P E l 0 Z W 1 U e X B l P k Z v c m 1 1 b G E 8 L 0 l 0 Z W 1 U e X B l P j x J d G V t U G F 0 a D 5 T Z W N 0 a W 9 u M S 9 F Q U 5 T L 1 R p c G 8 l M j B B b H R l c m F k b z w v S X R l b V B h d G g + P C 9 J d G V t T G 9 j Y X R p b 2 4 + P F N 0 Y W J s Z U V u d H J p Z X M g L z 4 8 L 0 l 0 Z W 0 + P E l 0 Z W 0 + P E l 0 Z W 1 M b 2 N h d G l v b j 4 8 S X R l b V R 5 c G U + R m 9 y b X V s Y T w v S X R l b V R 5 c G U + P E l 0 Z W 1 Q Y X R o P l N l Y 3 R p b 2 4 x L 0 V B T l 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V n Y c O n w 6 N v I i A v P j x F b n R y e S B U e X B l P S J G a W x s Z W R D b 2 1 w b G V 0 Z V J l c 3 V s d F R v V 2 9 y a 3 N o Z W V 0 I i B W Y W x 1 Z T 0 i b D E i I C 8 + P E V u d H J 5 I F R 5 c G U 9 I k F k Z G V k V G 9 E Y X R h T W 9 k Z W w i I F Z h b H V l P S J s M C I g L z 4 8 R W 5 0 c n k g V H l w Z T 0 i R m l s b E N v d W 5 0 I i B W Y W x 1 Z T 0 i b D I 4 I i A v P j x F b n R y e S B U e X B l P S J G a W x s R X J y b 3 J D b 2 R l I i B W Y W x 1 Z T 0 i c 1 V u a 2 5 v d 2 4 i I C 8 + P E V u d H J 5 I F R 5 c G U 9 I k Z p b G x F c n J v c k N v d W 5 0 I i B W Y W x 1 Z T 0 i b D A i I C 8 + P E V u d H J 5 I F R 5 c G U 9 I k Z p b G x M Y X N 0 V X B k Y X R l Z C I g V m F s d W U 9 I m Q y M D I z L T E w L T I 3 V D E 4 O j E 0 O j A 5 L j E y O T Y z N z N a I i A v P j x F b n R y e S B U e X B l P S J G a W x s Q 2 9 s d W 1 u V H l w Z X M i I F Z h b H V l P S J z Q X d N P S I g L z 4 8 R W 5 0 c n k g V H l w Z T 0 i R m l s b E N v b H V t b k 5 h b W V z I i B W Y W x 1 Z T 0 i c 1 s m c X V v d D t D b 2 x 1 b W 4 x L j E m c X V v d D s s J n F 1 b 3 Q 7 Q 2 9 s d W 1 u M S 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R U F O U y A o M i k v V G l w b y B B b H R l c m F k b y 5 7 Q 2 9 s d W 1 u M S 4 x L D B 9 J n F 1 b 3 Q 7 L C Z x d W 9 0 O 1 N l Y 3 R p b 2 4 x L 0 V B T l M g K D I p L 1 R p c G 8 g Q W x 0 Z X J h Z G 8 u e 0 N v b H V t b j E u M i w x f S Z x d W 9 0 O 1 0 s J n F 1 b 3 Q 7 Q 2 9 s d W 1 u Q 2 9 1 b n Q m c X V v d D s 6 M i w m c X V v d D t L Z X l D b 2 x 1 b W 5 O Y W 1 l c y Z x d W 9 0 O z p b X S w m c X V v d D t D b 2 x 1 b W 5 J Z G V u d G l 0 a W V z J n F 1 b 3 Q 7 O l s m c X V v d D t T Z W N 0 a W 9 u M S 9 F Q U 5 T I C g y K S 9 U a X B v I E F s d G V y Y W R v L n t D b 2 x 1 b W 4 x L j E s M H 0 m c X V v d D s s J n F 1 b 3 Q 7 U 2 V j d G l v b j E v R U F O U y A o M i k v V G l w b y B B b H R l c m F k b y 5 7 Q 2 9 s d W 1 u M S 4 y L D F 9 J n F 1 b 3 Q 7 X S w m c X V v d D t S Z W x h d G l v b n N o a X B J b m Z v J n F 1 b 3 Q 7 O l t d f S I g L z 4 8 L 1 N 0 Y W J s Z U V u d H J p Z X M + P C 9 J d G V t P j x J d G V t P j x J d G V t T G 9 j Y X R p b 2 4 + P E l 0 Z W 1 U e X B l P k Z v c m 1 1 b G E 8 L 0 l 0 Z W 1 U e X B l P j x J d G V t U G F 0 a D 5 T Z W N 0 a W 9 u M S 9 F Q U 5 T J T I w K D I p L 0 Z v b n R l P C 9 J d G V t U G F 0 a D 4 8 L 0 l 0 Z W 1 M b 2 N h d G l v b j 4 8 U 3 R h Y m x l R W 5 0 c m l l c y A v P j w v S X R l b T 4 8 S X R l b T 4 8 S X R l b U x v Y 2 F 0 a W 9 u P j x J d G V t V H l w Z T 5 G b 3 J t d W x h P C 9 J d G V t V H l w Z T 4 8 S X R l b V B h d G g + U 2 V j d G l v b j E v R U F O U y U y M C g y K S 9 E a X Z p Z G l y J T I w Q 2 9 s d W 5 h J T I w c G 9 y J T I w R G V s a W 1 p d G F k b 3 I 8 L 0 l 0 Z W 1 Q Y X R o P j w v S X R l b U x v Y 2 F 0 a W 9 u P j x T d G F i b G V F b n R y a W V z I C 8 + P C 9 J d G V t P j x J d G V t P j x J d G V t T G 9 j Y X R p b 2 4 + P E l 0 Z W 1 U e X B l P k Z v c m 1 1 b G E 8 L 0 l 0 Z W 1 U e X B l P j x J d G V t U G F 0 a D 5 T Z W N 0 a W 9 u M S 9 F Q U 5 T J T I w K D I p L 1 R p c G 8 l M j B B b H R l c m F k b z w v S X R l b V B h d G g + P C 9 J d G V t T G 9 j Y X R p b 2 4 + P F N 0 Y W J s Z U V u d H J p Z X M g L z 4 8 L 0 l 0 Z W 0 + P C 9 J d G V t c z 4 8 L 0 x v Y 2 F s U G F j a 2 F n Z U 1 l d G F k Y X R h R m l s Z T 4 W A A A A U E s F B g A A A A A A A A A A A A A A A A A A A A A A A C Y B A A A B A A A A 0 I y d 3 w E V 0 R G M e g D A T 8 K X 6 w E A A A B 0 9 t 6 s D f m S Q 4 w A I 3 Z f b S e K A A A A A A I A A A A A A B B m A A A A A Q A A I A A A A D q 5 z r 8 8 p z J Q x t o F J 0 8 u g 2 G W y f P t Z H h W b v + w q M H G s g O o A A A A A A 6 A A A A A A g A A I A A A A G K c p U K 8 3 M T G / c M v g M y J 9 t 2 y x P s y o d 1 y m C 5 r m N c 9 d j R 1 U A A A A G l A s 2 6 A x s 7 q X S y 1 j L Z 4 N 2 y L O M 1 0 e b h q R 8 a R C g k S 4 / b v Z T U y B B y j 6 H v l 1 J v f 0 T F X B A g s N X g h p C 9 w C S i z g P A k o C e z r w k H M A 8 o n y 6 7 H 1 Y 6 1 s R R Q A A A A I G Y r 5 J Q X h f d m a x 4 + h O c 9 2 K P m j + o V n C K H q D R o Q E R 2 U W v z u W V D v u A T r Y S 9 T + 2 Q N k e X 7 N r S y 1 S 4 Y g 5 0 1 W w n E L D L 1 U = < / D a t a M a s h u p > 
</file>

<file path=customXml/itemProps1.xml><?xml version="1.0" encoding="utf-8"?>
<ds:datastoreItem xmlns:ds="http://schemas.openxmlformats.org/officeDocument/2006/customXml" ds:itemID="{0B9372E0-2EBF-4E84-8280-5B237A2066E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Instruções Preenchimento</vt:lpstr>
      <vt:lpstr>Regras</vt:lpstr>
      <vt:lpstr>Tipo Importacao</vt:lpstr>
      <vt:lpstr>PRODUTO</vt:lpstr>
      <vt:lpstr>PRECO</vt:lpstr>
      <vt:lpstr>LOJA WEB</vt:lpstr>
      <vt:lpstr>KIT</vt:lpstr>
      <vt:lpstr>VOLUME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Terminal 02</dc:creator>
  <cp:lastModifiedBy>marketing4 pozelar</cp:lastModifiedBy>
  <cp:lastPrinted>2023-05-25T14:34:20Z</cp:lastPrinted>
  <dcterms:created xsi:type="dcterms:W3CDTF">2022-10-10T18:43:15Z</dcterms:created>
  <dcterms:modified xsi:type="dcterms:W3CDTF">2025-03-03T13:44:35Z</dcterms:modified>
</cp:coreProperties>
</file>