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6da6e73589267/Desktop/"/>
    </mc:Choice>
  </mc:AlternateContent>
  <xr:revisionPtr revIDLastSave="30" documentId="8_{11A8989E-F075-4991-B2BC-2915856DF4A6}" xr6:coauthVersionLast="47" xr6:coauthVersionMax="47" xr10:uidLastSave="{13BAEF24-43D5-4781-9A38-F133F0981A3D}"/>
  <bookViews>
    <workbookView xWindow="-108" yWindow="-108" windowWidth="23256" windowHeight="12456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O1001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3" i="1"/>
  <c r="O4" i="1"/>
  <c r="O5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<sst xmlns="http://schemas.openxmlformats.org/spreadsheetml/2006/main" count="6018" uniqueCount="2032">
  <si>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</si>
  <si>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</si>
  <si>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</si>
  <si>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</si>
  <si>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</si>
  <si>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</si>
  <si>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</si>
  <si>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</si>
  <si>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</si>
  <si>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</si>
  <si>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</si>
  <si>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</si>
  <si>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</si>
  <si>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</si>
  <si>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</si>
  <si>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</si>
  <si>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</si>
  <si>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</si>
  <si>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</si>
  <si>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</si>
  <si>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</si>
  <si>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</si>
  <si>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</si>
  <si>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</si>
  <si>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</si>
  <si>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</si>
  <si>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</si>
  <si>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</si>
  <si>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</si>
  <si>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</si>
  <si>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</si>
  <si>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</si>
  <si>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</si>
  <si>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</si>
  <si>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</si>
  <si>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</si>
  <si>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</si>
  <si>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</si>
  <si>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</si>
  <si>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</si>
  <si>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</si>
  <si>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</si>
  <si>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</si>
  <si>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</si>
  <si>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</si>
  <si>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</si>
  <si>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</si>
  <si>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</si>
  <si>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</si>
  <si>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</si>
  <si>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</si>
  <si>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</si>
  <si>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</si>
  <si>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</si>
  <si>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</si>
  <si>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</si>
  <si>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</si>
  <si>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</si>
  <si>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</si>
  <si>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</si>
  <si>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</si>
  <si>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</si>
  <si>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</si>
  <si>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</si>
  <si>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</si>
  <si>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</si>
  <si>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</si>
  <si>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</si>
  <si>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</si>
  <si>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</si>
  <si>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</si>
  <si>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</si>
  <si>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</si>
  <si>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</si>
  <si>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</si>
  <si>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</si>
  <si>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</si>
  <si>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</si>
  <si>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</si>
  <si>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</si>
  <si>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</si>
  <si>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</si>
  <si>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</si>
  <si>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</si>
  <si>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</si>
  <si>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</si>
  <si>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</si>
  <si>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</si>
  <si>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</si>
  <si>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</si>
  <si>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</si>
  <si>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</si>
  <si>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</si>
  <si>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</si>
  <si>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</si>
  <si>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</si>
  <si>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</si>
  <si>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</si>
  <si>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</si>
  <si>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</si>
  <si>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</si>
  <si>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</si>
  <si>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</si>
  <si>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</si>
  <si>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</si>
  <si>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</si>
  <si>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</si>
  <si>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</si>
  <si>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</si>
  <si>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</si>
  <si>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</si>
  <si>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</si>
  <si>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</si>
  <si>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</si>
  <si>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</si>
  <si>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</si>
  <si>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</si>
  <si>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</si>
  <si>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</si>
  <si>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</si>
  <si>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</si>
  <si>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</si>
  <si>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</si>
  <si>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</si>
  <si>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</si>
  <si>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</si>
  <si>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</si>
  <si>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</si>
  <si>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</si>
  <si>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</si>
  <si>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</si>
  <si>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</si>
  <si>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</si>
  <si>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</si>
  <si>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</si>
  <si>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</si>
  <si>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</si>
  <si>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</si>
  <si>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</si>
  <si>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</si>
  <si>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</si>
  <si>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</si>
  <si>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</si>
  <si>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</si>
  <si>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</si>
  <si>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</si>
  <si>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</si>
  <si>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</si>
  <si>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</si>
  <si>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</si>
  <si>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</si>
  <si>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</si>
  <si>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</si>
  <si>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</si>
  <si>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</si>
  <si>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</si>
  <si>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</si>
  <si>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</si>
  <si>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</si>
  <si>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</si>
  <si>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</si>
  <si>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</si>
  <si>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</si>
  <si>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</si>
  <si>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</si>
  <si>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</si>
  <si>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</si>
  <si>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</si>
  <si>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</si>
  <si>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</si>
  <si>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</si>
  <si>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</si>
  <si>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</si>
  <si>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</si>
  <si>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</si>
  <si>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</si>
  <si>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</si>
  <si>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</si>
  <si>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</si>
  <si>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</si>
  <si>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</si>
  <si>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</si>
  <si>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</si>
  <si>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</si>
  <si>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</si>
  <si>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</si>
  <si>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</si>
  <si>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</si>
  <si>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</si>
  <si>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</si>
  <si>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</si>
  <si>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</si>
  <si>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</si>
  <si>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</si>
  <si>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</si>
  <si>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</si>
  <si>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</si>
  <si>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</si>
  <si>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</si>
  <si>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</si>
  <si>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</si>
  <si>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</si>
  <si>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</si>
  <si>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</si>
  <si>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</si>
  <si>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</si>
  <si>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</si>
  <si>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</si>
  <si>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</si>
  <si>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</si>
  <si>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</si>
  <si>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</si>
  <si>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</si>
  <si>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</si>
  <si>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</si>
  <si>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</si>
  <si>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</si>
  <si>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</si>
  <si>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</si>
  <si>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</si>
  <si>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</si>
  <si>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</si>
  <si>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</si>
  <si>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</si>
  <si>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</si>
  <si>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</si>
  <si>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</si>
  <si>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</si>
  <si>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</si>
  <si>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</si>
  <si>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</si>
  <si>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</si>
  <si>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</si>
  <si>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</si>
  <si>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</si>
  <si>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</si>
  <si>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</si>
  <si>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</si>
  <si>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</si>
  <si>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</si>
  <si>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</si>
  <si>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</si>
  <si>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</si>
  <si>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</si>
  <si>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</si>
  <si>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</si>
  <si>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</si>
  <si>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</si>
  <si>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</si>
  <si>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</si>
  <si>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</si>
  <si>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</si>
  <si>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</si>
  <si>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</si>
  <si>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</si>
  <si>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</si>
  <si>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</si>
  <si>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</si>
  <si>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</si>
  <si>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</si>
  <si>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</si>
  <si>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</si>
  <si>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</si>
  <si>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</si>
  <si>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</si>
  <si>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</si>
  <si>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</si>
  <si>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</si>
  <si>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</si>
  <si>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</si>
  <si>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</si>
  <si>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</si>
  <si>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</si>
  <si>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</si>
  <si>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</si>
  <si>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</si>
  <si>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</si>
  <si>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</si>
  <si>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</si>
  <si>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</si>
  <si>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</si>
  <si>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</si>
  <si>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</si>
  <si>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</si>
  <si>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</si>
  <si>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</si>
  <si>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</si>
  <si>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</si>
  <si>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</si>
  <si>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</si>
  <si>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</si>
  <si>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</si>
  <si>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</si>
  <si>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</si>
  <si>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</si>
  <si>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</si>
  <si>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</si>
  <si>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</si>
  <si>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</si>
  <si>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</si>
  <si>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</si>
  <si>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</si>
  <si>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</si>
  <si>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</si>
  <si>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</si>
  <si>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</si>
  <si>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</si>
  <si>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</si>
  <si>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</si>
  <si>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</si>
  <si>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</si>
  <si>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</si>
  <si>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</si>
  <si>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</si>
  <si>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</si>
  <si>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</si>
  <si>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</si>
  <si>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</si>
  <si>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</si>
  <si>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</si>
  <si>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</si>
  <si>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</si>
  <si>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</si>
  <si>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</si>
  <si>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</si>
  <si>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</si>
  <si>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</si>
  <si>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</si>
  <si>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</si>
  <si>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</si>
  <si>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</si>
  <si>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</si>
  <si>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</si>
  <si>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</si>
  <si>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</si>
  <si>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</si>
  <si>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</si>
  <si>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</si>
  <si>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</si>
  <si>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</si>
  <si>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</si>
  <si>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</si>
  <si>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</si>
  <si>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</si>
  <si>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</si>
  <si>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</si>
  <si>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</si>
  <si>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</si>
  <si>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</si>
  <si>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</si>
  <si>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</si>
  <si>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</si>
  <si>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</si>
  <si>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</si>
  <si>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</si>
  <si>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</si>
  <si>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</si>
  <si>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</si>
  <si>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</si>
  <si>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</si>
  <si>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</si>
  <si>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</si>
  <si>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</si>
  <si>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</si>
  <si>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</si>
  <si>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</si>
  <si>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</si>
  <si>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</si>
  <si>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</si>
  <si>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</si>
  <si>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</si>
  <si>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</si>
  <si>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</si>
  <si>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</si>
  <si>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</si>
  <si>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</si>
  <si>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</si>
  <si>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</si>
  <si>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</si>
  <si>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</si>
  <si>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</si>
  <si>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</si>
  <si>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</si>
  <si>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</si>
  <si>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</si>
  <si>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</si>
  <si>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</si>
  <si>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</si>
  <si>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</si>
  <si>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</si>
  <si>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</si>
  <si>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</si>
  <si>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</si>
  <si>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</si>
  <si>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</si>
  <si>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</si>
  <si>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</si>
  <si>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</si>
  <si>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</si>
  <si>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</si>
  <si>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</si>
  <si>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</si>
  <si>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</si>
  <si>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</si>
  <si>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</si>
  <si>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</si>
  <si>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</si>
  <si>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</si>
  <si>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</si>
  <si>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</si>
  <si>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</si>
  <si>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</si>
  <si>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</si>
  <si>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</si>
  <si>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</si>
  <si>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</si>
  <si>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</si>
  <si>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</si>
  <si>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</si>
  <si>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</si>
  <si>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</si>
  <si>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</si>
  <si>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</si>
  <si>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</si>
  <si>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</si>
  <si>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</si>
  <si>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</si>
  <si>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</si>
  <si>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</si>
  <si>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</si>
  <si>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</si>
  <si>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</si>
  <si>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</si>
  <si>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</si>
  <si>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</si>
  <si>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</si>
  <si>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</si>
  <si>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</si>
  <si>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</si>
  <si>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</si>
  <si>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</si>
  <si>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</si>
  <si>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</si>
  <si>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</si>
  <si>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</si>
  <si>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</si>
  <si>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</si>
  <si>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</si>
  <si>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</si>
  <si>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</si>
  <si>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</si>
  <si>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</si>
  <si>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</si>
  <si>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</si>
  <si>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</si>
  <si>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</si>
  <si>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</si>
  <si>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</si>
  <si>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</si>
  <si>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</si>
  <si>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</si>
  <si>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</si>
  <si>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</si>
  <si>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</si>
  <si>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</si>
  <si>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</si>
  <si>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</si>
  <si>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</si>
  <si>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</si>
  <si>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</si>
  <si>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</si>
  <si>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</si>
  <si>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</si>
  <si>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</si>
  <si>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</si>
  <si>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</si>
  <si>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</si>
  <si>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</si>
  <si>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</si>
  <si>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</si>
  <si>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</si>
  <si>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</si>
  <si>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</si>
  <si>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</si>
  <si>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</si>
  <si>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</si>
  <si>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</si>
  <si>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</si>
  <si>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</si>
  <si>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</si>
  <si>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</si>
  <si>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</si>
  <si>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</si>
  <si>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</si>
  <si>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</si>
  <si>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</si>
  <si>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</si>
  <si>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</si>
  <si>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</si>
  <si>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</si>
  <si>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</si>
  <si>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</si>
  <si>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</si>
  <si>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</si>
  <si>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</si>
  <si>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</si>
  <si>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</si>
  <si>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</si>
  <si>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</si>
  <si>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</si>
  <si>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</si>
  <si>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</si>
  <si>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</si>
  <si>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</si>
  <si>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</si>
  <si>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</si>
  <si>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</si>
  <si>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</si>
  <si>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</si>
  <si>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</si>
  <si>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</si>
  <si>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</si>
  <si>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</si>
  <si>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</si>
  <si>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</si>
  <si>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</si>
  <si>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</si>
  <si>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</si>
  <si>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</si>
  <si>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</si>
  <si>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</si>
  <si>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</si>
  <si>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</si>
  <si>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</si>
  <si>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</si>
  <si>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</si>
  <si>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</si>
  <si>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</si>
  <si>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</si>
  <si>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</si>
  <si>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</si>
  <si>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</si>
  <si>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</si>
  <si>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</si>
  <si>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</si>
  <si>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</si>
  <si>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</si>
  <si>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</si>
  <si>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</si>
  <si>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</si>
  <si>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</si>
  <si>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</si>
  <si>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</si>
  <si>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</si>
  <si>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</si>
  <si>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</si>
  <si>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</si>
  <si>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</si>
  <si>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</si>
  <si>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</si>
  <si>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</si>
  <si>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</si>
  <si>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</si>
  <si>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</si>
  <si>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</si>
  <si>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</si>
  <si>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</si>
  <si>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</si>
  <si>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</si>
  <si>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</si>
  <si>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</si>
  <si>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</si>
  <si>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</si>
  <si>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</si>
  <si>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</si>
  <si>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</si>
  <si>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</si>
  <si>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</si>
  <si>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</si>
  <si>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</si>
  <si>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</si>
  <si>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</si>
  <si>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</si>
  <si>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</si>
  <si>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</si>
  <si>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</si>
  <si>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</si>
  <si>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</si>
  <si>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</si>
  <si>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</si>
  <si>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</si>
  <si>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</si>
  <si>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</si>
  <si>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</si>
  <si>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</si>
  <si>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</si>
  <si>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</si>
  <si>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</si>
  <si>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</si>
  <si>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</si>
  <si>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</si>
  <si>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</si>
  <si>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</si>
  <si>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</si>
  <si>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</si>
  <si>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</si>
  <si>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</si>
  <si>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</si>
  <si>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</si>
  <si>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</si>
  <si>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</si>
  <si>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</si>
  <si>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</si>
  <si>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</si>
  <si>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</si>
  <si>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</si>
  <si>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</si>
  <si>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</si>
  <si>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</si>
  <si>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</si>
  <si>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</si>
  <si>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</si>
  <si>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</si>
  <si>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</si>
  <si>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</si>
  <si>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</si>
  <si>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</si>
  <si>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</si>
  <si>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</si>
  <si>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</si>
  <si>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</si>
  <si>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</si>
  <si>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</si>
  <si>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</si>
  <si>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</si>
  <si>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</si>
  <si>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</si>
  <si>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</si>
  <si>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</si>
  <si>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</si>
  <si>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</si>
  <si>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</si>
  <si>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</si>
  <si>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</si>
  <si>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</si>
  <si>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</si>
  <si>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</si>
  <si>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</si>
  <si>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</si>
  <si>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</si>
  <si>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</si>
  <si>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</si>
  <si>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</si>
  <si>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</si>
  <si>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</si>
  <si>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</si>
  <si>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</si>
  <si>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</si>
  <si>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</si>
  <si>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</si>
  <si>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</si>
  <si>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</si>
  <si>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</si>
  <si>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</si>
  <si>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</si>
  <si>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</si>
  <si>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</si>
  <si>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</si>
  <si>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</si>
  <si>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</si>
  <si>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</si>
  <si>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</si>
  <si>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</si>
  <si>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</si>
  <si>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</si>
  <si>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</si>
  <si>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</si>
  <si>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</si>
  <si>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</si>
  <si>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</si>
  <si>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</si>
  <si>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</si>
  <si>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</si>
  <si>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</si>
  <si>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</si>
  <si>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</si>
  <si>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</si>
  <si>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</si>
  <si>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</si>
  <si>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</si>
  <si>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</si>
  <si>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</si>
  <si>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</si>
  <si>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</si>
  <si>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</si>
  <si>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</si>
  <si>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</si>
  <si>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</si>
  <si>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</si>
  <si>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</si>
  <si>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</si>
  <si>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</si>
  <si>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</si>
  <si>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</si>
  <si>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</si>
  <si>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</si>
  <si>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</si>
  <si>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</si>
  <si>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</si>
  <si>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</si>
  <si>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</si>
  <si>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</si>
  <si>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</si>
  <si>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</si>
  <si>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</si>
  <si>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</si>
  <si>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</si>
  <si>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</si>
  <si>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</si>
  <si>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</si>
  <si>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</si>
  <si>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</si>
  <si>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</si>
  <si>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</si>
  <si>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</si>
  <si>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</si>
  <si>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</si>
  <si>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</si>
  <si>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</si>
  <si>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</si>
  <si>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</si>
  <si>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</si>
  <si>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</si>
  <si>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</si>
  <si>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</si>
  <si>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</si>
  <si>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</si>
  <si>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</si>
  <si>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</si>
  <si>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</si>
  <si>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</si>
  <si>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</si>
  <si>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</si>
  <si>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</si>
  <si>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</si>
  <si>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</si>
  <si>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</si>
  <si>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</si>
  <si>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</si>
  <si>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</si>
  <si>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</si>
  <si>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</si>
  <si>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</si>
  <si>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</si>
  <si>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</si>
  <si>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</si>
  <si>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</si>
  <si>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</si>
  <si>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</si>
  <si>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</si>
  <si>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</si>
  <si>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</si>
  <si>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</si>
  <si>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</si>
  <si>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</si>
  <si>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</si>
  <si>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</si>
  <si>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</si>
  <si>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</si>
  <si>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</si>
  <si>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</si>
  <si>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</si>
  <si>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</si>
  <si>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</si>
  <si>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</si>
  <si>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</si>
  <si>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</si>
  <si>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</si>
  <si>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</si>
  <si>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</si>
  <si>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</si>
  <si>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</si>
  <si>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</si>
  <si>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</si>
  <si>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</si>
  <si>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</si>
  <si>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</si>
  <si>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</si>
  <si>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</si>
  <si>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</si>
  <si>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</si>
  <si>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</si>
  <si>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</si>
  <si>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</si>
  <si>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</si>
  <si>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</si>
  <si>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</si>
  <si>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</si>
  <si>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</si>
  <si>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</si>
  <si>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</si>
  <si>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</si>
  <si>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</si>
  <si>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</si>
  <si>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</si>
  <si>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</si>
  <si>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</si>
  <si>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</si>
  <si>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</si>
  <si>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</si>
  <si>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</si>
  <si>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</si>
  <si>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</si>
  <si>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</si>
  <si>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</si>
  <si>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</si>
  <si>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</si>
  <si>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</si>
  <si>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</si>
  <si>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</si>
  <si>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</si>
  <si>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</si>
  <si>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</si>
  <si>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</si>
  <si>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</si>
  <si>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</si>
  <si>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</si>
  <si>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</si>
  <si>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</si>
  <si>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</si>
  <si>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</si>
  <si>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</si>
  <si>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</si>
  <si>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</si>
  <si>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</si>
  <si>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</si>
  <si>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</si>
  <si>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</si>
  <si>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</si>
  <si>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</si>
  <si>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</si>
  <si>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</si>
  <si>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</si>
  <si>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</si>
  <si>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</si>
  <si>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</si>
  <si>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</si>
  <si>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</si>
  <si>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</si>
  <si>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</si>
  <si>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</si>
  <si>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</si>
  <si>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</si>
  <si>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</si>
  <si>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</si>
  <si>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</si>
  <si>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</si>
  <si>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</si>
  <si>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</si>
  <si>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</si>
  <si>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</si>
  <si>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</si>
  <si>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</si>
  <si>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</si>
  <si>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</si>
  <si>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</si>
  <si>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</si>
  <si>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</si>
  <si>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</si>
  <si>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</si>
  <si>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</si>
  <si>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</si>
  <si>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</si>
  <si>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</si>
  <si>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</si>
  <si>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</si>
  <si>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</si>
  <si>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</si>
  <si>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</si>
  <si>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</si>
  <si>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</si>
  <si>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</si>
  <si>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</si>
  <si>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</si>
  <si>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</si>
  <si>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</si>
  <si>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</si>
  <si>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</si>
  <si>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</si>
  <si>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</si>
  <si>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</si>
  <si>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</si>
  <si>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</si>
  <si>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</si>
  <si>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</si>
  <si>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</si>
  <si>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</si>
  <si>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</si>
  <si>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</si>
  <si>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</si>
  <si>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</si>
  <si>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</si>
  <si>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</si>
  <si>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</si>
  <si>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</si>
  <si>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</si>
  <si>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</si>
  <si>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</si>
  <si>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</si>
  <si>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</si>
  <si>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</si>
  <si>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</si>
  <si>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</si>
  <si>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</si>
  <si>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</si>
  <si>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</si>
  <si>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</si>
  <si>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</si>
  <si>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</si>
  <si>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</si>
  <si>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</si>
  <si>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</si>
  <si>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</si>
  <si>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</si>
  <si>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</si>
  <si>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</si>
  <si>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</si>
  <si>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</si>
  <si>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</si>
  <si>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</si>
  <si>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</si>
  <si>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</si>
  <si>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</si>
  <si>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</si>
  <si>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</si>
  <si>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</si>
  <si>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</si>
  <si>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</si>
  <si>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</si>
  <si>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</si>
  <si>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</si>
  <si>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</si>
  <si>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</si>
  <si>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</si>
  <si>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</si>
  <si>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</si>
  <si>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</si>
  <si>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</si>
  <si>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</si>
  <si>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</si>
  <si>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</si>
  <si>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</si>
  <si>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</si>
  <si>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</si>
  <si>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</si>
  <si>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</si>
  <si>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</si>
  <si>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</si>
  <si>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</si>
  <si>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</si>
  <si>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</si>
  <si>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</si>
  <si>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</si>
  <si>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</si>
  <si>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</si>
  <si>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</si>
  <si>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</si>
  <si>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</si>
  <si>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</si>
  <si>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</si>
  <si>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</si>
  <si>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</si>
  <si>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</si>
  <si>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</si>
  <si>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</si>
  <si>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</si>
  <si>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</si>
  <si>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</si>
  <si>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</si>
  <si>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</si>
  <si>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</si>
  <si>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</si>
  <si>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</si>
  <si>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</si>
  <si>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</si>
  <si>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</si>
  <si>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</si>
  <si>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</si>
  <si>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</si>
  <si>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</si>
  <si>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</si>
  <si>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</si>
  <si>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</si>
  <si>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</si>
  <si>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</si>
  <si>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</si>
  <si>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</si>
  <si>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</si>
  <si>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</si>
  <si>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</si>
  <si>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</si>
  <si>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</si>
  <si>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</si>
  <si>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</si>
  <si>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</si>
  <si>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</si>
  <si>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</si>
  <si>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</si>
  <si>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</si>
  <si>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</si>
  <si>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</si>
  <si>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</si>
  <si>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</si>
  <si>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</si>
  <si>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</si>
  <si>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</si>
  <si>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</si>
  <si>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</si>
  <si>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</si>
  <si>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</si>
  <si>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</si>
  <si>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</si>
  <si>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</si>
  <si>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</si>
  <si>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</si>
  <si>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</si>
  <si>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</si>
  <si>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</si>
  <si>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</si>
  <si>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</si>
  <si>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</si>
  <si>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</si>
  <si>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</si>
  <si>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</si>
  <si>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</si>
  <si>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</si>
  <si>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</si>
  <si>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</si>
  <si>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</si>
  <si>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</si>
  <si>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</si>
  <si>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</si>
  <si>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</si>
  <si>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</si>
  <si>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</si>
  <si>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</si>
  <si>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</si>
  <si>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</si>
  <si>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</si>
  <si>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</si>
  <si>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</si>
  <si>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</si>
  <si>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</si>
  <si>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</si>
  <si>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</si>
  <si>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</si>
  <si>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</si>
  <si>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</si>
  <si>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</si>
  <si>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</si>
  <si>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</si>
  <si>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</si>
  <si>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</si>
  <si>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</si>
  <si>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</si>
  <si>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</si>
  <si>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</si>
  <si>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</si>
  <si>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</si>
  <si>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</si>
  <si>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</si>
  <si>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</si>
  <si>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</si>
  <si>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</si>
  <si>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</si>
  <si>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</si>
  <si>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</si>
  <si>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</si>
  <si>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</si>
  <si>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</si>
  <si>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</si>
  <si>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</si>
  <si>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</si>
  <si>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</si>
  <si>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</si>
  <si>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</si>
  <si>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</si>
  <si>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</si>
  <si>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</si>
  <si>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</si>
  <si>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</si>
  <si>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</si>
  <si>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</si>
  <si>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</si>
  <si>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</si>
  <si>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</si>
  <si>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</si>
  <si>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</si>
  <si>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</si>
  <si>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</si>
  <si>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</si>
  <si>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</si>
  <si>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</si>
  <si>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</si>
  <si>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</si>
  <si>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</si>
  <si>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</si>
  <si>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</si>
  <si>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</si>
  <si>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</si>
  <si>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</si>
  <si>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</si>
  <si>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</si>
  <si>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</si>
  <si>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</si>
  <si>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</si>
  <si>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</si>
  <si>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</si>
  <si>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</si>
  <si>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</si>
  <si>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</si>
  <si>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</si>
  <si>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</si>
  <si>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</si>
  <si>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</si>
  <si>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</si>
  <si>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</si>
  <si>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</si>
  <si>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</si>
  <si>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</si>
  <si>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</si>
  <si>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</si>
  <si>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</si>
  <si>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</si>
  <si>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</si>
  <si>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</si>
  <si>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</si>
  <si>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</si>
  <si>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</si>
  <si>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</si>
  <si>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</si>
  <si>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</si>
  <si>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</si>
  <si>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</si>
  <si>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</si>
  <si>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</si>
  <si>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</si>
  <si>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</si>
  <si>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</si>
  <si>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</si>
  <si>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</si>
  <si>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</si>
  <si>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</si>
  <si>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</si>
  <si>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</si>
  <si>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</si>
  <si>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</si>
  <si>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</si>
  <si>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</si>
  <si>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</si>
  <si>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</si>
  <si>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</si>
  <si>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</si>
  <si>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</si>
  <si>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</si>
  <si>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</si>
  <si>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</si>
  <si>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</si>
  <si>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</si>
  <si>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</si>
  <si>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</si>
  <si>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</si>
  <si>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</si>
  <si>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</si>
  <si>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</si>
  <si>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</si>
  <si>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</si>
  <si>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</si>
  <si>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</si>
  <si>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</si>
  <si>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</si>
  <si>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</si>
  <si>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</si>
  <si>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</si>
  <si>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</si>
  <si>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</si>
  <si>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</si>
  <si>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</si>
  <si>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</si>
  <si>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</si>
  <si>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</si>
  <si>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</si>
  <si>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</si>
  <si>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</si>
  <si>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</si>
  <si>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</si>
  <si>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</si>
  <si>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</si>
  <si>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</si>
  <si>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</si>
  <si>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</si>
  <si>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</si>
  <si>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</si>
  <si>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</si>
  <si>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</si>
  <si>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</si>
  <si>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</si>
  <si>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</si>
  <si>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</si>
  <si>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</si>
  <si>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</si>
  <si>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</si>
  <si>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</si>
  <si>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</si>
  <si>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</si>
  <si>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</si>
  <si>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</si>
  <si>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</si>
  <si>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</si>
  <si>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</si>
  <si>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</si>
  <si>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</si>
  <si>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</si>
  <si>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</si>
  <si>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</si>
  <si>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</si>
  <si>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</si>
  <si>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</si>
  <si>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</si>
  <si>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</si>
  <si>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</si>
  <si>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</si>
  <si>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</si>
  <si>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</si>
  <si>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</si>
  <si>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</si>
  <si>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</si>
  <si>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</si>
  <si>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</si>
  <si>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</si>
  <si>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</si>
  <si>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</si>
  <si>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</si>
  <si>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</si>
  <si>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</si>
  <si>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</si>
  <si>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</si>
  <si>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</si>
  <si>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</si>
  <si>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</si>
  <si>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</si>
  <si>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</si>
  <si>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</si>
  <si>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</si>
  <si>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</si>
  <si>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</si>
  <si>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</si>
  <si>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</si>
  <si>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</si>
  <si>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</si>
  <si>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</si>
  <si>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</si>
  <si>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</si>
  <si>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</si>
  <si>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</si>
  <si>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</si>
  <si>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</si>
  <si>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</si>
  <si>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</si>
  <si>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</si>
  <si>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</si>
  <si>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</si>
  <si>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</si>
  <si>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</si>
  <si>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</si>
  <si>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</si>
  <si>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</si>
  <si>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</si>
  <si>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</si>
  <si>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</si>
  <si>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</si>
  <si>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</si>
  <si>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</si>
  <si>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</si>
  <si>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</si>
  <si>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</si>
  <si>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</si>
  <si>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</si>
  <si>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</si>
  <si>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</si>
  <si>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</si>
  <si>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</si>
  <si>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</si>
  <si>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</si>
  <si>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</si>
  <si>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</si>
  <si>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</si>
  <si>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</si>
  <si>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</si>
  <si>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</si>
  <si>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</si>
  <si>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</si>
  <si>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</si>
  <si>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</si>
  <si>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</si>
  <si>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</si>
  <si>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</si>
  <si>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</si>
  <si>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</si>
  <si>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</si>
  <si>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</si>
  <si>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</si>
  <si>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</si>
  <si>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</si>
  <si>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</si>
  <si>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</si>
  <si>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</si>
  <si>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</si>
  <si>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</si>
  <si>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</si>
  <si>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</si>
  <si>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</si>
  <si>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</si>
  <si>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</si>
  <si>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</si>
  <si>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</si>
  <si>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</si>
  <si>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</si>
  <si>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</si>
  <si>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</si>
  <si>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</si>
  <si>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</si>
  <si>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</si>
  <si>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</si>
  <si>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</si>
  <si>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</si>
  <si>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</si>
  <si>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</si>
  <si>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</si>
  <si>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</si>
  <si>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</si>
  <si>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</si>
  <si>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</si>
  <si>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</si>
  <si>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</si>
  <si>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</si>
  <si>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</si>
  <si>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</si>
  <si>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</si>
  <si>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</si>
  <si>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</si>
  <si>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</si>
  <si>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</si>
  <si>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</si>
  <si>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</si>
  <si>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</si>
  <si>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</si>
  <si>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</si>
  <si>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</si>
  <si>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</si>
  <si>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</si>
  <si>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</si>
  <si>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</si>
  <si>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</si>
  <si>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</si>
  <si>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</si>
  <si>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</si>
  <si>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</si>
  <si>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</si>
  <si>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</si>
  <si>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</si>
  <si>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</si>
  <si>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</si>
  <si>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</si>
  <si>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</si>
  <si>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</si>
  <si>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</si>
  <si>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</si>
  <si>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</si>
  <si>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</si>
  <si>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</si>
  <si>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</si>
  <si>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</si>
  <si>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</si>
  <si>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</si>
  <si>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</si>
  <si>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</si>
  <si>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</si>
  <si>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</si>
  <si>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</si>
  <si>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</si>
  <si>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</si>
  <si>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</si>
  <si>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</si>
  <si>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</si>
  <si>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</si>
  <si>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</si>
  <si>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</si>
  <si>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</si>
  <si>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</si>
  <si>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</si>
  <si>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</si>
  <si>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</si>
  <si>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</si>
  <si>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</si>
  <si>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</si>
  <si>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</si>
  <si>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</si>
  <si>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</si>
  <si>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</si>
  <si>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</si>
  <si>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</si>
  <si>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</si>
  <si>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</si>
  <si>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</si>
  <si>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</si>
  <si>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</si>
  <si>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</si>
  <si>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</si>
  <si>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</si>
  <si>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</si>
  <si>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</si>
  <si>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</si>
  <si>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</si>
  <si>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</si>
  <si>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</si>
  <si>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</si>
  <si>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</si>
  <si>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</si>
  <si>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</si>
  <si>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</si>
  <si>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</si>
  <si>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</si>
  <si>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</si>
  <si>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</si>
  <si>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</si>
  <si>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</si>
  <si>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</si>
  <si>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</si>
  <si>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</si>
  <si>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</si>
  <si>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</si>
  <si>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</si>
  <si>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</si>
  <si>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</si>
  <si>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</si>
  <si>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</si>
  <si>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</si>
  <si>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</si>
  <si>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</si>
  <si>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</si>
  <si>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</si>
  <si>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</si>
  <si>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</si>
  <si>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</si>
  <si>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</si>
  <si>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</si>
  <si>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</si>
  <si>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</si>
  <si>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</si>
  <si>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</si>
  <si>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</si>
  <si>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</si>
  <si>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</si>
  <si>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</si>
  <si>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</si>
  <si>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</si>
  <si>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</si>
  <si>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</si>
  <si>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</si>
  <si>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</si>
  <si>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</si>
  <si>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</si>
  <si>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</si>
  <si>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</si>
  <si>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</si>
  <si>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</si>
  <si>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</si>
  <si>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</si>
  <si>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</si>
  <si>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</si>
  <si>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</si>
  <si>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</si>
  <si>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</si>
  <si>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</si>
  <si>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</si>
  <si>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</si>
  <si>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</si>
  <si>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</si>
  <si>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</si>
  <si>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</si>
  <si>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</si>
  <si>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</si>
  <si>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</si>
  <si>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</si>
  <si>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</si>
  <si>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</si>
  <si>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</si>
  <si>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</si>
  <si>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</si>
  <si>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</si>
  <si>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</si>
  <si>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</si>
  <si>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</si>
  <si>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</si>
  <si>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</si>
  <si>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</si>
  <si>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</si>
  <si>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</si>
  <si>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</si>
  <si>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</si>
  <si>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</si>
  <si>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</si>
  <si>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</si>
  <si>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</si>
  <si>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</si>
  <si>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</si>
  <si>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</si>
  <si>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</si>
  <si>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</si>
  <si>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</si>
  <si>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</si>
  <si>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</si>
  <si>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</si>
  <si>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</si>
  <si>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</si>
  <si>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</si>
  <si>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</si>
  <si>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</si>
  <si>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</si>
  <si>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</si>
  <si>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</si>
  <si>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</si>
  <si>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</si>
  <si>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</si>
  <si>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</si>
  <si>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</si>
  <si>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</si>
  <si>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</si>
  <si>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</si>
  <si>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</si>
  <si>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</si>
  <si>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</si>
  <si>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</si>
  <si>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</si>
  <si>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</si>
  <si>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</si>
  <si>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</si>
  <si>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</si>
  <si>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</si>
  <si>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</si>
  <si>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</si>
  <si>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</si>
  <si>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</si>
  <si>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</si>
  <si>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</si>
  <si>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</si>
  <si>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</si>
  <si>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</si>
  <si>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</si>
  <si>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</si>
  <si>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</si>
  <si>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</si>
  <si>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</si>
  <si>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</si>
  <si>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</si>
  <si>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</si>
  <si>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</si>
  <si>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</si>
  <si>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</si>
  <si>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</si>
  <si>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</si>
  <si>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</si>
  <si>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</si>
  <si>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</si>
  <si>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</si>
  <si>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</si>
  <si>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</si>
  <si>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</si>
  <si>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</si>
  <si>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</si>
  <si>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</si>
  <si>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</si>
  <si>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</si>
  <si>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</si>
  <si>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</si>
  <si>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</si>
  <si>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</si>
  <si>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</si>
  <si>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</si>
  <si>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</si>
  <si>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</si>
  <si>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</si>
  <si>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</si>
  <si>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</si>
  <si>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</si>
  <si>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</si>
  <si>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</si>
  <si>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</si>
  <si>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</si>
  <si>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</si>
  <si>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</si>
  <si>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</si>
  <si>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</si>
  <si>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</si>
  <si>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</si>
  <si>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</si>
  <si>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</si>
  <si>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</si>
  <si>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</si>
  <si>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</si>
  <si>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</si>
  <si>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</si>
  <si>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</si>
  <si>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</si>
  <si>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</si>
  <si>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</si>
  <si>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</si>
  <si>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</si>
  <si>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</si>
  <si>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</si>
  <si>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</si>
  <si>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</si>
  <si>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</si>
  <si>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</si>
  <si>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</si>
  <si>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</si>
  <si>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</si>
  <si>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</si>
  <si>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</si>
  <si>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</si>
  <si>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</si>
  <si>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</si>
  <si>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</si>
  <si>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</si>
  <si>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</si>
  <si>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</si>
  <si>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</si>
  <si>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</si>
  <si>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</si>
  <si>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</si>
  <si>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</si>
  <si>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</si>
  <si>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</si>
  <si>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</si>
  <si>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</si>
  <si>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</si>
  <si>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</si>
  <si>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</si>
  <si>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</si>
  <si>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</si>
  <si>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</si>
  <si>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</si>
  <si>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</si>
  <si>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</si>
  <si>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</si>
  <si>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</si>
  <si>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</si>
  <si>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</si>
  <si>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</si>
  <si>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</si>
  <si>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</si>
  <si>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</si>
  <si>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</si>
  <si>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</si>
  <si>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</si>
  <si>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</si>
  <si>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</si>
  <si>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</si>
  <si>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</si>
  <si>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</si>
  <si>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</si>
  <si>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</si>
  <si>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</si>
  <si>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</si>
  <si>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</si>
  <si>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</si>
  <si>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</si>
  <si>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</si>
  <si>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</si>
  <si>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</si>
  <si>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</si>
  <si>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</si>
  <si>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</si>
  <si>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</si>
  <si>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</si>
  <si>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</si>
  <si>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</si>
  <si>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</si>
  <si>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</si>
  <si>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</si>
  <si>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</si>
  <si>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</si>
  <si>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</si>
  <si>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</si>
  <si>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</si>
  <si>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</si>
  <si>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</si>
  <si>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</si>
  <si>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</si>
  <si>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</si>
  <si>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</si>
  <si>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</si>
  <si>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</si>
  <si>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</si>
  <si>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</si>
  <si>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</si>
  <si>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</si>
  <si>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</si>
  <si>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</si>
  <si>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</si>
  <si>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</si>
  <si>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</si>
  <si>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</si>
  <si>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</si>
  <si>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</si>
  <si>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</si>
  <si>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</si>
  <si>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</si>
  <si>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</si>
  <si>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</si>
  <si>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</si>
  <si>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</si>
  <si>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</si>
  <si>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</si>
  <si>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</si>
  <si>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</si>
  <si>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</si>
  <si>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</si>
  <si>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</si>
  <si>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</si>
  <si>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</si>
  <si>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</si>
  <si>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</si>
  <si>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</si>
  <si>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</si>
  <si>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</si>
  <si>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</si>
  <si>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</si>
  <si>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</si>
  <si>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</si>
  <si>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</si>
  <si>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</si>
  <si>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</si>
  <si>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</si>
  <si>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</si>
  <si>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</si>
  <si>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</si>
  <si>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</si>
  <si>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</si>
  <si>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</si>
  <si>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</si>
  <si>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</si>
  <si>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</si>
  <si>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</si>
  <si>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</si>
  <si>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</si>
  <si>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</si>
  <si>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</si>
  <si>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</si>
  <si>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</si>
  <si>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</si>
  <si>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</si>
  <si>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</si>
  <si>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</si>
  <si>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</si>
  <si>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</si>
  <si>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</si>
  <si>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</si>
  <si>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</si>
  <si>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</si>
  <si>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</si>
  <si>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</si>
  <si>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</si>
  <si>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</si>
  <si>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</si>
  <si>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</si>
  <si>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</si>
  <si>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</si>
  <si>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</si>
  <si>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</si>
  <si>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</si>
  <si>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</si>
  <si>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</si>
  <si>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</si>
  <si>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</si>
  <si>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</si>
  <si>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</si>
  <si>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</si>
  <si>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</si>
  <si>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</si>
  <si>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</si>
  <si>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</si>
  <si>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</si>
  <si>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</si>
  <si>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</si>
  <si>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</si>
  <si>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</si>
  <si>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</si>
  <si>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</si>
  <si>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</si>
  <si>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</si>
  <si>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</si>
  <si>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</si>
  <si>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</si>
  <si>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</si>
  <si>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</si>
  <si>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</si>
  <si>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</si>
  <si>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</si>
  <si>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</si>
  <si>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</si>
  <si>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</si>
  <si>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</si>
  <si>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</si>
  <si>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</si>
  <si>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</si>
  <si>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</si>
  <si>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</si>
  <si>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</si>
  <si>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</si>
  <si>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</si>
  <si>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</si>
  <si>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</si>
  <si>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</si>
  <si>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</si>
  <si>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</si>
  <si>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</si>
  <si>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</si>
  <si>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</si>
  <si>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</si>
  <si>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</si>
  <si>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</si>
  <si>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</si>
  <si>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</si>
  <si>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</si>
  <si>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</si>
  <si>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</si>
  <si>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</si>
  <si>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</si>
  <si>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</si>
  <si>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</si>
  <si>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</si>
  <si>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</si>
  <si>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</si>
  <si>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</si>
  <si>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</si>
  <si>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</si>
  <si>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</si>
  <si>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</si>
  <si>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</si>
  <si>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</si>
  <si>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</si>
  <si>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</si>
  <si>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</si>
  <si>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</si>
  <si>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</si>
  <si>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</si>
  <si>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</si>
  <si>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</si>
  <si>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</si>
  <si>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</si>
  <si>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</si>
  <si>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</si>
  <si>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</si>
  <si>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</si>
  <si>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</si>
  <si>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</si>
  <si>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</si>
  <si>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</si>
  <si>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</si>
  <si>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</si>
  <si>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</si>
  <si>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</si>
  <si>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</si>
  <si>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</si>
  <si>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</si>
  <si>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</si>
  <si>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</si>
  <si>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</si>
  <si>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</si>
  <si>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</si>
  <si>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</si>
  <si>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</si>
  <si>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</si>
  <si>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</si>
  <si>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</si>
  <si>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</si>
  <si>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</si>
  <si>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</si>
  <si>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</si>
  <si>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</si>
  <si>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</si>
  <si>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</si>
  <si>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</si>
  <si>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</si>
  <si>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</si>
  <si>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</si>
  <si>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</si>
  <si>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</si>
  <si>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</si>
  <si>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</si>
  <si>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</si>
  <si>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</si>
  <si>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</si>
  <si>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</si>
  <si>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</si>
  <si>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</si>
  <si>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</si>
  <si>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</si>
  <si>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</si>
  <si>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</si>
  <si>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</si>
  <si>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</si>
  <si>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</si>
  <si>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</si>
  <si>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</si>
  <si>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</si>
  <si>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</si>
  <si>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</si>
  <si>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</si>
  <si>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</si>
  <si>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</si>
  <si>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</si>
  <si>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</si>
  <si>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</si>
  <si>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</si>
  <si>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</si>
  <si>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</si>
  <si>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</si>
  <si>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</si>
  <si>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</si>
  <si>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</si>
  <si>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</si>
  <si>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</si>
  <si>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</si>
  <si>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</si>
  <si>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</si>
  <si>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</si>
  <si>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</si>
  <si>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</si>
  <si>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</si>
  <si>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</si>
  <si>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</si>
  <si>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</si>
  <si>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</si>
  <si>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</si>
  <si>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</si>
  <si>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</si>
  <si>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</si>
  <si>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</si>
  <si>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</si>
  <si>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</si>
  <si>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</si>
  <si>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</si>
  <si>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</si>
  <si>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</si>
  <si>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</si>
  <si>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</si>
  <si>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</si>
  <si>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</si>
  <si>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</si>
  <si>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</si>
  <si>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</si>
  <si>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</si>
  <si>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</si>
  <si>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</si>
  <si>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</si>
  <si>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</si>
  <si>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</si>
  <si>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</si>
  <si>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</si>
  <si>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</si>
  <si>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</si>
  <si>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</si>
  <si>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</si>
  <si>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</si>
  <si>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</si>
  <si>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</si>
  <si>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</si>
  <si>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</si>
  <si>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</si>
  <si>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</si>
  <si>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</si>
  <si>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</si>
  <si>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</si>
  <si>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</si>
  <si>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</si>
  <si>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</si>
  <si>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</si>
  <si>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</si>
  <si>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</si>
  <si>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</si>
  <si>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</si>
  <si>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</si>
  <si>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</si>
  <si>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</si>
  <si>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</si>
  <si>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</si>
  <si>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</si>
  <si>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</si>
  <si>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</si>
  <si>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</si>
  <si>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</si>
  <si>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</si>
  <si>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</si>
  <si>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</si>
  <si>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</si>
  <si>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</si>
  <si>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</si>
  <si>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</si>
  <si>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</si>
  <si>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</si>
  <si>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</si>
  <si>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</si>
  <si>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</si>
  <si>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</si>
  <si>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</si>
  <si>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</si>
  <si>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</si>
  <si>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</si>
  <si>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</si>
  <si>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</si>
  <si>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</si>
  <si>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</si>
  <si>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</si>
  <si>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</si>
  <si>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</si>
  <si>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Funded=</t>
  </si>
  <si>
    <t>Average Donation</t>
  </si>
  <si>
    <t>Date Created Conversion</t>
  </si>
  <si>
    <t>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</si>
</sst>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4"/>
  <sheetViews>
    <sheetView tabSelected="1" topLeftCell="C1" workbookViewId="0">
      <selection activeCell="N2" sqref="N2"/>
    </sheetView>
  </sheetViews>
  <sheetFormatPr defaultColWidth="11" defaultRowHeight="15.6" x14ac:dyDescent="0.3"/>
  <cols>
    <col min="1" max="1" width="4.09765625" bestFit="1" customWidth="1"/>
    <col min="2" max="2" width="30.59765625" bestFit="1" customWidth="1"/>
    <col min="3" max="3" width="33.5" style="3" customWidth="1"/>
    <col min="8" max="8" width="13" bestFit="1" customWidth="1"/>
    <col min="9" max="9" width="13" customWidth="1"/>
    <col min="12" max="13" width="11.09765625" bestFit="1" customWidth="1"/>
    <col min="14" max="15" width="11.09765625" customWidth="1"/>
    <col min="18" max="18" width="28" bestFit="1" customWidth="1"/>
  </cols>
  <sheetData>
    <row r="1" spans="1:18" s="1" customFormat="1" x14ac:dyDescent="0.3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2028</v>
      </c>
      <c r="G1" s="1" t="s">
        <v>4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2030</v>
      </c>
      <c r="O1" s="1" t="s">
        <v>2031</v>
      </c>
      <c r="P1" s="1" t="s">
        <v>10</v>
      </c>
      <c r="Q1" s="1" t="s">
        <v>11</v>
      </c>
      <c r="R1" s="1" t="s">
        <v>2027</v>
      </c>
    </row>
    <row r="2" spans="1:18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ROUND(E2/D2*100,0)</f>
        <v>0</v>
      </c>
      <c r="G2" t="s">
        <v>14</v>
      </c>
      <c r="H2">
        <v>0</v>
      </c>
      <c r="I2" t="e" cm="1">
        <f t="array" ref="I2">IF(H2=0,I4D:O2D)</f>
        <v>#NAME?</v>
      </c>
      <c r="J2" t="s">
        <v>15</v>
      </c>
      <c r="K2" t="s">
        <v>16</v>
      </c>
      <c r="L2">
        <v>1448690400</v>
      </c>
      <c r="M2">
        <v>1450159200</v>
      </c>
      <c r="N2" s="4">
        <f>(((L2/60)/60)/24)+DATE(1970,1,1)</f>
        <v>42336.25</v>
      </c>
      <c r="O2" s="4">
        <f>(((M2/60)/60)/24)+DATE(1970,1,1)</f>
        <v>42353.25</v>
      </c>
      <c r="P2" t="b">
        <v>0</v>
      </c>
      <c r="Q2" t="b">
        <v>0</v>
      </c>
      <c r="R2" t="s">
        <v>17</v>
      </c>
    </row>
    <row r="3" spans="1:18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ROUND(E3/D3*100,0)</f>
        <v>1040</v>
      </c>
      <c r="G3" t="s">
        <v>20</v>
      </c>
      <c r="H3">
        <v>158</v>
      </c>
      <c r="J3" t="s">
        <v>21</v>
      </c>
      <c r="K3" t="s">
        <v>22</v>
      </c>
      <c r="L3">
        <v>1408424400</v>
      </c>
      <c r="M3">
        <v>1408597200</v>
      </c>
      <c r="N3" s="4">
        <f>(((L3/60)/60)/24)+DATE(1970,1,1)</f>
        <v>41870.208333333336</v>
      </c>
      <c r="O3" s="4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</row>
    <row r="4" spans="1:18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J4" t="s">
        <v>26</v>
      </c>
      <c r="K4" t="s">
        <v>27</v>
      </c>
      <c r="L4">
        <v>1384668000</v>
      </c>
      <c r="M4">
        <v>1384840800</v>
      </c>
      <c r="N4" s="4">
        <f t="shared" ref="N3:N66" si="2">(((L4/60)/60)/24)+DATE(1970,1,1)</f>
        <v>41595.25</v>
      </c>
      <c r="O4" s="4">
        <f t="shared" si="1"/>
        <v>41597.25</v>
      </c>
      <c r="P4" t="b">
        <v>0</v>
      </c>
      <c r="Q4" t="b">
        <v>0</v>
      </c>
      <c r="R4" t="s">
        <v>28</v>
      </c>
    </row>
    <row r="5" spans="1:18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J5" t="s">
        <v>21</v>
      </c>
      <c r="K5" t="s">
        <v>22</v>
      </c>
      <c r="L5">
        <v>1565499600</v>
      </c>
      <c r="M5">
        <v>1568955600</v>
      </c>
      <c r="N5" s="4">
        <f t="shared" si="2"/>
        <v>43688.208333333328</v>
      </c>
      <c r="O5" s="4">
        <f t="shared" si="1"/>
        <v>43728.208333333328</v>
      </c>
      <c r="P5" t="b">
        <v>0</v>
      </c>
      <c r="Q5" t="b">
        <v>0</v>
      </c>
      <c r="R5" t="s">
        <v>23</v>
      </c>
    </row>
    <row r="6" spans="1:18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J6" t="s">
        <v>21</v>
      </c>
      <c r="K6" t="s">
        <v>22</v>
      </c>
      <c r="L6">
        <v>1547964000</v>
      </c>
      <c r="M6">
        <v>1548309600</v>
      </c>
      <c r="N6" s="4">
        <f t="shared" si="2"/>
        <v>43485.25</v>
      </c>
      <c r="O6" s="4">
        <f t="shared" si="1"/>
        <v>43489.25</v>
      </c>
      <c r="P6" t="b">
        <v>0</v>
      </c>
      <c r="Q6" t="b">
        <v>0</v>
      </c>
      <c r="R6" t="s">
        <v>33</v>
      </c>
    </row>
    <row r="7" spans="1:18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J7" t="s">
        <v>36</v>
      </c>
      <c r="K7" t="s">
        <v>37</v>
      </c>
      <c r="L7">
        <v>1346130000</v>
      </c>
      <c r="M7">
        <v>1347080400</v>
      </c>
      <c r="N7" s="4">
        <f t="shared" si="2"/>
        <v>41149.208333333336</v>
      </c>
      <c r="O7" s="4">
        <f t="shared" si="1"/>
        <v>41160.208333333336</v>
      </c>
      <c r="P7" t="b">
        <v>0</v>
      </c>
      <c r="Q7" t="b">
        <v>0</v>
      </c>
      <c r="R7" t="s">
        <v>33</v>
      </c>
    </row>
    <row r="8" spans="1:18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J8" t="s">
        <v>40</v>
      </c>
      <c r="K8" t="s">
        <v>41</v>
      </c>
      <c r="L8">
        <v>1505278800</v>
      </c>
      <c r="M8">
        <v>1505365200</v>
      </c>
      <c r="N8" s="4">
        <f t="shared" si="2"/>
        <v>42991.208333333328</v>
      </c>
      <c r="O8" s="4">
        <f t="shared" si="1"/>
        <v>42992.208333333328</v>
      </c>
      <c r="P8" t="b">
        <v>0</v>
      </c>
      <c r="Q8" t="b">
        <v>0</v>
      </c>
      <c r="R8" t="s">
        <v>42</v>
      </c>
    </row>
    <row r="9" spans="1:18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J9" t="s">
        <v>36</v>
      </c>
      <c r="K9" t="s">
        <v>37</v>
      </c>
      <c r="L9">
        <v>1439442000</v>
      </c>
      <c r="M9">
        <v>1439614800</v>
      </c>
      <c r="N9" s="4">
        <f t="shared" si="2"/>
        <v>42229.208333333328</v>
      </c>
      <c r="O9" s="4">
        <f t="shared" si="1"/>
        <v>42231.208333333328</v>
      </c>
      <c r="P9" t="b">
        <v>0</v>
      </c>
      <c r="Q9" t="b">
        <v>0</v>
      </c>
      <c r="R9" t="s">
        <v>33</v>
      </c>
    </row>
    <row r="10" spans="1:18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2"/>
        <v>40399.208333333336</v>
      </c>
      <c r="O10" s="4">
        <f t="shared" si="1"/>
        <v>40401.208333333336</v>
      </c>
      <c r="P10" t="b">
        <v>0</v>
      </c>
      <c r="Q10" t="b">
        <v>0</v>
      </c>
      <c r="R10" t="s">
        <v>33</v>
      </c>
    </row>
    <row r="11" spans="1:18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2"/>
        <v>41536.208333333336</v>
      </c>
      <c r="O11" s="4">
        <f t="shared" si="1"/>
        <v>41585.25</v>
      </c>
      <c r="P11" t="b">
        <v>0</v>
      </c>
      <c r="Q11" t="b">
        <v>0</v>
      </c>
      <c r="R11" t="s">
        <v>50</v>
      </c>
    </row>
    <row r="12" spans="1:18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2"/>
        <v>40404.208333333336</v>
      </c>
      <c r="O12" s="4">
        <f t="shared" si="1"/>
        <v>40452.208333333336</v>
      </c>
      <c r="P12" t="b">
        <v>0</v>
      </c>
      <c r="Q12" t="b">
        <v>0</v>
      </c>
      <c r="R12" t="s">
        <v>53</v>
      </c>
    </row>
    <row r="13" spans="1:18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2"/>
        <v>40442.208333333336</v>
      </c>
      <c r="O13" s="4">
        <f t="shared" si="1"/>
        <v>40448.208333333336</v>
      </c>
      <c r="P13" t="b">
        <v>0</v>
      </c>
      <c r="Q13" t="b">
        <v>1</v>
      </c>
      <c r="R13" t="s">
        <v>33</v>
      </c>
    </row>
    <row r="14" spans="1:18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2"/>
        <v>43760.208333333328</v>
      </c>
      <c r="O14" s="4">
        <f t="shared" si="1"/>
        <v>43768.208333333328</v>
      </c>
      <c r="P14" t="b">
        <v>0</v>
      </c>
      <c r="Q14" t="b">
        <v>0</v>
      </c>
      <c r="R14" t="s">
        <v>53</v>
      </c>
    </row>
    <row r="15" spans="1:18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2"/>
        <v>42532.208333333328</v>
      </c>
      <c r="O15" s="4">
        <f t="shared" si="1"/>
        <v>42544.208333333328</v>
      </c>
      <c r="P15" t="b">
        <v>0</v>
      </c>
      <c r="Q15" t="b">
        <v>0</v>
      </c>
      <c r="R15" t="s">
        <v>60</v>
      </c>
    </row>
    <row r="16" spans="1:18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s="1" t="s">
        <v>4</v>
      </c>
      <c r="H16">
        <v>200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2"/>
        <v>40974.25</v>
      </c>
      <c r="O16" s="4">
        <f t="shared" si="1"/>
        <v>41001.208333333336</v>
      </c>
      <c r="P16" t="b">
        <v>0</v>
      </c>
      <c r="Q16" t="b">
        <v>0</v>
      </c>
      <c r="R16" t="s">
        <v>60</v>
      </c>
    </row>
    <row r="17" spans="1:18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2"/>
        <v>43809.25</v>
      </c>
      <c r="O17" s="4">
        <f t="shared" si="1"/>
        <v>43813.25</v>
      </c>
      <c r="P17" t="b">
        <v>0</v>
      </c>
      <c r="Q17" t="b">
        <v>0</v>
      </c>
      <c r="R17" t="s">
        <v>65</v>
      </c>
    </row>
    <row r="18" spans="1:18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14</v>
      </c>
      <c r="H18">
        <v>100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2"/>
        <v>41661.25</v>
      </c>
      <c r="O18" s="4">
        <f t="shared" si="1"/>
        <v>41683.25</v>
      </c>
      <c r="P18" t="b">
        <v>0</v>
      </c>
      <c r="Q18" t="b">
        <v>0</v>
      </c>
      <c r="R18" t="s">
        <v>68</v>
      </c>
    </row>
    <row r="19" spans="1:18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2"/>
        <v>40555.25</v>
      </c>
      <c r="O19" s="4">
        <f t="shared" si="1"/>
        <v>40556.25</v>
      </c>
      <c r="P19" t="b">
        <v>0</v>
      </c>
      <c r="Q19" t="b">
        <v>0</v>
      </c>
      <c r="R19" t="s">
        <v>71</v>
      </c>
    </row>
    <row r="20" spans="1:18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20</v>
      </c>
      <c r="H20">
        <v>135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2"/>
        <v>43351.208333333328</v>
      </c>
      <c r="O20" s="4">
        <f t="shared" si="1"/>
        <v>43359.208333333328</v>
      </c>
      <c r="P20" t="b">
        <v>0</v>
      </c>
      <c r="Q20" t="b">
        <v>0</v>
      </c>
      <c r="R20" t="s">
        <v>33</v>
      </c>
    </row>
    <row r="21" spans="1:18" x14ac:dyDescent="0.3">
      <c r="A21">
        <v>19</v>
      </c>
      <c r="B21" t="s">
        <v>74</v>
      </c>
      <c r="C21" s="3" t="s">
        <v>75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2"/>
        <v>43528.25</v>
      </c>
      <c r="O21" s="4">
        <f t="shared" si="1"/>
        <v>43549.208333333328</v>
      </c>
      <c r="P21" t="b">
        <v>0</v>
      </c>
      <c r="Q21" t="b">
        <v>1</v>
      </c>
      <c r="R21" t="s">
        <v>33</v>
      </c>
    </row>
    <row r="22" spans="1:18" x14ac:dyDescent="0.3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>
        <f t="shared" si="0"/>
        <v>112</v>
      </c>
      <c r="G22" t="s">
        <v>14</v>
      </c>
      <c r="H22">
        <v>1396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2"/>
        <v>41848.208333333336</v>
      </c>
      <c r="O22" s="4">
        <f t="shared" si="1"/>
        <v>41848.208333333336</v>
      </c>
      <c r="P22" t="b">
        <v>0</v>
      </c>
      <c r="Q22" t="b">
        <v>0</v>
      </c>
      <c r="R22" t="s">
        <v>53</v>
      </c>
    </row>
    <row r="23" spans="1:18" x14ac:dyDescent="0.3">
      <c r="A23">
        <v>21</v>
      </c>
      <c r="B23" t="s">
        <v>78</v>
      </c>
      <c r="C23" s="3" t="s">
        <v>79</v>
      </c>
      <c r="D23">
        <v>94000</v>
      </c>
      <c r="E23">
        <v>38533</v>
      </c>
      <c r="F23">
        <f t="shared" si="0"/>
        <v>41</v>
      </c>
      <c r="G23" t="s">
        <v>20</v>
      </c>
      <c r="H23">
        <v>558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2"/>
        <v>40770.208333333336</v>
      </c>
      <c r="O23" s="4">
        <f t="shared" si="1"/>
        <v>40804.208333333336</v>
      </c>
      <c r="P23" t="b">
        <v>0</v>
      </c>
      <c r="Q23" t="b">
        <v>0</v>
      </c>
      <c r="R23" t="s">
        <v>33</v>
      </c>
    </row>
    <row r="24" spans="1:18" x14ac:dyDescent="0.3">
      <c r="A24">
        <v>22</v>
      </c>
      <c r="B24" t="s">
        <v>80</v>
      </c>
      <c r="C24" s="3" t="s">
        <v>81</v>
      </c>
      <c r="D24">
        <v>59100</v>
      </c>
      <c r="E24">
        <v>75690</v>
      </c>
      <c r="F24">
        <f t="shared" si="0"/>
        <v>128</v>
      </c>
      <c r="G24" t="s">
        <v>14</v>
      </c>
      <c r="H24">
        <v>890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2"/>
        <v>43193.208333333328</v>
      </c>
      <c r="O24" s="4">
        <f t="shared" si="1"/>
        <v>43208.208333333328</v>
      </c>
      <c r="P24" t="b">
        <v>0</v>
      </c>
      <c r="Q24" t="b">
        <v>0</v>
      </c>
      <c r="R24" t="s">
        <v>33</v>
      </c>
    </row>
    <row r="25" spans="1:18" x14ac:dyDescent="0.3">
      <c r="A25">
        <v>23</v>
      </c>
      <c r="B25" t="s">
        <v>82</v>
      </c>
      <c r="C25" s="3" t="s">
        <v>83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2"/>
        <v>43510.25</v>
      </c>
      <c r="O25" s="4">
        <f t="shared" si="1"/>
        <v>43563.208333333328</v>
      </c>
      <c r="P25" t="b">
        <v>0</v>
      </c>
      <c r="Q25" t="b">
        <v>0</v>
      </c>
      <c r="R25" t="s">
        <v>42</v>
      </c>
    </row>
    <row r="26" spans="1:18" x14ac:dyDescent="0.3">
      <c r="A26">
        <v>24</v>
      </c>
      <c r="B26" t="s">
        <v>84</v>
      </c>
      <c r="C26" s="3" t="s">
        <v>85</v>
      </c>
      <c r="D26">
        <v>92400</v>
      </c>
      <c r="E26">
        <v>104257</v>
      </c>
      <c r="F26">
        <f t="shared" si="0"/>
        <v>113</v>
      </c>
      <c r="G26" t="s">
        <v>47</v>
      </c>
      <c r="H26">
        <v>2673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2"/>
        <v>41811.208333333336</v>
      </c>
      <c r="O26" s="4">
        <f t="shared" si="1"/>
        <v>41813.208333333336</v>
      </c>
      <c r="P26" t="b">
        <v>0</v>
      </c>
      <c r="Q26" t="b">
        <v>0</v>
      </c>
      <c r="R26" t="s">
        <v>65</v>
      </c>
    </row>
    <row r="27" spans="1:18" x14ac:dyDescent="0.3">
      <c r="A27">
        <v>25</v>
      </c>
      <c r="B27" t="s">
        <v>86</v>
      </c>
      <c r="C27" s="3" t="s">
        <v>87</v>
      </c>
      <c r="D27">
        <v>5500</v>
      </c>
      <c r="E27">
        <v>11904</v>
      </c>
      <c r="F27">
        <f t="shared" si="0"/>
        <v>216</v>
      </c>
      <c r="G27" t="s">
        <v>14</v>
      </c>
      <c r="H27">
        <v>163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2"/>
        <v>40681.208333333336</v>
      </c>
      <c r="O27" s="4">
        <f t="shared" si="1"/>
        <v>40701.208333333336</v>
      </c>
      <c r="P27" t="b">
        <v>0</v>
      </c>
      <c r="Q27" t="b">
        <v>1</v>
      </c>
      <c r="R27" t="s">
        <v>88</v>
      </c>
    </row>
    <row r="28" spans="1:18" x14ac:dyDescent="0.3">
      <c r="A28">
        <v>26</v>
      </c>
      <c r="B28" t="s">
        <v>89</v>
      </c>
      <c r="C28" s="3" t="s">
        <v>90</v>
      </c>
      <c r="D28">
        <v>107500</v>
      </c>
      <c r="E28">
        <v>51814</v>
      </c>
      <c r="F28">
        <f t="shared" si="0"/>
        <v>48</v>
      </c>
      <c r="G28" t="s">
        <v>20</v>
      </c>
      <c r="H28">
        <v>1480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2"/>
        <v>43312.208333333328</v>
      </c>
      <c r="O28" s="4">
        <f t="shared" si="1"/>
        <v>43339.208333333328</v>
      </c>
      <c r="P28" t="b">
        <v>0</v>
      </c>
      <c r="Q28" t="b">
        <v>0</v>
      </c>
      <c r="R28" t="s">
        <v>33</v>
      </c>
    </row>
    <row r="29" spans="1:18" x14ac:dyDescent="0.3">
      <c r="A29">
        <v>27</v>
      </c>
      <c r="B29" t="s">
        <v>91</v>
      </c>
      <c r="C29" s="3" t="s">
        <v>92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2"/>
        <v>42280.208333333328</v>
      </c>
      <c r="O29" s="4">
        <f t="shared" si="1"/>
        <v>42288.208333333328</v>
      </c>
      <c r="P29" t="b">
        <v>0</v>
      </c>
      <c r="Q29" t="b">
        <v>0</v>
      </c>
      <c r="R29" t="s">
        <v>23</v>
      </c>
    </row>
    <row r="30" spans="1:18" x14ac:dyDescent="0.3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>
        <f t="shared" si="0"/>
        <v>105</v>
      </c>
      <c r="G30" t="s">
        <v>14</v>
      </c>
      <c r="H30">
        <v>2220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2"/>
        <v>40218.25</v>
      </c>
      <c r="O30" s="4">
        <f t="shared" si="1"/>
        <v>40241.25</v>
      </c>
      <c r="P30" t="b">
        <v>0</v>
      </c>
      <c r="Q30" t="b">
        <v>1</v>
      </c>
      <c r="R30" t="s">
        <v>33</v>
      </c>
    </row>
    <row r="31" spans="1:18" x14ac:dyDescent="0.3">
      <c r="A31">
        <v>29</v>
      </c>
      <c r="B31" t="s">
        <v>95</v>
      </c>
      <c r="C31" s="3" t="s">
        <v>96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J31" t="s">
        <v>97</v>
      </c>
      <c r="K31" t="s">
        <v>98</v>
      </c>
      <c r="L31">
        <v>1532062800</v>
      </c>
      <c r="M31">
        <v>1535518800</v>
      </c>
      <c r="N31" s="4">
        <f t="shared" si="2"/>
        <v>43301.208333333328</v>
      </c>
      <c r="O31" s="4">
        <f t="shared" si="1"/>
        <v>43341.208333333328</v>
      </c>
      <c r="P31" t="b">
        <v>0</v>
      </c>
      <c r="Q31" t="b">
        <v>0</v>
      </c>
      <c r="R31" t="s">
        <v>99</v>
      </c>
    </row>
    <row r="32" spans="1:18" x14ac:dyDescent="0.3">
      <c r="A32">
        <v>30</v>
      </c>
      <c r="B32" t="s">
        <v>100</v>
      </c>
      <c r="C32" s="3" t="s">
        <v>101</v>
      </c>
      <c r="D32">
        <v>9000</v>
      </c>
      <c r="E32">
        <v>14455</v>
      </c>
      <c r="F32">
        <f t="shared" si="0"/>
        <v>161</v>
      </c>
      <c r="G32" s="1" t="s">
        <v>4</v>
      </c>
      <c r="H32">
        <v>129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2"/>
        <v>43609.208333333328</v>
      </c>
      <c r="O32" s="4">
        <f t="shared" si="1"/>
        <v>43614.208333333328</v>
      </c>
      <c r="P32" t="b">
        <v>0</v>
      </c>
      <c r="Q32" t="b">
        <v>0</v>
      </c>
      <c r="R32" t="s">
        <v>71</v>
      </c>
    </row>
    <row r="33" spans="1:18" x14ac:dyDescent="0.3">
      <c r="A33">
        <v>31</v>
      </c>
      <c r="B33" t="s">
        <v>102</v>
      </c>
      <c r="C33" s="3" t="s">
        <v>103</v>
      </c>
      <c r="D33">
        <v>3500</v>
      </c>
      <c r="E33">
        <v>10850</v>
      </c>
      <c r="F33">
        <f t="shared" si="0"/>
        <v>310</v>
      </c>
      <c r="G33" t="s">
        <v>14</v>
      </c>
      <c r="H33">
        <v>226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2"/>
        <v>42374.25</v>
      </c>
      <c r="O33" s="4">
        <f t="shared" si="1"/>
        <v>42402.25</v>
      </c>
      <c r="P33" t="b">
        <v>0</v>
      </c>
      <c r="Q33" t="b">
        <v>0</v>
      </c>
      <c r="R33" t="s">
        <v>88</v>
      </c>
    </row>
    <row r="34" spans="1:18" x14ac:dyDescent="0.3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J34" t="s">
        <v>106</v>
      </c>
      <c r="K34" t="s">
        <v>107</v>
      </c>
      <c r="L34">
        <v>1515564000</v>
      </c>
      <c r="M34">
        <v>1517896800</v>
      </c>
      <c r="N34" s="4">
        <f t="shared" si="2"/>
        <v>43110.25</v>
      </c>
      <c r="O34" s="4">
        <f t="shared" si="1"/>
        <v>43137.25</v>
      </c>
      <c r="P34" t="b">
        <v>0</v>
      </c>
      <c r="Q34" t="b">
        <v>0</v>
      </c>
      <c r="R34" t="s">
        <v>42</v>
      </c>
    </row>
    <row r="35" spans="1:18" x14ac:dyDescent="0.3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2"/>
        <v>41917.208333333336</v>
      </c>
      <c r="O35" s="4">
        <f t="shared" si="1"/>
        <v>41954.25</v>
      </c>
      <c r="P35" t="b">
        <v>0</v>
      </c>
      <c r="Q35" t="b">
        <v>0</v>
      </c>
      <c r="R35" t="s">
        <v>33</v>
      </c>
    </row>
    <row r="36" spans="1:18" ht="31.2" x14ac:dyDescent="0.3">
      <c r="A36">
        <v>34</v>
      </c>
      <c r="B36" t="s">
        <v>110</v>
      </c>
      <c r="C36" s="3" t="s">
        <v>111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2"/>
        <v>42817.208333333328</v>
      </c>
      <c r="O36" s="4">
        <f t="shared" si="1"/>
        <v>42822.208333333328</v>
      </c>
      <c r="P36" t="b">
        <v>0</v>
      </c>
      <c r="Q36" t="b">
        <v>0</v>
      </c>
      <c r="R36" t="s">
        <v>42</v>
      </c>
    </row>
    <row r="37" spans="1:18" x14ac:dyDescent="0.3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>
        <f t="shared" si="0"/>
        <v>150</v>
      </c>
      <c r="G37" t="s">
        <v>14</v>
      </c>
      <c r="H37">
        <v>1965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2"/>
        <v>43484.25</v>
      </c>
      <c r="O37" s="4">
        <f t="shared" si="1"/>
        <v>43526.25</v>
      </c>
      <c r="P37" t="b">
        <v>0</v>
      </c>
      <c r="Q37" t="b">
        <v>1</v>
      </c>
      <c r="R37" t="s">
        <v>53</v>
      </c>
    </row>
    <row r="38" spans="1:18" x14ac:dyDescent="0.3">
      <c r="A38">
        <v>36</v>
      </c>
      <c r="B38" t="s">
        <v>114</v>
      </c>
      <c r="C38" s="3" t="s">
        <v>115</v>
      </c>
      <c r="D38">
        <v>700</v>
      </c>
      <c r="E38">
        <v>1101</v>
      </c>
      <c r="F38">
        <f t="shared" si="0"/>
        <v>157</v>
      </c>
      <c r="G38" t="s">
        <v>14</v>
      </c>
      <c r="H38">
        <v>16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2"/>
        <v>40600.25</v>
      </c>
      <c r="O38" s="4">
        <f t="shared" si="1"/>
        <v>40625.208333333336</v>
      </c>
      <c r="P38" t="b">
        <v>0</v>
      </c>
      <c r="Q38" t="b">
        <v>0</v>
      </c>
      <c r="R38" t="s">
        <v>33</v>
      </c>
    </row>
    <row r="39" spans="1:18" ht="31.2" x14ac:dyDescent="0.3">
      <c r="A39">
        <v>37</v>
      </c>
      <c r="B39" t="s">
        <v>116</v>
      </c>
      <c r="C39" s="3" t="s">
        <v>117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2"/>
        <v>43744.208333333328</v>
      </c>
      <c r="O39" s="4">
        <f t="shared" si="1"/>
        <v>43777.25</v>
      </c>
      <c r="P39" t="b">
        <v>0</v>
      </c>
      <c r="Q39" t="b">
        <v>1</v>
      </c>
      <c r="R39" t="s">
        <v>118</v>
      </c>
    </row>
    <row r="40" spans="1:18" x14ac:dyDescent="0.3">
      <c r="A40">
        <v>38</v>
      </c>
      <c r="B40" t="s">
        <v>119</v>
      </c>
      <c r="C40" s="3" t="s">
        <v>120</v>
      </c>
      <c r="D40">
        <v>3100</v>
      </c>
      <c r="E40">
        <v>10085</v>
      </c>
      <c r="F40">
        <f t="shared" si="0"/>
        <v>325</v>
      </c>
      <c r="G40" t="s">
        <v>14</v>
      </c>
      <c r="H40">
        <v>134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2"/>
        <v>40469.208333333336</v>
      </c>
      <c r="O40" s="4">
        <f t="shared" si="1"/>
        <v>40474.208333333336</v>
      </c>
      <c r="P40" t="b">
        <v>0</v>
      </c>
      <c r="Q40" t="b">
        <v>0</v>
      </c>
      <c r="R40" t="s">
        <v>121</v>
      </c>
    </row>
    <row r="41" spans="1:18" x14ac:dyDescent="0.3">
      <c r="A41">
        <v>39</v>
      </c>
      <c r="B41" t="s">
        <v>122</v>
      </c>
      <c r="C41" s="3" t="s">
        <v>123</v>
      </c>
      <c r="D41">
        <v>9900</v>
      </c>
      <c r="E41">
        <v>5027</v>
      </c>
      <c r="F41">
        <f t="shared" si="0"/>
        <v>51</v>
      </c>
      <c r="G41" t="s">
        <v>20</v>
      </c>
      <c r="H41">
        <v>88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2"/>
        <v>41330.25</v>
      </c>
      <c r="O41" s="4">
        <f t="shared" si="1"/>
        <v>41344.208333333336</v>
      </c>
      <c r="P41" t="b">
        <v>0</v>
      </c>
      <c r="Q41" t="b">
        <v>0</v>
      </c>
      <c r="R41" t="s">
        <v>33</v>
      </c>
    </row>
    <row r="42" spans="1:18" x14ac:dyDescent="0.3">
      <c r="A42">
        <v>40</v>
      </c>
      <c r="B42" t="s">
        <v>124</v>
      </c>
      <c r="C42" s="3" t="s">
        <v>125</v>
      </c>
      <c r="D42">
        <v>8800</v>
      </c>
      <c r="E42">
        <v>14878</v>
      </c>
      <c r="F42">
        <f t="shared" si="0"/>
        <v>169</v>
      </c>
      <c r="G42" t="s">
        <v>47</v>
      </c>
      <c r="H42">
        <v>198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2"/>
        <v>40334.208333333336</v>
      </c>
      <c r="O42" s="4">
        <f t="shared" si="1"/>
        <v>40353.208333333336</v>
      </c>
      <c r="P42" t="b">
        <v>0</v>
      </c>
      <c r="Q42" t="b">
        <v>1</v>
      </c>
      <c r="R42" t="s">
        <v>65</v>
      </c>
    </row>
    <row r="43" spans="1:18" x14ac:dyDescent="0.3">
      <c r="A43">
        <v>41</v>
      </c>
      <c r="B43" t="s">
        <v>126</v>
      </c>
      <c r="C43" s="3" t="s">
        <v>127</v>
      </c>
      <c r="D43">
        <v>5600</v>
      </c>
      <c r="E43">
        <v>11924</v>
      </c>
      <c r="F43">
        <f t="shared" si="0"/>
        <v>213</v>
      </c>
      <c r="G43" t="s">
        <v>14</v>
      </c>
      <c r="H43">
        <v>111</v>
      </c>
      <c r="J43" t="s">
        <v>106</v>
      </c>
      <c r="K43" t="s">
        <v>107</v>
      </c>
      <c r="L43">
        <v>1346734800</v>
      </c>
      <c r="M43">
        <v>1348981200</v>
      </c>
      <c r="N43" s="4">
        <f t="shared" si="2"/>
        <v>41156.208333333336</v>
      </c>
      <c r="O43" s="4">
        <f t="shared" si="1"/>
        <v>41182.208333333336</v>
      </c>
      <c r="P43" t="b">
        <v>0</v>
      </c>
      <c r="Q43" t="b">
        <v>1</v>
      </c>
      <c r="R43" t="s">
        <v>23</v>
      </c>
    </row>
    <row r="44" spans="1:18" x14ac:dyDescent="0.3">
      <c r="A44">
        <v>42</v>
      </c>
      <c r="B44" t="s">
        <v>128</v>
      </c>
      <c r="C44" s="3" t="s">
        <v>129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2"/>
        <v>40728.208333333336</v>
      </c>
      <c r="O44" s="4">
        <f t="shared" si="1"/>
        <v>40737.208333333336</v>
      </c>
      <c r="P44" t="b">
        <v>0</v>
      </c>
      <c r="Q44" t="b">
        <v>0</v>
      </c>
      <c r="R44" t="s">
        <v>17</v>
      </c>
    </row>
    <row r="45" spans="1:18" x14ac:dyDescent="0.3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>
        <f t="shared" si="0"/>
        <v>186</v>
      </c>
      <c r="G45" t="s">
        <v>14</v>
      </c>
      <c r="H45">
        <v>6212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2"/>
        <v>41844.208333333336</v>
      </c>
      <c r="O45" s="4">
        <f t="shared" si="1"/>
        <v>41860.208333333336</v>
      </c>
      <c r="P45" t="b">
        <v>0</v>
      </c>
      <c r="Q45" t="b">
        <v>0</v>
      </c>
      <c r="R45" t="s">
        <v>132</v>
      </c>
    </row>
    <row r="46" spans="1:18" x14ac:dyDescent="0.3">
      <c r="A46">
        <v>44</v>
      </c>
      <c r="B46" t="s">
        <v>133</v>
      </c>
      <c r="C46" s="3" t="s">
        <v>134</v>
      </c>
      <c r="D46">
        <v>1600</v>
      </c>
      <c r="E46">
        <v>10541</v>
      </c>
      <c r="F46">
        <f t="shared" si="0"/>
        <v>659</v>
      </c>
      <c r="G46" t="s">
        <v>14</v>
      </c>
      <c r="H46">
        <v>98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2"/>
        <v>43541.208333333328</v>
      </c>
      <c r="O46" s="4">
        <f t="shared" si="1"/>
        <v>43542.208333333328</v>
      </c>
      <c r="P46" t="b">
        <v>0</v>
      </c>
      <c r="Q46" t="b">
        <v>0</v>
      </c>
      <c r="R46" t="s">
        <v>118</v>
      </c>
    </row>
    <row r="47" spans="1:18" ht="31.2" x14ac:dyDescent="0.3">
      <c r="A47">
        <v>45</v>
      </c>
      <c r="B47" t="s">
        <v>135</v>
      </c>
      <c r="C47" s="3" t="s">
        <v>136</v>
      </c>
      <c r="D47">
        <v>9500</v>
      </c>
      <c r="E47">
        <v>4530</v>
      </c>
      <c r="F47">
        <f t="shared" si="0"/>
        <v>48</v>
      </c>
      <c r="G47" t="s">
        <v>20</v>
      </c>
      <c r="H47">
        <v>48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2"/>
        <v>42676.208333333328</v>
      </c>
      <c r="O47" s="4">
        <f t="shared" si="1"/>
        <v>42691.25</v>
      </c>
      <c r="P47" t="b">
        <v>0</v>
      </c>
      <c r="Q47" t="b">
        <v>1</v>
      </c>
      <c r="R47" t="s">
        <v>33</v>
      </c>
    </row>
    <row r="48" spans="1:18" x14ac:dyDescent="0.3">
      <c r="A48">
        <v>46</v>
      </c>
      <c r="B48" t="s">
        <v>137</v>
      </c>
      <c r="C48" s="3" t="s">
        <v>138</v>
      </c>
      <c r="D48">
        <v>3700</v>
      </c>
      <c r="E48">
        <v>4247</v>
      </c>
      <c r="F48">
        <f t="shared" si="0"/>
        <v>115</v>
      </c>
      <c r="G48" s="1" t="s">
        <v>4</v>
      </c>
      <c r="H48">
        <v>92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2"/>
        <v>40367.208333333336</v>
      </c>
      <c r="O48" s="4">
        <f t="shared" si="1"/>
        <v>40390.208333333336</v>
      </c>
      <c r="P48" t="b">
        <v>0</v>
      </c>
      <c r="Q48" t="b">
        <v>0</v>
      </c>
      <c r="R48" t="s">
        <v>23</v>
      </c>
    </row>
    <row r="49" spans="1:18" x14ac:dyDescent="0.3">
      <c r="A49">
        <v>47</v>
      </c>
      <c r="B49" t="s">
        <v>139</v>
      </c>
      <c r="C49" s="3" t="s">
        <v>140</v>
      </c>
      <c r="D49">
        <v>1500</v>
      </c>
      <c r="E49">
        <v>7129</v>
      </c>
      <c r="F49">
        <f t="shared" si="0"/>
        <v>475</v>
      </c>
      <c r="G49" t="s">
        <v>14</v>
      </c>
      <c r="H49">
        <v>149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2"/>
        <v>41727.208333333336</v>
      </c>
      <c r="O49" s="4">
        <f t="shared" si="1"/>
        <v>41757.208333333336</v>
      </c>
      <c r="P49" t="b">
        <v>0</v>
      </c>
      <c r="Q49" t="b">
        <v>0</v>
      </c>
      <c r="R49" t="s">
        <v>33</v>
      </c>
    </row>
    <row r="50" spans="1:18" x14ac:dyDescent="0.3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>
        <f t="shared" si="0"/>
        <v>387</v>
      </c>
      <c r="G50" t="s">
        <v>14</v>
      </c>
      <c r="H50">
        <v>2431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2"/>
        <v>42180.208333333328</v>
      </c>
      <c r="O50" s="4">
        <f t="shared" si="1"/>
        <v>42192.208333333328</v>
      </c>
      <c r="P50" t="b">
        <v>0</v>
      </c>
      <c r="Q50" t="b">
        <v>0</v>
      </c>
      <c r="R50" t="s">
        <v>33</v>
      </c>
    </row>
    <row r="51" spans="1:18" x14ac:dyDescent="0.3">
      <c r="A51">
        <v>49</v>
      </c>
      <c r="B51" t="s">
        <v>143</v>
      </c>
      <c r="C51" s="3" t="s">
        <v>144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2"/>
        <v>43758.208333333328</v>
      </c>
      <c r="O51" s="4">
        <f t="shared" si="1"/>
        <v>43803.25</v>
      </c>
      <c r="P51" t="b">
        <v>0</v>
      </c>
      <c r="Q51" t="b">
        <v>0</v>
      </c>
      <c r="R51" t="s">
        <v>23</v>
      </c>
    </row>
    <row r="52" spans="1:18" ht="31.2" x14ac:dyDescent="0.3">
      <c r="A52">
        <v>50</v>
      </c>
      <c r="B52" t="s">
        <v>145</v>
      </c>
      <c r="C52" s="3" t="s">
        <v>146</v>
      </c>
      <c r="D52">
        <v>100</v>
      </c>
      <c r="E52">
        <v>2</v>
      </c>
      <c r="F52">
        <f t="shared" si="0"/>
        <v>2</v>
      </c>
      <c r="G52" t="s">
        <v>20</v>
      </c>
      <c r="H52">
        <v>1</v>
      </c>
      <c r="J52" t="s">
        <v>106</v>
      </c>
      <c r="K52" t="s">
        <v>107</v>
      </c>
      <c r="L52">
        <v>1375333200</v>
      </c>
      <c r="M52">
        <v>1377752400</v>
      </c>
      <c r="N52" s="4">
        <f t="shared" si="2"/>
        <v>41487.208333333336</v>
      </c>
      <c r="O52" s="4">
        <f t="shared" si="1"/>
        <v>41515.208333333336</v>
      </c>
      <c r="P52" t="b">
        <v>0</v>
      </c>
      <c r="Q52" t="b">
        <v>0</v>
      </c>
      <c r="R52" t="s">
        <v>147</v>
      </c>
    </row>
    <row r="53" spans="1:18" x14ac:dyDescent="0.3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2"/>
        <v>40995.208333333336</v>
      </c>
      <c r="O53" s="4">
        <f t="shared" si="1"/>
        <v>41011.208333333336</v>
      </c>
      <c r="P53" t="b">
        <v>0</v>
      </c>
      <c r="Q53" t="b">
        <v>1</v>
      </c>
      <c r="R53" t="s">
        <v>65</v>
      </c>
    </row>
    <row r="54" spans="1:18" x14ac:dyDescent="0.3">
      <c r="A54">
        <v>52</v>
      </c>
      <c r="B54" t="s">
        <v>150</v>
      </c>
      <c r="C54" s="3" t="s">
        <v>151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2"/>
        <v>40436.208333333336</v>
      </c>
      <c r="O54" s="4">
        <f t="shared" si="1"/>
        <v>40440.208333333336</v>
      </c>
      <c r="P54" t="b">
        <v>0</v>
      </c>
      <c r="Q54" t="b">
        <v>0</v>
      </c>
      <c r="R54" t="s">
        <v>33</v>
      </c>
    </row>
    <row r="55" spans="1:18" x14ac:dyDescent="0.3">
      <c r="A55">
        <v>53</v>
      </c>
      <c r="B55" t="s">
        <v>152</v>
      </c>
      <c r="C55" s="3" t="s">
        <v>153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2"/>
        <v>41779.208333333336</v>
      </c>
      <c r="O55" s="4">
        <f t="shared" si="1"/>
        <v>41818.208333333336</v>
      </c>
      <c r="P55" t="b">
        <v>0</v>
      </c>
      <c r="Q55" t="b">
        <v>0</v>
      </c>
      <c r="R55" t="s">
        <v>53</v>
      </c>
    </row>
    <row r="56" spans="1:18" ht="31.2" x14ac:dyDescent="0.3">
      <c r="A56">
        <v>54</v>
      </c>
      <c r="B56" t="s">
        <v>154</v>
      </c>
      <c r="C56" s="3" t="s">
        <v>155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2"/>
        <v>43170.25</v>
      </c>
      <c r="O56" s="4">
        <f t="shared" si="1"/>
        <v>43176.208333333328</v>
      </c>
      <c r="P56" t="b">
        <v>0</v>
      </c>
      <c r="Q56" t="b">
        <v>0</v>
      </c>
      <c r="R56" t="s">
        <v>65</v>
      </c>
    </row>
    <row r="57" spans="1:18" ht="31.2" x14ac:dyDescent="0.3">
      <c r="A57">
        <v>55</v>
      </c>
      <c r="B57" t="s">
        <v>156</v>
      </c>
      <c r="C57" s="3" t="s">
        <v>157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2"/>
        <v>43311.208333333328</v>
      </c>
      <c r="O57" s="4">
        <f t="shared" si="1"/>
        <v>43316.208333333328</v>
      </c>
      <c r="P57" t="b">
        <v>0</v>
      </c>
      <c r="Q57" t="b">
        <v>0</v>
      </c>
      <c r="R57" t="s">
        <v>158</v>
      </c>
    </row>
    <row r="58" spans="1:18" ht="31.2" x14ac:dyDescent="0.3">
      <c r="A58">
        <v>56</v>
      </c>
      <c r="B58" t="s">
        <v>159</v>
      </c>
      <c r="C58" s="3" t="s">
        <v>160</v>
      </c>
      <c r="D58">
        <v>8000</v>
      </c>
      <c r="E58">
        <v>11493</v>
      </c>
      <c r="F58">
        <f t="shared" si="0"/>
        <v>144</v>
      </c>
      <c r="G58" t="s">
        <v>47</v>
      </c>
      <c r="H58">
        <v>164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2"/>
        <v>42014.25</v>
      </c>
      <c r="O58" s="4">
        <f t="shared" si="1"/>
        <v>42021.25</v>
      </c>
      <c r="P58" t="b">
        <v>0</v>
      </c>
      <c r="Q58" t="b">
        <v>0</v>
      </c>
      <c r="R58" t="s">
        <v>65</v>
      </c>
    </row>
    <row r="59" spans="1:18" x14ac:dyDescent="0.3">
      <c r="A59">
        <v>57</v>
      </c>
      <c r="B59" t="s">
        <v>161</v>
      </c>
      <c r="C59" s="3" t="s">
        <v>162</v>
      </c>
      <c r="D59">
        <v>2900</v>
      </c>
      <c r="E59">
        <v>6243</v>
      </c>
      <c r="F59">
        <f t="shared" si="0"/>
        <v>215</v>
      </c>
      <c r="G59" t="s">
        <v>14</v>
      </c>
      <c r="H59">
        <v>201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2"/>
        <v>42979.208333333328</v>
      </c>
      <c r="O59" s="4">
        <f t="shared" si="1"/>
        <v>42991.208333333328</v>
      </c>
      <c r="P59" t="b">
        <v>0</v>
      </c>
      <c r="Q59" t="b">
        <v>0</v>
      </c>
      <c r="R59" t="s">
        <v>88</v>
      </c>
    </row>
    <row r="60" spans="1:18" x14ac:dyDescent="0.3">
      <c r="A60">
        <v>58</v>
      </c>
      <c r="B60" t="s">
        <v>163</v>
      </c>
      <c r="C60" s="3" t="s">
        <v>164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2"/>
        <v>42268.208333333328</v>
      </c>
      <c r="O60" s="4">
        <f t="shared" si="1"/>
        <v>42281.208333333328</v>
      </c>
      <c r="P60" t="b">
        <v>0</v>
      </c>
      <c r="Q60" t="b">
        <v>0</v>
      </c>
      <c r="R60" t="s">
        <v>33</v>
      </c>
    </row>
    <row r="61" spans="1:18" x14ac:dyDescent="0.3">
      <c r="A61">
        <v>59</v>
      </c>
      <c r="B61" t="s">
        <v>165</v>
      </c>
      <c r="C61" s="3" t="s">
        <v>166</v>
      </c>
      <c r="D61">
        <v>1400</v>
      </c>
      <c r="E61">
        <v>3851</v>
      </c>
      <c r="F61">
        <f t="shared" si="0"/>
        <v>275</v>
      </c>
      <c r="G61" t="s">
        <v>14</v>
      </c>
      <c r="H61">
        <v>128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2"/>
        <v>42898.208333333328</v>
      </c>
      <c r="O61" s="4">
        <f t="shared" si="1"/>
        <v>42913.208333333328</v>
      </c>
      <c r="P61" t="b">
        <v>0</v>
      </c>
      <c r="Q61" t="b">
        <v>1</v>
      </c>
      <c r="R61" t="s">
        <v>33</v>
      </c>
    </row>
    <row r="62" spans="1:18" x14ac:dyDescent="0.3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>
        <f t="shared" si="0"/>
        <v>144</v>
      </c>
      <c r="G62" t="s">
        <v>14</v>
      </c>
      <c r="H62">
        <v>1600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2"/>
        <v>41107.208333333336</v>
      </c>
      <c r="O62" s="4">
        <f t="shared" si="1"/>
        <v>41110.208333333336</v>
      </c>
      <c r="P62" t="b">
        <v>0</v>
      </c>
      <c r="Q62" t="b">
        <v>0</v>
      </c>
      <c r="R62" t="s">
        <v>33</v>
      </c>
    </row>
    <row r="63" spans="1:18" ht="31.2" x14ac:dyDescent="0.3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>
        <f t="shared" si="0"/>
        <v>93</v>
      </c>
      <c r="G63" t="s">
        <v>20</v>
      </c>
      <c r="H63">
        <v>2253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2"/>
        <v>40595.25</v>
      </c>
      <c r="O63" s="4">
        <f t="shared" si="1"/>
        <v>40635.208333333336</v>
      </c>
      <c r="P63" t="b">
        <v>0</v>
      </c>
      <c r="Q63" t="b">
        <v>0</v>
      </c>
      <c r="R63" t="s">
        <v>33</v>
      </c>
    </row>
    <row r="64" spans="1:18" ht="31.2" x14ac:dyDescent="0.3">
      <c r="A64">
        <v>62</v>
      </c>
      <c r="B64" t="s">
        <v>171</v>
      </c>
      <c r="C64" s="3" t="s">
        <v>172</v>
      </c>
      <c r="D64">
        <v>2000</v>
      </c>
      <c r="E64">
        <v>14452</v>
      </c>
      <c r="F64">
        <f t="shared" si="0"/>
        <v>723</v>
      </c>
      <c r="G64" s="1" t="s">
        <v>4</v>
      </c>
      <c r="H64">
        <v>249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2"/>
        <v>42160.208333333328</v>
      </c>
      <c r="O64" s="4">
        <f t="shared" si="1"/>
        <v>42161.208333333328</v>
      </c>
      <c r="P64" t="b">
        <v>0</v>
      </c>
      <c r="Q64" t="b">
        <v>0</v>
      </c>
      <c r="R64" t="s">
        <v>28</v>
      </c>
    </row>
    <row r="65" spans="1:18" x14ac:dyDescent="0.3">
      <c r="A65">
        <v>63</v>
      </c>
      <c r="B65" t="s">
        <v>173</v>
      </c>
      <c r="C65" s="3" t="s">
        <v>174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2"/>
        <v>42853.208333333328</v>
      </c>
      <c r="O65" s="4">
        <f t="shared" si="1"/>
        <v>42859.208333333328</v>
      </c>
      <c r="P65" t="b">
        <v>0</v>
      </c>
      <c r="Q65" t="b">
        <v>0</v>
      </c>
      <c r="R65" t="s">
        <v>33</v>
      </c>
    </row>
    <row r="66" spans="1:18" x14ac:dyDescent="0.3">
      <c r="A66">
        <v>64</v>
      </c>
      <c r="B66" t="s">
        <v>175</v>
      </c>
      <c r="C66" s="3" t="s">
        <v>176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J66" t="s">
        <v>21</v>
      </c>
      <c r="K66" t="s">
        <v>22</v>
      </c>
      <c r="L66">
        <v>1530507600</v>
      </c>
      <c r="M66">
        <v>1531803600</v>
      </c>
      <c r="N66" s="4">
        <f t="shared" si="2"/>
        <v>43283.208333333328</v>
      </c>
      <c r="O66" s="4">
        <f t="shared" si="1"/>
        <v>43298.208333333328</v>
      </c>
      <c r="P66" t="b">
        <v>0</v>
      </c>
      <c r="Q66" t="b">
        <v>1</v>
      </c>
      <c r="R66" t="s">
        <v>28</v>
      </c>
    </row>
    <row r="67" spans="1:18" x14ac:dyDescent="0.3">
      <c r="A67">
        <v>65</v>
      </c>
      <c r="B67" t="s">
        <v>177</v>
      </c>
      <c r="C67" s="3" t="s">
        <v>178</v>
      </c>
      <c r="D67">
        <v>6100</v>
      </c>
      <c r="E67">
        <v>14405</v>
      </c>
      <c r="F67">
        <f t="shared" ref="F67:F130" si="3">ROUND(E67/D67*100,0)</f>
        <v>236</v>
      </c>
      <c r="G67" t="s">
        <v>20</v>
      </c>
      <c r="H67">
        <v>236</v>
      </c>
      <c r="J67" t="s">
        <v>21</v>
      </c>
      <c r="K67" t="s">
        <v>22</v>
      </c>
      <c r="L67">
        <v>1296108000</v>
      </c>
      <c r="M67">
        <v>1296712800</v>
      </c>
      <c r="N67" s="4">
        <f t="shared" ref="N67:O130" si="4">(((L67/60)/60)/24)+DATE(1970,1,1)</f>
        <v>40570.25</v>
      </c>
      <c r="O67" s="4">
        <f t="shared" si="4"/>
        <v>40577.25</v>
      </c>
      <c r="P67" t="b">
        <v>0</v>
      </c>
      <c r="Q67" t="b">
        <v>0</v>
      </c>
      <c r="R67" t="s">
        <v>33</v>
      </c>
    </row>
    <row r="68" spans="1:18" x14ac:dyDescent="0.3">
      <c r="A68">
        <v>66</v>
      </c>
      <c r="B68" t="s">
        <v>179</v>
      </c>
      <c r="C68" s="3" t="s">
        <v>180</v>
      </c>
      <c r="D68">
        <v>2900</v>
      </c>
      <c r="E68">
        <v>1307</v>
      </c>
      <c r="F68">
        <f t="shared" si="3"/>
        <v>45</v>
      </c>
      <c r="G68" t="s">
        <v>20</v>
      </c>
      <c r="H68">
        <v>12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4"/>
        <v>42102.208333333328</v>
      </c>
      <c r="O68" s="4">
        <f t="shared" si="4"/>
        <v>42107.208333333328</v>
      </c>
      <c r="P68" t="b">
        <v>0</v>
      </c>
      <c r="Q68" t="b">
        <v>1</v>
      </c>
      <c r="R68" t="s">
        <v>33</v>
      </c>
    </row>
    <row r="69" spans="1:18" ht="31.2" x14ac:dyDescent="0.3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>
        <f t="shared" si="3"/>
        <v>162</v>
      </c>
      <c r="G69" t="s">
        <v>14</v>
      </c>
      <c r="H69">
        <v>4065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4"/>
        <v>40203.25</v>
      </c>
      <c r="O69" s="4">
        <f t="shared" si="4"/>
        <v>40208.25</v>
      </c>
      <c r="P69" t="b">
        <v>0</v>
      </c>
      <c r="Q69" t="b">
        <v>1</v>
      </c>
      <c r="R69" t="s">
        <v>65</v>
      </c>
    </row>
    <row r="70" spans="1:18" x14ac:dyDescent="0.3">
      <c r="A70">
        <v>68</v>
      </c>
      <c r="B70" t="s">
        <v>183</v>
      </c>
      <c r="C70" s="3" t="s">
        <v>184</v>
      </c>
      <c r="D70">
        <v>5700</v>
      </c>
      <c r="E70">
        <v>14508</v>
      </c>
      <c r="F70">
        <f t="shared" si="3"/>
        <v>255</v>
      </c>
      <c r="G70" t="s">
        <v>14</v>
      </c>
      <c r="H70">
        <v>246</v>
      </c>
      <c r="J70" t="s">
        <v>106</v>
      </c>
      <c r="K70" t="s">
        <v>107</v>
      </c>
      <c r="L70">
        <v>1501131600</v>
      </c>
      <c r="M70">
        <v>1505192400</v>
      </c>
      <c r="N70" s="4">
        <f t="shared" si="4"/>
        <v>42943.208333333328</v>
      </c>
      <c r="O70" s="4">
        <f t="shared" si="4"/>
        <v>42990.208333333328</v>
      </c>
      <c r="P70" t="b">
        <v>0</v>
      </c>
      <c r="Q70" t="b">
        <v>1</v>
      </c>
      <c r="R70" t="s">
        <v>33</v>
      </c>
    </row>
    <row r="71" spans="1:18" ht="31.2" x14ac:dyDescent="0.3">
      <c r="A71">
        <v>69</v>
      </c>
      <c r="B71" t="s">
        <v>185</v>
      </c>
      <c r="C71" s="3" t="s">
        <v>186</v>
      </c>
      <c r="D71">
        <v>7900</v>
      </c>
      <c r="E71">
        <v>1901</v>
      </c>
      <c r="F71">
        <f t="shared" si="3"/>
        <v>24</v>
      </c>
      <c r="G71" t="s">
        <v>20</v>
      </c>
      <c r="H71">
        <v>17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4"/>
        <v>40531.25</v>
      </c>
      <c r="O71" s="4">
        <f t="shared" si="4"/>
        <v>40565.25</v>
      </c>
      <c r="P71" t="b">
        <v>0</v>
      </c>
      <c r="Q71" t="b">
        <v>0</v>
      </c>
      <c r="R71" t="s">
        <v>33</v>
      </c>
    </row>
    <row r="72" spans="1:18" x14ac:dyDescent="0.3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>
        <f t="shared" si="3"/>
        <v>124</v>
      </c>
      <c r="G72" t="s">
        <v>14</v>
      </c>
      <c r="H72">
        <v>2475</v>
      </c>
      <c r="J72" t="s">
        <v>106</v>
      </c>
      <c r="K72" t="s">
        <v>107</v>
      </c>
      <c r="L72">
        <v>1288674000</v>
      </c>
      <c r="M72">
        <v>1292911200</v>
      </c>
      <c r="N72" s="4">
        <f t="shared" si="4"/>
        <v>40484.208333333336</v>
      </c>
      <c r="O72" s="4">
        <f t="shared" si="4"/>
        <v>40533.25</v>
      </c>
      <c r="P72" t="b">
        <v>0</v>
      </c>
      <c r="Q72" t="b">
        <v>1</v>
      </c>
      <c r="R72" t="s">
        <v>33</v>
      </c>
    </row>
    <row r="73" spans="1:18" ht="31.2" x14ac:dyDescent="0.3">
      <c r="A73">
        <v>71</v>
      </c>
      <c r="B73" t="s">
        <v>189</v>
      </c>
      <c r="C73" s="3" t="s">
        <v>190</v>
      </c>
      <c r="D73">
        <v>6000</v>
      </c>
      <c r="E73">
        <v>6484</v>
      </c>
      <c r="F73">
        <f t="shared" si="3"/>
        <v>108</v>
      </c>
      <c r="G73" t="s">
        <v>20</v>
      </c>
      <c r="H73">
        <v>76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4"/>
        <v>43799.25</v>
      </c>
      <c r="O73" s="4">
        <f t="shared" si="4"/>
        <v>43803.25</v>
      </c>
      <c r="P73" t="b">
        <v>0</v>
      </c>
      <c r="Q73" t="b">
        <v>0</v>
      </c>
      <c r="R73" t="s">
        <v>33</v>
      </c>
    </row>
    <row r="74" spans="1:18" x14ac:dyDescent="0.3">
      <c r="A74">
        <v>72</v>
      </c>
      <c r="B74" t="s">
        <v>191</v>
      </c>
      <c r="C74" s="3" t="s">
        <v>192</v>
      </c>
      <c r="D74">
        <v>600</v>
      </c>
      <c r="E74">
        <v>4022</v>
      </c>
      <c r="F74">
        <f t="shared" si="3"/>
        <v>670</v>
      </c>
      <c r="G74" t="s">
        <v>47</v>
      </c>
      <c r="H74">
        <v>54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4"/>
        <v>42186.208333333328</v>
      </c>
      <c r="O74" s="4">
        <f t="shared" si="4"/>
        <v>42222.208333333328</v>
      </c>
      <c r="P74" t="b">
        <v>0</v>
      </c>
      <c r="Q74" t="b">
        <v>0</v>
      </c>
      <c r="R74" t="s">
        <v>71</v>
      </c>
    </row>
    <row r="75" spans="1:18" x14ac:dyDescent="0.3">
      <c r="A75">
        <v>73</v>
      </c>
      <c r="B75" t="s">
        <v>193</v>
      </c>
      <c r="C75" s="3" t="s">
        <v>194</v>
      </c>
      <c r="D75">
        <v>1400</v>
      </c>
      <c r="E75">
        <v>9253</v>
      </c>
      <c r="F75">
        <f t="shared" si="3"/>
        <v>661</v>
      </c>
      <c r="G75" t="s">
        <v>14</v>
      </c>
      <c r="H75">
        <v>88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4"/>
        <v>42701.25</v>
      </c>
      <c r="O75" s="4">
        <f t="shared" si="4"/>
        <v>42704.25</v>
      </c>
      <c r="P75" t="b">
        <v>0</v>
      </c>
      <c r="Q75" t="b">
        <v>0</v>
      </c>
      <c r="R75" t="s">
        <v>158</v>
      </c>
    </row>
    <row r="76" spans="1:18" x14ac:dyDescent="0.3">
      <c r="A76">
        <v>74</v>
      </c>
      <c r="B76" t="s">
        <v>195</v>
      </c>
      <c r="C76" s="3" t="s">
        <v>196</v>
      </c>
      <c r="D76">
        <v>3900</v>
      </c>
      <c r="E76">
        <v>4776</v>
      </c>
      <c r="F76">
        <f t="shared" si="3"/>
        <v>122</v>
      </c>
      <c r="G76" t="s">
        <v>20</v>
      </c>
      <c r="H76">
        <v>85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4"/>
        <v>42456.208333333328</v>
      </c>
      <c r="O76" s="4">
        <f t="shared" si="4"/>
        <v>42457.208333333328</v>
      </c>
      <c r="P76" t="b">
        <v>0</v>
      </c>
      <c r="Q76" t="b">
        <v>0</v>
      </c>
      <c r="R76" t="s">
        <v>147</v>
      </c>
    </row>
    <row r="77" spans="1:18" x14ac:dyDescent="0.3">
      <c r="A77">
        <v>75</v>
      </c>
      <c r="B77" t="s">
        <v>197</v>
      </c>
      <c r="C77" s="3" t="s">
        <v>198</v>
      </c>
      <c r="D77">
        <v>9700</v>
      </c>
      <c r="E77">
        <v>14606</v>
      </c>
      <c r="F77">
        <f t="shared" si="3"/>
        <v>151</v>
      </c>
      <c r="G77" t="s">
        <v>14</v>
      </c>
      <c r="H77">
        <v>170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4"/>
        <v>43296.208333333328</v>
      </c>
      <c r="O77" s="4">
        <f t="shared" si="4"/>
        <v>43304.208333333328</v>
      </c>
      <c r="P77" t="b">
        <v>0</v>
      </c>
      <c r="Q77" t="b">
        <v>0</v>
      </c>
      <c r="R77" t="s">
        <v>121</v>
      </c>
    </row>
    <row r="78" spans="1:18" x14ac:dyDescent="0.3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>
        <f t="shared" si="3"/>
        <v>78</v>
      </c>
      <c r="G78" t="s">
        <v>14</v>
      </c>
      <c r="H78">
        <v>1684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4"/>
        <v>42027.25</v>
      </c>
      <c r="O78" s="4">
        <f t="shared" si="4"/>
        <v>42076.208333333328</v>
      </c>
      <c r="P78" t="b">
        <v>1</v>
      </c>
      <c r="Q78" t="b">
        <v>1</v>
      </c>
      <c r="R78" t="s">
        <v>33</v>
      </c>
    </row>
    <row r="79" spans="1:18" x14ac:dyDescent="0.3">
      <c r="A79">
        <v>77</v>
      </c>
      <c r="B79" t="s">
        <v>201</v>
      </c>
      <c r="C79" s="3" t="s">
        <v>202</v>
      </c>
      <c r="D79">
        <v>9500</v>
      </c>
      <c r="E79">
        <v>4460</v>
      </c>
      <c r="F79">
        <f t="shared" si="3"/>
        <v>47</v>
      </c>
      <c r="G79" t="s">
        <v>20</v>
      </c>
      <c r="H79">
        <v>56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4"/>
        <v>40448.208333333336</v>
      </c>
      <c r="O79" s="4">
        <f t="shared" si="4"/>
        <v>40462.208333333336</v>
      </c>
      <c r="P79" t="b">
        <v>0</v>
      </c>
      <c r="Q79" t="b">
        <v>1</v>
      </c>
      <c r="R79" t="s">
        <v>71</v>
      </c>
    </row>
    <row r="80" spans="1:18" ht="31.2" x14ac:dyDescent="0.3">
      <c r="A80">
        <v>78</v>
      </c>
      <c r="B80" t="s">
        <v>203</v>
      </c>
      <c r="C80" s="3" t="s">
        <v>204</v>
      </c>
      <c r="D80">
        <v>4500</v>
      </c>
      <c r="E80">
        <v>13536</v>
      </c>
      <c r="F80">
        <f t="shared" si="3"/>
        <v>301</v>
      </c>
      <c r="G80" s="1" t="s">
        <v>4</v>
      </c>
      <c r="H80">
        <v>330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4"/>
        <v>43206.208333333328</v>
      </c>
      <c r="O80" s="4">
        <f t="shared" si="4"/>
        <v>43207.208333333328</v>
      </c>
      <c r="P80" t="b">
        <v>0</v>
      </c>
      <c r="Q80" t="b">
        <v>0</v>
      </c>
      <c r="R80" t="s">
        <v>205</v>
      </c>
    </row>
    <row r="81" spans="1:18" x14ac:dyDescent="0.3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>
        <f t="shared" si="3"/>
        <v>70</v>
      </c>
      <c r="G81" t="s">
        <v>14</v>
      </c>
      <c r="H81">
        <v>838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4"/>
        <v>43267.208333333328</v>
      </c>
      <c r="O81" s="4">
        <f t="shared" si="4"/>
        <v>43272.208333333328</v>
      </c>
      <c r="P81" t="b">
        <v>0</v>
      </c>
      <c r="Q81" t="b">
        <v>0</v>
      </c>
      <c r="R81" t="s">
        <v>33</v>
      </c>
    </row>
    <row r="82" spans="1:18" x14ac:dyDescent="0.3">
      <c r="A82">
        <v>80</v>
      </c>
      <c r="B82" t="s">
        <v>208</v>
      </c>
      <c r="C82" s="3" t="s">
        <v>209</v>
      </c>
      <c r="D82">
        <v>1100</v>
      </c>
      <c r="E82">
        <v>7012</v>
      </c>
      <c r="F82">
        <f t="shared" si="3"/>
        <v>637</v>
      </c>
      <c r="G82" t="s">
        <v>14</v>
      </c>
      <c r="H82">
        <v>127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4"/>
        <v>42976.208333333328</v>
      </c>
      <c r="O82" s="4">
        <f t="shared" si="4"/>
        <v>43006.208333333328</v>
      </c>
      <c r="P82" t="b">
        <v>0</v>
      </c>
      <c r="Q82" t="b">
        <v>0</v>
      </c>
      <c r="R82" t="s">
        <v>88</v>
      </c>
    </row>
    <row r="83" spans="1:18" x14ac:dyDescent="0.3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>
        <f t="shared" si="3"/>
        <v>225</v>
      </c>
      <c r="G83" t="s">
        <v>20</v>
      </c>
      <c r="H83">
        <v>411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4"/>
        <v>43062.25</v>
      </c>
      <c r="O83" s="4">
        <f t="shared" si="4"/>
        <v>43087.25</v>
      </c>
      <c r="P83" t="b">
        <v>0</v>
      </c>
      <c r="Q83" t="b">
        <v>0</v>
      </c>
      <c r="R83" t="s">
        <v>23</v>
      </c>
    </row>
    <row r="84" spans="1:18" x14ac:dyDescent="0.3">
      <c r="A84">
        <v>82</v>
      </c>
      <c r="B84" t="s">
        <v>212</v>
      </c>
      <c r="C84" s="3" t="s">
        <v>213</v>
      </c>
      <c r="D84">
        <v>1000</v>
      </c>
      <c r="E84">
        <v>14973</v>
      </c>
      <c r="F84">
        <f t="shared" si="3"/>
        <v>1497</v>
      </c>
      <c r="G84" t="s">
        <v>20</v>
      </c>
      <c r="H84">
        <v>180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4"/>
        <v>43482.25</v>
      </c>
      <c r="O84" s="4">
        <f t="shared" si="4"/>
        <v>43489.25</v>
      </c>
      <c r="P84" t="b">
        <v>0</v>
      </c>
      <c r="Q84" t="b">
        <v>1</v>
      </c>
      <c r="R84" t="s">
        <v>88</v>
      </c>
    </row>
    <row r="85" spans="1:18" x14ac:dyDescent="0.3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>
        <f t="shared" si="3"/>
        <v>38</v>
      </c>
      <c r="G85" t="s">
        <v>14</v>
      </c>
      <c r="H85">
        <v>1000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4"/>
        <v>42579.208333333328</v>
      </c>
      <c r="O85" s="4">
        <f t="shared" si="4"/>
        <v>42601.208333333328</v>
      </c>
      <c r="P85" t="b">
        <v>0</v>
      </c>
      <c r="Q85" t="b">
        <v>0</v>
      </c>
      <c r="R85" t="s">
        <v>50</v>
      </c>
    </row>
    <row r="86" spans="1:18" ht="31.2" x14ac:dyDescent="0.3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>
        <f t="shared" si="3"/>
        <v>132</v>
      </c>
      <c r="G86" t="s">
        <v>14</v>
      </c>
      <c r="H86">
        <v>374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4"/>
        <v>41118.208333333336</v>
      </c>
      <c r="O86" s="4">
        <f t="shared" si="4"/>
        <v>41128.208333333336</v>
      </c>
      <c r="P86" t="b">
        <v>0</v>
      </c>
      <c r="Q86" t="b">
        <v>0</v>
      </c>
      <c r="R86" t="s">
        <v>65</v>
      </c>
    </row>
    <row r="87" spans="1:18" x14ac:dyDescent="0.3">
      <c r="A87">
        <v>85</v>
      </c>
      <c r="B87" t="s">
        <v>218</v>
      </c>
      <c r="C87" s="3" t="s">
        <v>219</v>
      </c>
      <c r="D87">
        <v>4900</v>
      </c>
      <c r="E87">
        <v>6430</v>
      </c>
      <c r="F87">
        <f t="shared" si="3"/>
        <v>131</v>
      </c>
      <c r="G87" t="s">
        <v>20</v>
      </c>
      <c r="H87">
        <v>71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4"/>
        <v>40797.208333333336</v>
      </c>
      <c r="O87" s="4">
        <f t="shared" si="4"/>
        <v>40805.208333333336</v>
      </c>
      <c r="P87" t="b">
        <v>0</v>
      </c>
      <c r="Q87" t="b">
        <v>0</v>
      </c>
      <c r="R87" t="s">
        <v>60</v>
      </c>
    </row>
    <row r="88" spans="1:18" x14ac:dyDescent="0.3">
      <c r="A88">
        <v>86</v>
      </c>
      <c r="B88" t="s">
        <v>220</v>
      </c>
      <c r="C88" s="3" t="s">
        <v>221</v>
      </c>
      <c r="D88">
        <v>7400</v>
      </c>
      <c r="E88">
        <v>12405</v>
      </c>
      <c r="F88">
        <f t="shared" si="3"/>
        <v>168</v>
      </c>
      <c r="G88" t="s">
        <v>14</v>
      </c>
      <c r="H88">
        <v>203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4"/>
        <v>42128.208333333328</v>
      </c>
      <c r="O88" s="4">
        <f t="shared" si="4"/>
        <v>42141.208333333328</v>
      </c>
      <c r="P88" t="b">
        <v>1</v>
      </c>
      <c r="Q88" t="b">
        <v>0</v>
      </c>
      <c r="R88" t="s">
        <v>33</v>
      </c>
    </row>
    <row r="89" spans="1:18" ht="31.2" x14ac:dyDescent="0.3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>
        <f t="shared" si="3"/>
        <v>62</v>
      </c>
      <c r="G89" t="s">
        <v>20</v>
      </c>
      <c r="H89">
        <v>1482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4"/>
        <v>40610.25</v>
      </c>
      <c r="O89" s="4">
        <f t="shared" si="4"/>
        <v>40621.208333333336</v>
      </c>
      <c r="P89" t="b">
        <v>0</v>
      </c>
      <c r="Q89" t="b">
        <v>1</v>
      </c>
      <c r="R89" t="s">
        <v>23</v>
      </c>
    </row>
    <row r="90" spans="1:18" x14ac:dyDescent="0.3">
      <c r="A90">
        <v>88</v>
      </c>
      <c r="B90" t="s">
        <v>224</v>
      </c>
      <c r="C90" s="3" t="s">
        <v>225</v>
      </c>
      <c r="D90">
        <v>4800</v>
      </c>
      <c r="E90">
        <v>12516</v>
      </c>
      <c r="F90">
        <f t="shared" si="3"/>
        <v>261</v>
      </c>
      <c r="G90" t="s">
        <v>47</v>
      </c>
      <c r="H90">
        <v>113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4"/>
        <v>42110.208333333328</v>
      </c>
      <c r="O90" s="4">
        <f t="shared" si="4"/>
        <v>42132.208333333328</v>
      </c>
      <c r="P90" t="b">
        <v>0</v>
      </c>
      <c r="Q90" t="b">
        <v>0</v>
      </c>
      <c r="R90" t="s">
        <v>205</v>
      </c>
    </row>
    <row r="91" spans="1:18" x14ac:dyDescent="0.3">
      <c r="A91">
        <v>89</v>
      </c>
      <c r="B91" t="s">
        <v>226</v>
      </c>
      <c r="C91" s="3" t="s">
        <v>227</v>
      </c>
      <c r="D91">
        <v>3400</v>
      </c>
      <c r="E91">
        <v>8588</v>
      </c>
      <c r="F91">
        <f t="shared" si="3"/>
        <v>253</v>
      </c>
      <c r="G91" t="s">
        <v>14</v>
      </c>
      <c r="H91">
        <v>96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4"/>
        <v>40283.208333333336</v>
      </c>
      <c r="O91" s="4">
        <f t="shared" si="4"/>
        <v>40285.208333333336</v>
      </c>
      <c r="P91" t="b">
        <v>0</v>
      </c>
      <c r="Q91" t="b">
        <v>0</v>
      </c>
      <c r="R91" t="s">
        <v>33</v>
      </c>
    </row>
    <row r="92" spans="1:18" x14ac:dyDescent="0.3">
      <c r="A92">
        <v>90</v>
      </c>
      <c r="B92" t="s">
        <v>228</v>
      </c>
      <c r="C92" s="3" t="s">
        <v>229</v>
      </c>
      <c r="D92">
        <v>7800</v>
      </c>
      <c r="E92">
        <v>6132</v>
      </c>
      <c r="F92">
        <f t="shared" si="3"/>
        <v>79</v>
      </c>
      <c r="G92" t="s">
        <v>20</v>
      </c>
      <c r="H92">
        <v>106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4"/>
        <v>42425.25</v>
      </c>
      <c r="O92" s="4">
        <f t="shared" si="4"/>
        <v>42425.25</v>
      </c>
      <c r="P92" t="b">
        <v>0</v>
      </c>
      <c r="Q92" t="b">
        <v>1</v>
      </c>
      <c r="R92" t="s">
        <v>33</v>
      </c>
    </row>
    <row r="93" spans="1:18" x14ac:dyDescent="0.3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>
        <f t="shared" si="3"/>
        <v>48</v>
      </c>
      <c r="G93" t="s">
        <v>14</v>
      </c>
      <c r="H93">
        <v>679</v>
      </c>
      <c r="J93" t="s">
        <v>106</v>
      </c>
      <c r="K93" t="s">
        <v>107</v>
      </c>
      <c r="L93">
        <v>1470459600</v>
      </c>
      <c r="M93">
        <v>1472878800</v>
      </c>
      <c r="N93" s="4">
        <f t="shared" si="4"/>
        <v>42588.208333333328</v>
      </c>
      <c r="O93" s="4">
        <f t="shared" si="4"/>
        <v>42616.208333333328</v>
      </c>
      <c r="P93" t="b">
        <v>0</v>
      </c>
      <c r="Q93" t="b">
        <v>0</v>
      </c>
      <c r="R93" t="s">
        <v>205</v>
      </c>
    </row>
    <row r="94" spans="1:18" ht="31.2" x14ac:dyDescent="0.3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>
        <f t="shared" si="3"/>
        <v>259</v>
      </c>
      <c r="G94" t="s">
        <v>14</v>
      </c>
      <c r="H94">
        <v>498</v>
      </c>
      <c r="J94" t="s">
        <v>97</v>
      </c>
      <c r="K94" t="s">
        <v>98</v>
      </c>
      <c r="L94">
        <v>1277269200</v>
      </c>
      <c r="M94">
        <v>1277355600</v>
      </c>
      <c r="N94" s="4">
        <f t="shared" si="4"/>
        <v>40352.208333333336</v>
      </c>
      <c r="O94" s="4">
        <f t="shared" si="4"/>
        <v>40353.208333333336</v>
      </c>
      <c r="P94" t="b">
        <v>0</v>
      </c>
      <c r="Q94" t="b">
        <v>1</v>
      </c>
      <c r="R94" t="s">
        <v>88</v>
      </c>
    </row>
    <row r="95" spans="1:18" x14ac:dyDescent="0.3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>
        <f t="shared" si="3"/>
        <v>61</v>
      </c>
      <c r="G95" t="s">
        <v>20</v>
      </c>
      <c r="H95">
        <v>610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4"/>
        <v>41202.208333333336</v>
      </c>
      <c r="O95" s="4">
        <f t="shared" si="4"/>
        <v>41206.208333333336</v>
      </c>
      <c r="P95" t="b">
        <v>0</v>
      </c>
      <c r="Q95" t="b">
        <v>1</v>
      </c>
      <c r="R95" t="s">
        <v>33</v>
      </c>
    </row>
    <row r="96" spans="1:18" x14ac:dyDescent="0.3">
      <c r="A96">
        <v>94</v>
      </c>
      <c r="B96" t="s">
        <v>236</v>
      </c>
      <c r="C96" s="3" t="s">
        <v>237</v>
      </c>
      <c r="D96">
        <v>2900</v>
      </c>
      <c r="E96">
        <v>8807</v>
      </c>
      <c r="F96">
        <f t="shared" si="3"/>
        <v>304</v>
      </c>
      <c r="G96" s="1" t="s">
        <v>4</v>
      </c>
      <c r="H96">
        <v>180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4"/>
        <v>43562.208333333328</v>
      </c>
      <c r="O96" s="4">
        <f t="shared" si="4"/>
        <v>43573.208333333328</v>
      </c>
      <c r="P96" t="b">
        <v>0</v>
      </c>
      <c r="Q96" t="b">
        <v>0</v>
      </c>
      <c r="R96" t="s">
        <v>28</v>
      </c>
    </row>
    <row r="97" spans="1:18" ht="31.2" x14ac:dyDescent="0.3">
      <c r="A97">
        <v>95</v>
      </c>
      <c r="B97" t="s">
        <v>238</v>
      </c>
      <c r="C97" s="3" t="s">
        <v>239</v>
      </c>
      <c r="D97">
        <v>900</v>
      </c>
      <c r="E97">
        <v>1017</v>
      </c>
      <c r="F97">
        <f t="shared" si="3"/>
        <v>113</v>
      </c>
      <c r="G97" t="s">
        <v>14</v>
      </c>
      <c r="H97">
        <v>27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4"/>
        <v>43752.208333333328</v>
      </c>
      <c r="O97" s="4">
        <f t="shared" si="4"/>
        <v>43759.208333333328</v>
      </c>
      <c r="P97" t="b">
        <v>0</v>
      </c>
      <c r="Q97" t="b">
        <v>0</v>
      </c>
      <c r="R97" t="s">
        <v>42</v>
      </c>
    </row>
    <row r="98" spans="1:18" x14ac:dyDescent="0.3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>
        <f t="shared" si="3"/>
        <v>217</v>
      </c>
      <c r="G98" t="s">
        <v>14</v>
      </c>
      <c r="H98">
        <v>2331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4"/>
        <v>40612.25</v>
      </c>
      <c r="O98" s="4">
        <f t="shared" si="4"/>
        <v>40625.208333333336</v>
      </c>
      <c r="P98" t="b">
        <v>0</v>
      </c>
      <c r="Q98" t="b">
        <v>0</v>
      </c>
      <c r="R98" t="s">
        <v>33</v>
      </c>
    </row>
    <row r="99" spans="1:18" x14ac:dyDescent="0.3">
      <c r="A99">
        <v>97</v>
      </c>
      <c r="B99" t="s">
        <v>242</v>
      </c>
      <c r="C99" s="3" t="s">
        <v>243</v>
      </c>
      <c r="D99">
        <v>1300</v>
      </c>
      <c r="E99">
        <v>12047</v>
      </c>
      <c r="F99">
        <f t="shared" si="3"/>
        <v>927</v>
      </c>
      <c r="G99" t="s">
        <v>20</v>
      </c>
      <c r="H99">
        <v>113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4"/>
        <v>42180.208333333328</v>
      </c>
      <c r="O99" s="4">
        <f t="shared" si="4"/>
        <v>42234.208333333328</v>
      </c>
      <c r="P99" t="b">
        <v>0</v>
      </c>
      <c r="Q99" t="b">
        <v>0</v>
      </c>
      <c r="R99" t="s">
        <v>17</v>
      </c>
    </row>
    <row r="100" spans="1:18" x14ac:dyDescent="0.3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>
        <f t="shared" si="3"/>
        <v>34</v>
      </c>
      <c r="G100" t="s">
        <v>20</v>
      </c>
      <c r="H100">
        <v>1220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4"/>
        <v>42212.208333333328</v>
      </c>
      <c r="O100" s="4">
        <f t="shared" si="4"/>
        <v>42216.208333333328</v>
      </c>
      <c r="P100" t="b">
        <v>0</v>
      </c>
      <c r="Q100" t="b">
        <v>0</v>
      </c>
      <c r="R100" t="s">
        <v>88</v>
      </c>
    </row>
    <row r="101" spans="1:18" ht="31.2" x14ac:dyDescent="0.3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>
        <f t="shared" si="3"/>
        <v>197</v>
      </c>
      <c r="G101" t="s">
        <v>14</v>
      </c>
      <c r="H101">
        <v>164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4"/>
        <v>41968.25</v>
      </c>
      <c r="O101" s="4">
        <f t="shared" si="4"/>
        <v>41997.25</v>
      </c>
      <c r="P101" t="b">
        <v>0</v>
      </c>
      <c r="Q101" t="b">
        <v>0</v>
      </c>
      <c r="R101" t="s">
        <v>33</v>
      </c>
    </row>
    <row r="102" spans="1:18" x14ac:dyDescent="0.3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>
        <f t="shared" si="3"/>
        <v>1</v>
      </c>
      <c r="G102" t="s">
        <v>14</v>
      </c>
      <c r="H102"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4"/>
        <v>40835.208333333336</v>
      </c>
      <c r="O102" s="4">
        <f t="shared" si="4"/>
        <v>40853.208333333336</v>
      </c>
      <c r="P102" t="b">
        <v>0</v>
      </c>
      <c r="Q102" t="b">
        <v>0</v>
      </c>
      <c r="R102" t="s">
        <v>33</v>
      </c>
    </row>
    <row r="103" spans="1:18" x14ac:dyDescent="0.3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>
        <f t="shared" si="3"/>
        <v>1021</v>
      </c>
      <c r="G103" t="s">
        <v>20</v>
      </c>
      <c r="H103">
        <v>164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4"/>
        <v>42056.25</v>
      </c>
      <c r="O103" s="4">
        <f t="shared" si="4"/>
        <v>42063.25</v>
      </c>
      <c r="P103" t="b">
        <v>0</v>
      </c>
      <c r="Q103" t="b">
        <v>1</v>
      </c>
      <c r="R103" t="s">
        <v>50</v>
      </c>
    </row>
    <row r="104" spans="1:18" x14ac:dyDescent="0.3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>
        <f t="shared" si="3"/>
        <v>282</v>
      </c>
      <c r="G104" t="s">
        <v>14</v>
      </c>
      <c r="H104">
        <v>336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4"/>
        <v>43234.208333333328</v>
      </c>
      <c r="O104" s="4">
        <f t="shared" si="4"/>
        <v>43241.208333333328</v>
      </c>
      <c r="P104" t="b">
        <v>0</v>
      </c>
      <c r="Q104" t="b">
        <v>1</v>
      </c>
      <c r="R104" t="s">
        <v>65</v>
      </c>
    </row>
    <row r="105" spans="1:18" x14ac:dyDescent="0.3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>
        <f t="shared" si="3"/>
        <v>25</v>
      </c>
      <c r="G105" t="s">
        <v>20</v>
      </c>
      <c r="H105">
        <v>37</v>
      </c>
      <c r="J105" t="s">
        <v>106</v>
      </c>
      <c r="K105" t="s">
        <v>107</v>
      </c>
      <c r="L105">
        <v>1287896400</v>
      </c>
      <c r="M105">
        <v>1288674000</v>
      </c>
      <c r="N105" s="4">
        <f t="shared" si="4"/>
        <v>40475.208333333336</v>
      </c>
      <c r="O105" s="4">
        <f t="shared" si="4"/>
        <v>40484.208333333336</v>
      </c>
      <c r="P105" t="b">
        <v>0</v>
      </c>
      <c r="Q105" t="b">
        <v>0</v>
      </c>
      <c r="R105" t="s">
        <v>50</v>
      </c>
    </row>
    <row r="106" spans="1:18" x14ac:dyDescent="0.3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>
        <f t="shared" si="3"/>
        <v>143</v>
      </c>
      <c r="G106" t="s">
        <v>47</v>
      </c>
      <c r="H106">
        <v>1917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4"/>
        <v>42878.208333333328</v>
      </c>
      <c r="O106" s="4">
        <f t="shared" si="4"/>
        <v>42879.208333333328</v>
      </c>
      <c r="P106" t="b">
        <v>0</v>
      </c>
      <c r="Q106" t="b">
        <v>0</v>
      </c>
      <c r="R106" t="s">
        <v>60</v>
      </c>
    </row>
    <row r="107" spans="1:18" x14ac:dyDescent="0.3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>
        <f t="shared" si="3"/>
        <v>145</v>
      </c>
      <c r="G107" t="s">
        <v>14</v>
      </c>
      <c r="H107">
        <v>95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4"/>
        <v>41366.208333333336</v>
      </c>
      <c r="O107" s="4">
        <f t="shared" si="4"/>
        <v>41384.208333333336</v>
      </c>
      <c r="P107" t="b">
        <v>0</v>
      </c>
      <c r="Q107" t="b">
        <v>0</v>
      </c>
      <c r="R107" t="s">
        <v>28</v>
      </c>
    </row>
    <row r="108" spans="1:18" x14ac:dyDescent="0.3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>
        <f t="shared" si="3"/>
        <v>359</v>
      </c>
      <c r="G108" t="s">
        <v>20</v>
      </c>
      <c r="H108">
        <v>147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4"/>
        <v>43716.208333333328</v>
      </c>
      <c r="O108" s="4">
        <f t="shared" si="4"/>
        <v>43721.208333333328</v>
      </c>
      <c r="P108" t="b">
        <v>0</v>
      </c>
      <c r="Q108" t="b">
        <v>0</v>
      </c>
      <c r="R108" t="s">
        <v>33</v>
      </c>
    </row>
    <row r="109" spans="1:18" ht="31.2" x14ac:dyDescent="0.3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>
        <f t="shared" si="3"/>
        <v>186</v>
      </c>
      <c r="G109" t="s">
        <v>14</v>
      </c>
      <c r="H109">
        <v>86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4"/>
        <v>43213.208333333328</v>
      </c>
      <c r="O109" s="4">
        <f t="shared" si="4"/>
        <v>43230.208333333328</v>
      </c>
      <c r="P109" t="b">
        <v>0</v>
      </c>
      <c r="Q109" t="b">
        <v>1</v>
      </c>
      <c r="R109" t="s">
        <v>33</v>
      </c>
    </row>
    <row r="110" spans="1:18" ht="31.2" x14ac:dyDescent="0.3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>
        <f t="shared" si="3"/>
        <v>595</v>
      </c>
      <c r="G110" t="s">
        <v>14</v>
      </c>
      <c r="H110">
        <v>83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4"/>
        <v>41005.208333333336</v>
      </c>
      <c r="O110" s="4">
        <f t="shared" si="4"/>
        <v>41042.208333333336</v>
      </c>
      <c r="P110" t="b">
        <v>0</v>
      </c>
      <c r="Q110" t="b">
        <v>0</v>
      </c>
      <c r="R110" t="s">
        <v>42</v>
      </c>
    </row>
    <row r="111" spans="1:18" x14ac:dyDescent="0.3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>
        <f t="shared" si="3"/>
        <v>59</v>
      </c>
      <c r="G111" t="s">
        <v>20</v>
      </c>
      <c r="H111">
        <v>60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4"/>
        <v>41651.25</v>
      </c>
      <c r="O111" s="4">
        <f t="shared" si="4"/>
        <v>41653.25</v>
      </c>
      <c r="P111" t="b">
        <v>0</v>
      </c>
      <c r="Q111" t="b">
        <v>0</v>
      </c>
      <c r="R111" t="s">
        <v>268</v>
      </c>
    </row>
    <row r="112" spans="1:18" ht="31.2" x14ac:dyDescent="0.3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>
        <f t="shared" si="3"/>
        <v>15</v>
      </c>
      <c r="G112" s="1" t="s">
        <v>4</v>
      </c>
      <c r="H112">
        <v>296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4"/>
        <v>43354.208333333328</v>
      </c>
      <c r="O112" s="4">
        <f t="shared" si="4"/>
        <v>43373.208333333328</v>
      </c>
      <c r="P112" t="b">
        <v>0</v>
      </c>
      <c r="Q112" t="b">
        <v>0</v>
      </c>
      <c r="R112" t="s">
        <v>17</v>
      </c>
    </row>
    <row r="113" spans="1:18" x14ac:dyDescent="0.3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>
        <f t="shared" si="3"/>
        <v>120</v>
      </c>
      <c r="G113" t="s">
        <v>14</v>
      </c>
      <c r="H113">
        <v>676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4"/>
        <v>41174.208333333336</v>
      </c>
      <c r="O113" s="4">
        <f t="shared" si="4"/>
        <v>41180.208333333336</v>
      </c>
      <c r="P113" t="b">
        <v>0</v>
      </c>
      <c r="Q113" t="b">
        <v>0</v>
      </c>
      <c r="R113" t="s">
        <v>132</v>
      </c>
    </row>
    <row r="114" spans="1:18" x14ac:dyDescent="0.3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>
        <f t="shared" si="3"/>
        <v>269</v>
      </c>
      <c r="G114" t="s">
        <v>14</v>
      </c>
      <c r="H114">
        <v>361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4"/>
        <v>41875.208333333336</v>
      </c>
      <c r="O114" s="4">
        <f t="shared" si="4"/>
        <v>41890.208333333336</v>
      </c>
      <c r="P114" t="b">
        <v>0</v>
      </c>
      <c r="Q114" t="b">
        <v>0</v>
      </c>
      <c r="R114" t="s">
        <v>28</v>
      </c>
    </row>
    <row r="115" spans="1:18" x14ac:dyDescent="0.3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>
        <f t="shared" si="3"/>
        <v>377</v>
      </c>
      <c r="G115" t="s">
        <v>20</v>
      </c>
      <c r="H115">
        <v>131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4"/>
        <v>42990.208333333328</v>
      </c>
      <c r="O115" s="4">
        <f t="shared" si="4"/>
        <v>42997.208333333328</v>
      </c>
      <c r="P115" t="b">
        <v>0</v>
      </c>
      <c r="Q115" t="b">
        <v>0</v>
      </c>
      <c r="R115" t="s">
        <v>17</v>
      </c>
    </row>
    <row r="116" spans="1:18" x14ac:dyDescent="0.3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>
        <f t="shared" si="3"/>
        <v>727</v>
      </c>
      <c r="G116" t="s">
        <v>20</v>
      </c>
      <c r="H116">
        <v>126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4"/>
        <v>43564.208333333328</v>
      </c>
      <c r="O116" s="4">
        <f t="shared" si="4"/>
        <v>43565.208333333328</v>
      </c>
      <c r="P116" t="b">
        <v>0</v>
      </c>
      <c r="Q116" t="b">
        <v>1</v>
      </c>
      <c r="R116" t="s">
        <v>65</v>
      </c>
    </row>
    <row r="117" spans="1:18" x14ac:dyDescent="0.3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>
        <f t="shared" si="3"/>
        <v>87</v>
      </c>
      <c r="G117" t="s">
        <v>14</v>
      </c>
      <c r="H117">
        <v>3304</v>
      </c>
      <c r="J117" t="s">
        <v>106</v>
      </c>
      <c r="K117" t="s">
        <v>107</v>
      </c>
      <c r="L117">
        <v>1510898400</v>
      </c>
      <c r="M117">
        <v>1513922400</v>
      </c>
      <c r="N117" s="4">
        <f t="shared" si="4"/>
        <v>43056.25</v>
      </c>
      <c r="O117" s="4">
        <f t="shared" si="4"/>
        <v>43091.25</v>
      </c>
      <c r="P117" t="b">
        <v>0</v>
      </c>
      <c r="Q117" t="b">
        <v>0</v>
      </c>
      <c r="R117" t="s">
        <v>118</v>
      </c>
    </row>
    <row r="118" spans="1:18" ht="31.2" x14ac:dyDescent="0.3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>
        <f t="shared" si="3"/>
        <v>88</v>
      </c>
      <c r="G118" t="s">
        <v>14</v>
      </c>
      <c r="H118">
        <v>73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4"/>
        <v>42265.208333333328</v>
      </c>
      <c r="O118" s="4">
        <f t="shared" si="4"/>
        <v>42266.208333333328</v>
      </c>
      <c r="P118" t="b">
        <v>0</v>
      </c>
      <c r="Q118" t="b">
        <v>0</v>
      </c>
      <c r="R118" t="s">
        <v>33</v>
      </c>
    </row>
    <row r="119" spans="1:18" x14ac:dyDescent="0.3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>
        <f t="shared" si="3"/>
        <v>174</v>
      </c>
      <c r="G119" t="s">
        <v>20</v>
      </c>
      <c r="H119">
        <v>275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4"/>
        <v>40808.208333333336</v>
      </c>
      <c r="O119" s="4">
        <f t="shared" si="4"/>
        <v>40814.208333333336</v>
      </c>
      <c r="P119" t="b">
        <v>0</v>
      </c>
      <c r="Q119" t="b">
        <v>0</v>
      </c>
      <c r="R119" t="s">
        <v>268</v>
      </c>
    </row>
    <row r="120" spans="1:18" x14ac:dyDescent="0.3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>
        <f t="shared" si="3"/>
        <v>118</v>
      </c>
      <c r="G120" t="s">
        <v>14</v>
      </c>
      <c r="H120">
        <v>67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4"/>
        <v>41665.25</v>
      </c>
      <c r="O120" s="4">
        <f t="shared" si="4"/>
        <v>41671.25</v>
      </c>
      <c r="P120" t="b">
        <v>0</v>
      </c>
      <c r="Q120" t="b">
        <v>0</v>
      </c>
      <c r="R120" t="s">
        <v>121</v>
      </c>
    </row>
    <row r="121" spans="1:18" ht="31.2" x14ac:dyDescent="0.3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>
        <f t="shared" si="3"/>
        <v>215</v>
      </c>
      <c r="G121" t="s">
        <v>20</v>
      </c>
      <c r="H121">
        <v>154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4"/>
        <v>41806.208333333336</v>
      </c>
      <c r="O121" s="4">
        <f t="shared" si="4"/>
        <v>41823.208333333336</v>
      </c>
      <c r="P121" t="b">
        <v>0</v>
      </c>
      <c r="Q121" t="b">
        <v>1</v>
      </c>
      <c r="R121" t="s">
        <v>42</v>
      </c>
    </row>
    <row r="122" spans="1:18" x14ac:dyDescent="0.3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>
        <f t="shared" si="3"/>
        <v>149</v>
      </c>
      <c r="G122" t="s">
        <v>47</v>
      </c>
      <c r="H122">
        <v>1782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4"/>
        <v>42111.208333333328</v>
      </c>
      <c r="O122" s="4">
        <f t="shared" si="4"/>
        <v>42115.208333333328</v>
      </c>
      <c r="P122" t="b">
        <v>0</v>
      </c>
      <c r="Q122" t="b">
        <v>1</v>
      </c>
      <c r="R122" t="s">
        <v>291</v>
      </c>
    </row>
    <row r="123" spans="1:18" x14ac:dyDescent="0.3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>
        <f t="shared" si="3"/>
        <v>219</v>
      </c>
      <c r="G123" t="s">
        <v>14</v>
      </c>
      <c r="H123">
        <v>903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4"/>
        <v>41917.208333333336</v>
      </c>
      <c r="O123" s="4">
        <f t="shared" si="4"/>
        <v>41930.208333333336</v>
      </c>
      <c r="P123" t="b">
        <v>0</v>
      </c>
      <c r="Q123" t="b">
        <v>0</v>
      </c>
      <c r="R123" t="s">
        <v>88</v>
      </c>
    </row>
    <row r="124" spans="1:18" x14ac:dyDescent="0.3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>
        <f t="shared" si="3"/>
        <v>64</v>
      </c>
      <c r="G124" t="s">
        <v>20</v>
      </c>
      <c r="H124">
        <v>3387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4"/>
        <v>41970.25</v>
      </c>
      <c r="O124" s="4">
        <f t="shared" si="4"/>
        <v>41997.25</v>
      </c>
      <c r="P124" t="b">
        <v>0</v>
      </c>
      <c r="Q124" t="b">
        <v>0</v>
      </c>
      <c r="R124" t="s">
        <v>118</v>
      </c>
    </row>
    <row r="125" spans="1:18" x14ac:dyDescent="0.3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>
        <f t="shared" si="3"/>
        <v>19</v>
      </c>
      <c r="G125" t="s">
        <v>14</v>
      </c>
      <c r="H125">
        <v>662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4"/>
        <v>42332.25</v>
      </c>
      <c r="O125" s="4">
        <f t="shared" si="4"/>
        <v>42335.25</v>
      </c>
      <c r="P125" t="b">
        <v>1</v>
      </c>
      <c r="Q125" t="b">
        <v>0</v>
      </c>
      <c r="R125" t="s">
        <v>33</v>
      </c>
    </row>
    <row r="126" spans="1:18" x14ac:dyDescent="0.3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>
        <f t="shared" si="3"/>
        <v>368</v>
      </c>
      <c r="G126" t="s">
        <v>14</v>
      </c>
      <c r="H126">
        <v>94</v>
      </c>
      <c r="J126" t="s">
        <v>106</v>
      </c>
      <c r="K126" t="s">
        <v>107</v>
      </c>
      <c r="L126">
        <v>1557723600</v>
      </c>
      <c r="M126">
        <v>1562302800</v>
      </c>
      <c r="N126" s="4">
        <f t="shared" si="4"/>
        <v>43598.208333333328</v>
      </c>
      <c r="O126" s="4">
        <f t="shared" si="4"/>
        <v>43651.208333333328</v>
      </c>
      <c r="P126" t="b">
        <v>0</v>
      </c>
      <c r="Q126" t="b">
        <v>0</v>
      </c>
      <c r="R126" t="s">
        <v>121</v>
      </c>
    </row>
    <row r="127" spans="1:18" x14ac:dyDescent="0.3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>
        <f t="shared" si="3"/>
        <v>160</v>
      </c>
      <c r="G127" t="s">
        <v>20</v>
      </c>
      <c r="H127">
        <v>180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4"/>
        <v>43362.208333333328</v>
      </c>
      <c r="O127" s="4">
        <f t="shared" si="4"/>
        <v>43366.208333333328</v>
      </c>
      <c r="P127" t="b">
        <v>0</v>
      </c>
      <c r="Q127" t="b">
        <v>0</v>
      </c>
      <c r="R127" t="s">
        <v>33</v>
      </c>
    </row>
    <row r="128" spans="1:18" x14ac:dyDescent="0.3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>
        <f t="shared" si="3"/>
        <v>39</v>
      </c>
      <c r="G128" s="1" t="s">
        <v>4</v>
      </c>
      <c r="H128">
        <v>774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4"/>
        <v>42596.208333333328</v>
      </c>
      <c r="O128" s="4">
        <f t="shared" si="4"/>
        <v>42624.208333333328</v>
      </c>
      <c r="P128" t="b">
        <v>0</v>
      </c>
      <c r="Q128" t="b">
        <v>1</v>
      </c>
      <c r="R128" t="s">
        <v>33</v>
      </c>
    </row>
    <row r="129" spans="1:18" x14ac:dyDescent="0.3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>
        <f t="shared" si="3"/>
        <v>51</v>
      </c>
      <c r="G129" t="s">
        <v>14</v>
      </c>
      <c r="H129">
        <v>672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4"/>
        <v>40310.208333333336</v>
      </c>
      <c r="O129" s="4">
        <f t="shared" si="4"/>
        <v>40313.208333333336</v>
      </c>
      <c r="P129" t="b">
        <v>0</v>
      </c>
      <c r="Q129" t="b">
        <v>0</v>
      </c>
      <c r="R129" t="s">
        <v>33</v>
      </c>
    </row>
    <row r="130" spans="1:18" x14ac:dyDescent="0.3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>
        <f t="shared" si="3"/>
        <v>60</v>
      </c>
      <c r="G130" t="s">
        <v>14</v>
      </c>
      <c r="H130">
        <v>532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si="4"/>
        <v>40417.208333333336</v>
      </c>
      <c r="O130" s="4">
        <f t="shared" si="4"/>
        <v>40430.208333333336</v>
      </c>
      <c r="P130" t="b">
        <v>0</v>
      </c>
      <c r="Q130" t="b">
        <v>0</v>
      </c>
      <c r="R130" t="s">
        <v>23</v>
      </c>
    </row>
    <row r="131" spans="1:18" x14ac:dyDescent="0.3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>
        <f t="shared" ref="F131:F194" si="5">ROUND(E131/D131*100,0)</f>
        <v>3</v>
      </c>
      <c r="G131" t="s">
        <v>20</v>
      </c>
      <c r="H131">
        <v>55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ref="N131:O194" si="6">(((L131/60)/60)/24)+DATE(1970,1,1)</f>
        <v>42038.25</v>
      </c>
      <c r="O131" s="4">
        <f t="shared" si="6"/>
        <v>42063.25</v>
      </c>
      <c r="P131" t="b">
        <v>0</v>
      </c>
      <c r="Q131" t="b">
        <v>0</v>
      </c>
      <c r="R131" t="s">
        <v>17</v>
      </c>
    </row>
    <row r="132" spans="1:18" x14ac:dyDescent="0.3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>
        <f t="shared" si="5"/>
        <v>155</v>
      </c>
      <c r="G132" t="s">
        <v>20</v>
      </c>
      <c r="H132">
        <v>533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6"/>
        <v>40842.208333333336</v>
      </c>
      <c r="O132" s="4">
        <f t="shared" si="6"/>
        <v>40858.25</v>
      </c>
      <c r="P132" t="b">
        <v>0</v>
      </c>
      <c r="Q132" t="b">
        <v>0</v>
      </c>
      <c r="R132" t="s">
        <v>53</v>
      </c>
    </row>
    <row r="133" spans="1:18" ht="31.2" x14ac:dyDescent="0.3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>
        <f t="shared" si="5"/>
        <v>101</v>
      </c>
      <c r="G133" t="s">
        <v>14</v>
      </c>
      <c r="H133">
        <v>2443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6"/>
        <v>41607.25</v>
      </c>
      <c r="O133" s="4">
        <f t="shared" si="6"/>
        <v>41620.25</v>
      </c>
      <c r="P133" t="b">
        <v>0</v>
      </c>
      <c r="Q133" t="b">
        <v>0</v>
      </c>
      <c r="R133" t="s">
        <v>28</v>
      </c>
    </row>
    <row r="134" spans="1:18" x14ac:dyDescent="0.3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>
        <f t="shared" si="5"/>
        <v>116</v>
      </c>
      <c r="G134" t="s">
        <v>14</v>
      </c>
      <c r="H134">
        <v>89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6"/>
        <v>43112.25</v>
      </c>
      <c r="O134" s="4">
        <f t="shared" si="6"/>
        <v>43128.25</v>
      </c>
      <c r="P134" t="b">
        <v>0</v>
      </c>
      <c r="Q134" t="b">
        <v>1</v>
      </c>
      <c r="R134" t="s">
        <v>33</v>
      </c>
    </row>
    <row r="135" spans="1:18" x14ac:dyDescent="0.3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>
        <f t="shared" si="5"/>
        <v>311</v>
      </c>
      <c r="G135" t="s">
        <v>20</v>
      </c>
      <c r="H135">
        <v>159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6"/>
        <v>40767.208333333336</v>
      </c>
      <c r="O135" s="4">
        <f t="shared" si="6"/>
        <v>40789.208333333336</v>
      </c>
      <c r="P135" t="b">
        <v>0</v>
      </c>
      <c r="Q135" t="b">
        <v>0</v>
      </c>
      <c r="R135" t="s">
        <v>318</v>
      </c>
    </row>
    <row r="136" spans="1:18" x14ac:dyDescent="0.3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>
        <f t="shared" si="5"/>
        <v>90</v>
      </c>
      <c r="G136" t="s">
        <v>14</v>
      </c>
      <c r="H136">
        <v>940</v>
      </c>
      <c r="J136" t="s">
        <v>97</v>
      </c>
      <c r="K136" t="s">
        <v>98</v>
      </c>
      <c r="L136">
        <v>1308459600</v>
      </c>
      <c r="M136">
        <v>1312693200</v>
      </c>
      <c r="N136" s="4">
        <f t="shared" si="6"/>
        <v>40713.208333333336</v>
      </c>
      <c r="O136" s="4">
        <f t="shared" si="6"/>
        <v>40762.208333333336</v>
      </c>
      <c r="P136" t="b">
        <v>0</v>
      </c>
      <c r="Q136" t="b">
        <v>1</v>
      </c>
      <c r="R136" t="s">
        <v>42</v>
      </c>
    </row>
    <row r="137" spans="1:18" x14ac:dyDescent="0.3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>
        <f t="shared" si="5"/>
        <v>71</v>
      </c>
      <c r="G137" t="s">
        <v>20</v>
      </c>
      <c r="H137">
        <v>117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6"/>
        <v>41340.25</v>
      </c>
      <c r="O137" s="4">
        <f t="shared" si="6"/>
        <v>41345.208333333336</v>
      </c>
      <c r="P137" t="b">
        <v>0</v>
      </c>
      <c r="Q137" t="b">
        <v>1</v>
      </c>
      <c r="R137" t="s">
        <v>33</v>
      </c>
    </row>
    <row r="138" spans="1:18" ht="31.2" x14ac:dyDescent="0.3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>
        <f t="shared" si="5"/>
        <v>3</v>
      </c>
      <c r="G138" t="s">
        <v>47</v>
      </c>
      <c r="H138">
        <v>58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6"/>
        <v>41797.208333333336</v>
      </c>
      <c r="O138" s="4">
        <f t="shared" si="6"/>
        <v>41809.208333333336</v>
      </c>
      <c r="P138" t="b">
        <v>0</v>
      </c>
      <c r="Q138" t="b">
        <v>1</v>
      </c>
      <c r="R138" t="s">
        <v>53</v>
      </c>
    </row>
    <row r="139" spans="1:18" x14ac:dyDescent="0.3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>
        <f t="shared" si="5"/>
        <v>262</v>
      </c>
      <c r="G139" t="s">
        <v>14</v>
      </c>
      <c r="H139">
        <v>50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6"/>
        <v>40457.208333333336</v>
      </c>
      <c r="O139" s="4">
        <f t="shared" si="6"/>
        <v>40463.208333333336</v>
      </c>
      <c r="P139" t="b">
        <v>0</v>
      </c>
      <c r="Q139" t="b">
        <v>0</v>
      </c>
      <c r="R139" t="s">
        <v>68</v>
      </c>
    </row>
    <row r="140" spans="1:18" ht="31.2" x14ac:dyDescent="0.3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>
        <f t="shared" si="5"/>
        <v>96</v>
      </c>
      <c r="G140" t="s">
        <v>20</v>
      </c>
      <c r="H140">
        <v>115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6"/>
        <v>41180.208333333336</v>
      </c>
      <c r="O140" s="4">
        <f t="shared" si="6"/>
        <v>41186.208333333336</v>
      </c>
      <c r="P140" t="b">
        <v>0</v>
      </c>
      <c r="Q140" t="b">
        <v>0</v>
      </c>
      <c r="R140" t="s">
        <v>291</v>
      </c>
    </row>
    <row r="141" spans="1:18" x14ac:dyDescent="0.3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>
        <f t="shared" si="5"/>
        <v>21</v>
      </c>
      <c r="G141" t="s">
        <v>14</v>
      </c>
      <c r="H141">
        <v>326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6"/>
        <v>42115.208333333328</v>
      </c>
      <c r="O141" s="4">
        <f t="shared" si="6"/>
        <v>42131.208333333328</v>
      </c>
      <c r="P141" t="b">
        <v>0</v>
      </c>
      <c r="Q141" t="b">
        <v>1</v>
      </c>
      <c r="R141" t="s">
        <v>65</v>
      </c>
    </row>
    <row r="142" spans="1:18" ht="31.2" x14ac:dyDescent="0.3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>
        <f t="shared" si="5"/>
        <v>223</v>
      </c>
      <c r="G142" t="s">
        <v>14</v>
      </c>
      <c r="H142">
        <v>186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6"/>
        <v>43156.25</v>
      </c>
      <c r="O142" s="4">
        <f t="shared" si="6"/>
        <v>43161.25</v>
      </c>
      <c r="P142" t="b">
        <v>0</v>
      </c>
      <c r="Q142" t="b">
        <v>0</v>
      </c>
      <c r="R142" t="s">
        <v>42</v>
      </c>
    </row>
    <row r="143" spans="1:18" x14ac:dyDescent="0.3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>
        <f t="shared" si="5"/>
        <v>102</v>
      </c>
      <c r="G143" t="s">
        <v>20</v>
      </c>
      <c r="H143">
        <v>1071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6"/>
        <v>42167.208333333328</v>
      </c>
      <c r="O143" s="4">
        <f t="shared" si="6"/>
        <v>42173.208333333328</v>
      </c>
      <c r="P143" t="b">
        <v>0</v>
      </c>
      <c r="Q143" t="b">
        <v>0</v>
      </c>
      <c r="R143" t="s">
        <v>28</v>
      </c>
    </row>
    <row r="144" spans="1:18" ht="31.2" x14ac:dyDescent="0.3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>
        <f t="shared" si="5"/>
        <v>230</v>
      </c>
      <c r="G144" s="1" t="s">
        <v>4</v>
      </c>
      <c r="H144">
        <v>117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6"/>
        <v>41005.208333333336</v>
      </c>
      <c r="O144" s="4">
        <f t="shared" si="6"/>
        <v>41046.208333333336</v>
      </c>
      <c r="P144" t="b">
        <v>0</v>
      </c>
      <c r="Q144" t="b">
        <v>0</v>
      </c>
      <c r="R144" t="s">
        <v>28</v>
      </c>
    </row>
    <row r="145" spans="1:18" x14ac:dyDescent="0.3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>
        <f t="shared" si="5"/>
        <v>136</v>
      </c>
      <c r="G145" t="s">
        <v>14</v>
      </c>
      <c r="H145">
        <v>70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6"/>
        <v>40357.208333333336</v>
      </c>
      <c r="O145" s="4">
        <f t="shared" si="6"/>
        <v>40377.208333333336</v>
      </c>
      <c r="P145" t="b">
        <v>0</v>
      </c>
      <c r="Q145" t="b">
        <v>0</v>
      </c>
      <c r="R145" t="s">
        <v>60</v>
      </c>
    </row>
    <row r="146" spans="1:18" x14ac:dyDescent="0.3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>
        <f t="shared" si="5"/>
        <v>129</v>
      </c>
      <c r="G146" t="s">
        <v>14</v>
      </c>
      <c r="H146">
        <v>135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6"/>
        <v>43633.208333333328</v>
      </c>
      <c r="O146" s="4">
        <f t="shared" si="6"/>
        <v>43641.208333333328</v>
      </c>
      <c r="P146" t="b">
        <v>0</v>
      </c>
      <c r="Q146" t="b">
        <v>0</v>
      </c>
      <c r="R146" t="s">
        <v>33</v>
      </c>
    </row>
    <row r="147" spans="1:18" x14ac:dyDescent="0.3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>
        <f t="shared" si="5"/>
        <v>237</v>
      </c>
      <c r="G147" t="s">
        <v>20</v>
      </c>
      <c r="H147">
        <v>768</v>
      </c>
      <c r="J147" t="s">
        <v>97</v>
      </c>
      <c r="K147" t="s">
        <v>98</v>
      </c>
      <c r="L147">
        <v>1410066000</v>
      </c>
      <c r="M147">
        <v>1410498000</v>
      </c>
      <c r="N147" s="4">
        <f t="shared" si="6"/>
        <v>41889.208333333336</v>
      </c>
      <c r="O147" s="4">
        <f t="shared" si="6"/>
        <v>41894.208333333336</v>
      </c>
      <c r="P147" t="b">
        <v>0</v>
      </c>
      <c r="Q147" t="b">
        <v>0</v>
      </c>
      <c r="R147" t="s">
        <v>65</v>
      </c>
    </row>
    <row r="148" spans="1:18" ht="31.2" x14ac:dyDescent="0.3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>
        <f t="shared" si="5"/>
        <v>17</v>
      </c>
      <c r="G148" t="s">
        <v>20</v>
      </c>
      <c r="H148">
        <v>51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6"/>
        <v>40855.25</v>
      </c>
      <c r="O148" s="4">
        <f t="shared" si="6"/>
        <v>40875.25</v>
      </c>
      <c r="P148" t="b">
        <v>0</v>
      </c>
      <c r="Q148" t="b">
        <v>0</v>
      </c>
      <c r="R148" t="s">
        <v>33</v>
      </c>
    </row>
    <row r="149" spans="1:18" ht="31.2" x14ac:dyDescent="0.3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>
        <f t="shared" si="5"/>
        <v>112</v>
      </c>
      <c r="G149" t="s">
        <v>14</v>
      </c>
      <c r="H149">
        <v>199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6"/>
        <v>42534.208333333328</v>
      </c>
      <c r="O149" s="4">
        <f t="shared" si="6"/>
        <v>42540.208333333328</v>
      </c>
      <c r="P149" t="b">
        <v>0</v>
      </c>
      <c r="Q149" t="b">
        <v>1</v>
      </c>
      <c r="R149" t="s">
        <v>33</v>
      </c>
    </row>
    <row r="150" spans="1:18" x14ac:dyDescent="0.3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>
        <f t="shared" si="5"/>
        <v>121</v>
      </c>
      <c r="G150" t="s">
        <v>14</v>
      </c>
      <c r="H150">
        <v>107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6"/>
        <v>42941.208333333328</v>
      </c>
      <c r="O150" s="4">
        <f t="shared" si="6"/>
        <v>42950.208333333328</v>
      </c>
      <c r="P150" t="b">
        <v>0</v>
      </c>
      <c r="Q150" t="b">
        <v>0</v>
      </c>
      <c r="R150" t="s">
        <v>65</v>
      </c>
    </row>
    <row r="151" spans="1:18" x14ac:dyDescent="0.3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>
        <f t="shared" si="5"/>
        <v>220</v>
      </c>
      <c r="G151" t="s">
        <v>20</v>
      </c>
      <c r="H151">
        <v>195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6"/>
        <v>41275.25</v>
      </c>
      <c r="O151" s="4">
        <f t="shared" si="6"/>
        <v>41327.25</v>
      </c>
      <c r="P151" t="b">
        <v>0</v>
      </c>
      <c r="Q151" t="b">
        <v>0</v>
      </c>
      <c r="R151" t="s">
        <v>60</v>
      </c>
    </row>
    <row r="152" spans="1:18" x14ac:dyDescent="0.3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>
        <f t="shared" si="5"/>
        <v>1</v>
      </c>
      <c r="G152" t="s">
        <v>14</v>
      </c>
      <c r="H152"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6"/>
        <v>43450.25</v>
      </c>
      <c r="O152" s="4">
        <f t="shared" si="6"/>
        <v>43451.25</v>
      </c>
      <c r="P152" t="b">
        <v>0</v>
      </c>
      <c r="Q152" t="b">
        <v>0</v>
      </c>
      <c r="R152" t="s">
        <v>23</v>
      </c>
    </row>
    <row r="153" spans="1:18" x14ac:dyDescent="0.3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>
        <f t="shared" si="5"/>
        <v>64</v>
      </c>
      <c r="G153" t="s">
        <v>20</v>
      </c>
      <c r="H153">
        <v>1467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6"/>
        <v>41799.208333333336</v>
      </c>
      <c r="O153" s="4">
        <f t="shared" si="6"/>
        <v>41850.208333333336</v>
      </c>
      <c r="P153" t="b">
        <v>0</v>
      </c>
      <c r="Q153" t="b">
        <v>0</v>
      </c>
      <c r="R153" t="s">
        <v>50</v>
      </c>
    </row>
    <row r="154" spans="1:18" x14ac:dyDescent="0.3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>
        <f t="shared" si="5"/>
        <v>423</v>
      </c>
      <c r="G154" t="s">
        <v>47</v>
      </c>
      <c r="H154">
        <v>3376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6"/>
        <v>42783.25</v>
      </c>
      <c r="O154" s="4">
        <f t="shared" si="6"/>
        <v>42790.25</v>
      </c>
      <c r="P154" t="b">
        <v>0</v>
      </c>
      <c r="Q154" t="b">
        <v>0</v>
      </c>
      <c r="R154" t="s">
        <v>60</v>
      </c>
    </row>
    <row r="155" spans="1:18" x14ac:dyDescent="0.3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>
        <f t="shared" si="5"/>
        <v>93</v>
      </c>
      <c r="G155" t="s">
        <v>14</v>
      </c>
      <c r="H155">
        <v>5681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6"/>
        <v>41201.208333333336</v>
      </c>
      <c r="O155" s="4">
        <f t="shared" si="6"/>
        <v>41207.208333333336</v>
      </c>
      <c r="P155" t="b">
        <v>0</v>
      </c>
      <c r="Q155" t="b">
        <v>0</v>
      </c>
      <c r="R155" t="s">
        <v>33</v>
      </c>
    </row>
    <row r="156" spans="1:18" x14ac:dyDescent="0.3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>
        <f t="shared" si="5"/>
        <v>59</v>
      </c>
      <c r="G156" t="s">
        <v>20</v>
      </c>
      <c r="H156">
        <v>1059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6"/>
        <v>42502.208333333328</v>
      </c>
      <c r="O156" s="4">
        <f t="shared" si="6"/>
        <v>42525.208333333328</v>
      </c>
      <c r="P156" t="b">
        <v>0</v>
      </c>
      <c r="Q156" t="b">
        <v>1</v>
      </c>
      <c r="R156" t="s">
        <v>60</v>
      </c>
    </row>
    <row r="157" spans="1:18" x14ac:dyDescent="0.3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>
        <f t="shared" si="5"/>
        <v>65</v>
      </c>
      <c r="G157" t="s">
        <v>14</v>
      </c>
      <c r="H157">
        <v>1194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6"/>
        <v>40262.208333333336</v>
      </c>
      <c r="O157" s="4">
        <f t="shared" si="6"/>
        <v>40277.208333333336</v>
      </c>
      <c r="P157" t="b">
        <v>0</v>
      </c>
      <c r="Q157" t="b">
        <v>0</v>
      </c>
      <c r="R157" t="s">
        <v>33</v>
      </c>
    </row>
    <row r="158" spans="1:18" x14ac:dyDescent="0.3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>
        <f t="shared" si="5"/>
        <v>74</v>
      </c>
      <c r="G158" t="s">
        <v>14</v>
      </c>
      <c r="H158">
        <v>379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6"/>
        <v>43743.208333333328</v>
      </c>
      <c r="O158" s="4">
        <f t="shared" si="6"/>
        <v>43767.208333333328</v>
      </c>
      <c r="P158" t="b">
        <v>0</v>
      </c>
      <c r="Q158" t="b">
        <v>0</v>
      </c>
      <c r="R158" t="s">
        <v>23</v>
      </c>
    </row>
    <row r="159" spans="1:18" x14ac:dyDescent="0.3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>
        <f t="shared" si="5"/>
        <v>53</v>
      </c>
      <c r="G159" t="s">
        <v>20</v>
      </c>
      <c r="H159">
        <v>30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6"/>
        <v>41638.25</v>
      </c>
      <c r="O159" s="4">
        <f t="shared" si="6"/>
        <v>41650.25</v>
      </c>
      <c r="P159" t="b">
        <v>0</v>
      </c>
      <c r="Q159" t="b">
        <v>0</v>
      </c>
      <c r="R159" t="s">
        <v>121</v>
      </c>
    </row>
    <row r="160" spans="1:18" x14ac:dyDescent="0.3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>
        <f t="shared" si="5"/>
        <v>221</v>
      </c>
      <c r="G160" s="1" t="s">
        <v>4</v>
      </c>
      <c r="H160">
        <v>41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6"/>
        <v>42346.25</v>
      </c>
      <c r="O160" s="4">
        <f t="shared" si="6"/>
        <v>42347.25</v>
      </c>
      <c r="P160" t="b">
        <v>0</v>
      </c>
      <c r="Q160" t="b">
        <v>0</v>
      </c>
      <c r="R160" t="s">
        <v>23</v>
      </c>
    </row>
    <row r="161" spans="1:18" x14ac:dyDescent="0.3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>
        <f t="shared" si="5"/>
        <v>100</v>
      </c>
      <c r="G161" t="s">
        <v>14</v>
      </c>
      <c r="H161">
        <v>1821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6"/>
        <v>43551.208333333328</v>
      </c>
      <c r="O161" s="4">
        <f t="shared" si="6"/>
        <v>43569.208333333328</v>
      </c>
      <c r="P161" t="b">
        <v>0</v>
      </c>
      <c r="Q161" t="b">
        <v>1</v>
      </c>
      <c r="R161" t="s">
        <v>33</v>
      </c>
    </row>
    <row r="162" spans="1:18" x14ac:dyDescent="0.3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>
        <f t="shared" si="5"/>
        <v>162</v>
      </c>
      <c r="G162" t="s">
        <v>14</v>
      </c>
      <c r="H162">
        <v>164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6"/>
        <v>43582.208333333328</v>
      </c>
      <c r="O162" s="4">
        <f t="shared" si="6"/>
        <v>43598.208333333328</v>
      </c>
      <c r="P162" t="b">
        <v>0</v>
      </c>
      <c r="Q162" t="b">
        <v>0</v>
      </c>
      <c r="R162" t="s">
        <v>65</v>
      </c>
    </row>
    <row r="163" spans="1:18" ht="31.2" x14ac:dyDescent="0.3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>
        <f t="shared" si="5"/>
        <v>78</v>
      </c>
      <c r="G163" t="s">
        <v>20</v>
      </c>
      <c r="H163">
        <v>75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6"/>
        <v>42270.208333333328</v>
      </c>
      <c r="O163" s="4">
        <f t="shared" si="6"/>
        <v>42276.208333333328</v>
      </c>
      <c r="P163" t="b">
        <v>0</v>
      </c>
      <c r="Q163" t="b">
        <v>1</v>
      </c>
      <c r="R163" t="s">
        <v>28</v>
      </c>
    </row>
    <row r="164" spans="1:18" ht="31.2" x14ac:dyDescent="0.3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>
        <f t="shared" si="5"/>
        <v>150</v>
      </c>
      <c r="G164" t="s">
        <v>20</v>
      </c>
      <c r="H164">
        <v>157</v>
      </c>
      <c r="J164" t="s">
        <v>97</v>
      </c>
      <c r="K164" t="s">
        <v>98</v>
      </c>
      <c r="L164">
        <v>1544248800</v>
      </c>
      <c r="M164">
        <v>1546840800</v>
      </c>
      <c r="N164" s="4">
        <f t="shared" si="6"/>
        <v>43442.25</v>
      </c>
      <c r="O164" s="4">
        <f t="shared" si="6"/>
        <v>43472.25</v>
      </c>
      <c r="P164" t="b">
        <v>0</v>
      </c>
      <c r="Q164" t="b">
        <v>0</v>
      </c>
      <c r="R164" t="s">
        <v>23</v>
      </c>
    </row>
    <row r="165" spans="1:18" x14ac:dyDescent="0.3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>
        <f t="shared" si="5"/>
        <v>253</v>
      </c>
      <c r="G165" t="s">
        <v>14</v>
      </c>
      <c r="H165">
        <v>246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6"/>
        <v>43028.208333333328</v>
      </c>
      <c r="O165" s="4">
        <f t="shared" si="6"/>
        <v>43077.25</v>
      </c>
      <c r="P165" t="b">
        <v>0</v>
      </c>
      <c r="Q165" t="b">
        <v>1</v>
      </c>
      <c r="R165" t="s">
        <v>121</v>
      </c>
    </row>
    <row r="166" spans="1:18" x14ac:dyDescent="0.3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>
        <f t="shared" si="5"/>
        <v>100</v>
      </c>
      <c r="G166" t="s">
        <v>14</v>
      </c>
      <c r="H166">
        <v>1396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6"/>
        <v>43016.208333333328</v>
      </c>
      <c r="O166" s="4">
        <f t="shared" si="6"/>
        <v>43017.208333333328</v>
      </c>
      <c r="P166" t="b">
        <v>0</v>
      </c>
      <c r="Q166" t="b">
        <v>0</v>
      </c>
      <c r="R166" t="s">
        <v>33</v>
      </c>
    </row>
    <row r="167" spans="1:18" x14ac:dyDescent="0.3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>
        <f t="shared" si="5"/>
        <v>122</v>
      </c>
      <c r="G167" t="s">
        <v>20</v>
      </c>
      <c r="H167">
        <v>2506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6"/>
        <v>42948.208333333328</v>
      </c>
      <c r="O167" s="4">
        <f t="shared" si="6"/>
        <v>42980.208333333328</v>
      </c>
      <c r="P167" t="b">
        <v>0</v>
      </c>
      <c r="Q167" t="b">
        <v>0</v>
      </c>
      <c r="R167" t="s">
        <v>28</v>
      </c>
    </row>
    <row r="168" spans="1:18" x14ac:dyDescent="0.3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>
        <f t="shared" si="5"/>
        <v>137</v>
      </c>
      <c r="G168" t="s">
        <v>14</v>
      </c>
      <c r="H168">
        <v>244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6"/>
        <v>40534.25</v>
      </c>
      <c r="O168" s="4">
        <f t="shared" si="6"/>
        <v>40538.25</v>
      </c>
      <c r="P168" t="b">
        <v>0</v>
      </c>
      <c r="Q168" t="b">
        <v>0</v>
      </c>
      <c r="R168" t="s">
        <v>121</v>
      </c>
    </row>
    <row r="169" spans="1:18" x14ac:dyDescent="0.3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>
        <f t="shared" si="5"/>
        <v>416</v>
      </c>
      <c r="G169" t="s">
        <v>20</v>
      </c>
      <c r="H169">
        <v>146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6"/>
        <v>41435.208333333336</v>
      </c>
      <c r="O169" s="4">
        <f t="shared" si="6"/>
        <v>41445.208333333336</v>
      </c>
      <c r="P169" t="b">
        <v>0</v>
      </c>
      <c r="Q169" t="b">
        <v>0</v>
      </c>
      <c r="R169" t="s">
        <v>33</v>
      </c>
    </row>
    <row r="170" spans="1:18" x14ac:dyDescent="0.3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>
        <f t="shared" si="5"/>
        <v>31</v>
      </c>
      <c r="G170" t="s">
        <v>47</v>
      </c>
      <c r="H170">
        <v>955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6"/>
        <v>43518.25</v>
      </c>
      <c r="O170" s="4">
        <f t="shared" si="6"/>
        <v>43541.208333333328</v>
      </c>
      <c r="P170" t="b">
        <v>0</v>
      </c>
      <c r="Q170" t="b">
        <v>1</v>
      </c>
      <c r="R170" t="s">
        <v>60</v>
      </c>
    </row>
    <row r="171" spans="1:18" x14ac:dyDescent="0.3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>
        <f t="shared" si="5"/>
        <v>424</v>
      </c>
      <c r="G171" t="s">
        <v>14</v>
      </c>
      <c r="H171">
        <v>1267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6"/>
        <v>41077.208333333336</v>
      </c>
      <c r="O171" s="4">
        <f t="shared" si="6"/>
        <v>41105.208333333336</v>
      </c>
      <c r="P171" t="b">
        <v>0</v>
      </c>
      <c r="Q171" t="b">
        <v>1</v>
      </c>
      <c r="R171" t="s">
        <v>99</v>
      </c>
    </row>
    <row r="172" spans="1:18" x14ac:dyDescent="0.3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>
        <f t="shared" si="5"/>
        <v>3</v>
      </c>
      <c r="G172" t="s">
        <v>20</v>
      </c>
      <c r="H172">
        <v>67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6"/>
        <v>42950.208333333328</v>
      </c>
      <c r="O172" s="4">
        <f t="shared" si="6"/>
        <v>42957.208333333328</v>
      </c>
      <c r="P172" t="b">
        <v>0</v>
      </c>
      <c r="Q172" t="b">
        <v>0</v>
      </c>
      <c r="R172" t="s">
        <v>60</v>
      </c>
    </row>
    <row r="173" spans="1:18" ht="31.2" x14ac:dyDescent="0.3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>
        <f t="shared" si="5"/>
        <v>11</v>
      </c>
      <c r="G173" t="s">
        <v>14</v>
      </c>
      <c r="H173">
        <v>5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6"/>
        <v>41718.208333333336</v>
      </c>
      <c r="O173" s="4">
        <f t="shared" si="6"/>
        <v>41740.208333333336</v>
      </c>
      <c r="P173" t="b">
        <v>0</v>
      </c>
      <c r="Q173" t="b">
        <v>0</v>
      </c>
      <c r="R173" t="s">
        <v>205</v>
      </c>
    </row>
    <row r="174" spans="1:18" x14ac:dyDescent="0.3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>
        <f t="shared" si="5"/>
        <v>83</v>
      </c>
      <c r="G174" t="s">
        <v>14</v>
      </c>
      <c r="H174">
        <v>26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6"/>
        <v>41839.208333333336</v>
      </c>
      <c r="O174" s="4">
        <f t="shared" si="6"/>
        <v>41854.208333333336</v>
      </c>
      <c r="P174" t="b">
        <v>0</v>
      </c>
      <c r="Q174" t="b">
        <v>1</v>
      </c>
      <c r="R174" t="s">
        <v>42</v>
      </c>
    </row>
    <row r="175" spans="1:18" ht="31.2" x14ac:dyDescent="0.3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>
        <f t="shared" si="5"/>
        <v>163</v>
      </c>
      <c r="G175" t="s">
        <v>20</v>
      </c>
      <c r="H175">
        <v>1561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6"/>
        <v>41412.208333333336</v>
      </c>
      <c r="O175" s="4">
        <f t="shared" si="6"/>
        <v>41418.208333333336</v>
      </c>
      <c r="P175" t="b">
        <v>0</v>
      </c>
      <c r="Q175" t="b">
        <v>0</v>
      </c>
      <c r="R175" t="s">
        <v>33</v>
      </c>
    </row>
    <row r="176" spans="1:18" x14ac:dyDescent="0.3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>
        <f t="shared" si="5"/>
        <v>895</v>
      </c>
      <c r="G176" s="1" t="s">
        <v>4</v>
      </c>
      <c r="H176">
        <v>48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6"/>
        <v>42282.208333333328</v>
      </c>
      <c r="O176" s="4">
        <f t="shared" si="6"/>
        <v>42283.208333333328</v>
      </c>
      <c r="P176" t="b">
        <v>0</v>
      </c>
      <c r="Q176" t="b">
        <v>1</v>
      </c>
      <c r="R176" t="s">
        <v>65</v>
      </c>
    </row>
    <row r="177" spans="1:18" x14ac:dyDescent="0.3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>
        <f t="shared" si="5"/>
        <v>26</v>
      </c>
      <c r="G177" t="s">
        <v>14</v>
      </c>
      <c r="H177">
        <v>1130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6"/>
        <v>42613.208333333328</v>
      </c>
      <c r="O177" s="4">
        <f t="shared" si="6"/>
        <v>42632.208333333328</v>
      </c>
      <c r="P177" t="b">
        <v>0</v>
      </c>
      <c r="Q177" t="b">
        <v>0</v>
      </c>
      <c r="R177" t="s">
        <v>33</v>
      </c>
    </row>
    <row r="178" spans="1:18" ht="31.2" x14ac:dyDescent="0.3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>
        <f t="shared" si="5"/>
        <v>75</v>
      </c>
      <c r="G178" t="s">
        <v>14</v>
      </c>
      <c r="H178">
        <v>782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6"/>
        <v>42616.208333333328</v>
      </c>
      <c r="O178" s="4">
        <f t="shared" si="6"/>
        <v>42625.208333333328</v>
      </c>
      <c r="P178" t="b">
        <v>0</v>
      </c>
      <c r="Q178" t="b">
        <v>0</v>
      </c>
      <c r="R178" t="s">
        <v>33</v>
      </c>
    </row>
    <row r="179" spans="1:18" x14ac:dyDescent="0.3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>
        <f t="shared" si="5"/>
        <v>416</v>
      </c>
      <c r="G179" t="s">
        <v>20</v>
      </c>
      <c r="H179">
        <v>2739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6"/>
        <v>40497.25</v>
      </c>
      <c r="O179" s="4">
        <f t="shared" si="6"/>
        <v>40522.25</v>
      </c>
      <c r="P179" t="b">
        <v>0</v>
      </c>
      <c r="Q179" t="b">
        <v>0</v>
      </c>
      <c r="R179" t="s">
        <v>33</v>
      </c>
    </row>
    <row r="180" spans="1:18" x14ac:dyDescent="0.3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>
        <f t="shared" si="5"/>
        <v>96</v>
      </c>
      <c r="G180" t="s">
        <v>20</v>
      </c>
      <c r="H180">
        <v>210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6"/>
        <v>42999.208333333328</v>
      </c>
      <c r="O180" s="4">
        <f t="shared" si="6"/>
        <v>43008.208333333328</v>
      </c>
      <c r="P180" t="b">
        <v>0</v>
      </c>
      <c r="Q180" t="b">
        <v>0</v>
      </c>
      <c r="R180" t="s">
        <v>17</v>
      </c>
    </row>
    <row r="181" spans="1:18" ht="31.2" x14ac:dyDescent="0.3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>
        <f t="shared" si="5"/>
        <v>358</v>
      </c>
      <c r="G181" t="s">
        <v>14</v>
      </c>
      <c r="H181">
        <v>3537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6"/>
        <v>41350.208333333336</v>
      </c>
      <c r="O181" s="4">
        <f t="shared" si="6"/>
        <v>41351.208333333336</v>
      </c>
      <c r="P181" t="b">
        <v>0</v>
      </c>
      <c r="Q181" t="b">
        <v>1</v>
      </c>
      <c r="R181" t="s">
        <v>33</v>
      </c>
    </row>
    <row r="182" spans="1:18" x14ac:dyDescent="0.3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>
        <f t="shared" si="5"/>
        <v>308</v>
      </c>
      <c r="G182" t="s">
        <v>14</v>
      </c>
      <c r="H182">
        <v>2107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6"/>
        <v>40259.208333333336</v>
      </c>
      <c r="O182" s="4">
        <f t="shared" si="6"/>
        <v>40264.208333333336</v>
      </c>
      <c r="P182" t="b">
        <v>0</v>
      </c>
      <c r="Q182" t="b">
        <v>0</v>
      </c>
      <c r="R182" t="s">
        <v>65</v>
      </c>
    </row>
    <row r="183" spans="1:18" x14ac:dyDescent="0.3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>
        <f t="shared" si="5"/>
        <v>62</v>
      </c>
      <c r="G183" t="s">
        <v>20</v>
      </c>
      <c r="H183">
        <v>136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6"/>
        <v>43012.208333333328</v>
      </c>
      <c r="O183" s="4">
        <f t="shared" si="6"/>
        <v>43030.208333333328</v>
      </c>
      <c r="P183" t="b">
        <v>0</v>
      </c>
      <c r="Q183" t="b">
        <v>0</v>
      </c>
      <c r="R183" t="s">
        <v>28</v>
      </c>
    </row>
    <row r="184" spans="1:18" ht="31.2" x14ac:dyDescent="0.3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>
        <f t="shared" si="5"/>
        <v>722</v>
      </c>
      <c r="G184" t="s">
        <v>14</v>
      </c>
      <c r="H184">
        <v>3318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6"/>
        <v>43631.208333333328</v>
      </c>
      <c r="O184" s="4">
        <f t="shared" si="6"/>
        <v>43647.208333333328</v>
      </c>
      <c r="P184" t="b">
        <v>0</v>
      </c>
      <c r="Q184" t="b">
        <v>0</v>
      </c>
      <c r="R184" t="s">
        <v>33</v>
      </c>
    </row>
    <row r="185" spans="1:18" ht="31.2" x14ac:dyDescent="0.3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>
        <f t="shared" si="5"/>
        <v>69</v>
      </c>
      <c r="G185" t="s">
        <v>20</v>
      </c>
      <c r="H185">
        <v>86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6"/>
        <v>40430.208333333336</v>
      </c>
      <c r="O185" s="4">
        <f t="shared" si="6"/>
        <v>40443.208333333336</v>
      </c>
      <c r="P185" t="b">
        <v>0</v>
      </c>
      <c r="Q185" t="b">
        <v>0</v>
      </c>
      <c r="R185" t="s">
        <v>23</v>
      </c>
    </row>
    <row r="186" spans="1:18" x14ac:dyDescent="0.3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>
        <f t="shared" si="5"/>
        <v>293</v>
      </c>
      <c r="G186" t="s">
        <v>47</v>
      </c>
      <c r="H186">
        <v>340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6"/>
        <v>43588.208333333328</v>
      </c>
      <c r="O186" s="4">
        <f t="shared" si="6"/>
        <v>43589.208333333328</v>
      </c>
      <c r="P186" t="b">
        <v>0</v>
      </c>
      <c r="Q186" t="b">
        <v>0</v>
      </c>
      <c r="R186" t="s">
        <v>33</v>
      </c>
    </row>
    <row r="187" spans="1:18" x14ac:dyDescent="0.3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>
        <f t="shared" si="5"/>
        <v>72</v>
      </c>
      <c r="G187" t="s">
        <v>14</v>
      </c>
      <c r="H187">
        <v>19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6"/>
        <v>43233.208333333328</v>
      </c>
      <c r="O187" s="4">
        <f t="shared" si="6"/>
        <v>43244.208333333328</v>
      </c>
      <c r="P187" t="b">
        <v>0</v>
      </c>
      <c r="Q187" t="b">
        <v>0</v>
      </c>
      <c r="R187" t="s">
        <v>268</v>
      </c>
    </row>
    <row r="188" spans="1:18" x14ac:dyDescent="0.3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>
        <f t="shared" si="5"/>
        <v>32</v>
      </c>
      <c r="G188" t="s">
        <v>20</v>
      </c>
      <c r="H188">
        <v>886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6"/>
        <v>41782.208333333336</v>
      </c>
      <c r="O188" s="4">
        <f t="shared" si="6"/>
        <v>41797.208333333336</v>
      </c>
      <c r="P188" t="b">
        <v>0</v>
      </c>
      <c r="Q188" t="b">
        <v>0</v>
      </c>
      <c r="R188" t="s">
        <v>33</v>
      </c>
    </row>
    <row r="189" spans="1:18" x14ac:dyDescent="0.3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>
        <f t="shared" si="5"/>
        <v>230</v>
      </c>
      <c r="G189" t="s">
        <v>14</v>
      </c>
      <c r="H189">
        <v>1442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6"/>
        <v>41328.25</v>
      </c>
      <c r="O189" s="4">
        <f t="shared" si="6"/>
        <v>41356.208333333336</v>
      </c>
      <c r="P189" t="b">
        <v>0</v>
      </c>
      <c r="Q189" t="b">
        <v>1</v>
      </c>
      <c r="R189" t="s">
        <v>99</v>
      </c>
    </row>
    <row r="190" spans="1:18" x14ac:dyDescent="0.3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>
        <f t="shared" si="5"/>
        <v>32</v>
      </c>
      <c r="G190" t="s">
        <v>14</v>
      </c>
      <c r="H190">
        <v>35</v>
      </c>
      <c r="J190" t="s">
        <v>106</v>
      </c>
      <c r="K190" t="s">
        <v>107</v>
      </c>
      <c r="L190">
        <v>1417500000</v>
      </c>
      <c r="M190">
        <v>1417586400</v>
      </c>
      <c r="N190" s="4">
        <f t="shared" si="6"/>
        <v>41975.25</v>
      </c>
      <c r="O190" s="4">
        <f t="shared" si="6"/>
        <v>41976.25</v>
      </c>
      <c r="P190" t="b">
        <v>0</v>
      </c>
      <c r="Q190" t="b">
        <v>0</v>
      </c>
      <c r="R190" t="s">
        <v>33</v>
      </c>
    </row>
    <row r="191" spans="1:18" x14ac:dyDescent="0.3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>
        <f t="shared" si="5"/>
        <v>24</v>
      </c>
      <c r="G191" t="s">
        <v>20</v>
      </c>
      <c r="H191">
        <v>441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6"/>
        <v>42433.25</v>
      </c>
      <c r="O191" s="4">
        <f t="shared" si="6"/>
        <v>42433.25</v>
      </c>
      <c r="P191" t="b">
        <v>0</v>
      </c>
      <c r="Q191" t="b">
        <v>0</v>
      </c>
      <c r="R191" t="s">
        <v>33</v>
      </c>
    </row>
    <row r="192" spans="1:18" x14ac:dyDescent="0.3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>
        <f t="shared" si="5"/>
        <v>69</v>
      </c>
      <c r="G192" s="1" t="s">
        <v>4</v>
      </c>
      <c r="H192">
        <v>24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6"/>
        <v>41429.208333333336</v>
      </c>
      <c r="O192" s="4">
        <f t="shared" si="6"/>
        <v>41430.208333333336</v>
      </c>
      <c r="P192" t="b">
        <v>0</v>
      </c>
      <c r="Q192" t="b">
        <v>1</v>
      </c>
      <c r="R192" t="s">
        <v>33</v>
      </c>
    </row>
    <row r="193" spans="1:18" x14ac:dyDescent="0.3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>
        <f t="shared" si="5"/>
        <v>38</v>
      </c>
      <c r="G193" t="s">
        <v>14</v>
      </c>
      <c r="H193">
        <v>86</v>
      </c>
      <c r="J193" t="s">
        <v>106</v>
      </c>
      <c r="K193" t="s">
        <v>107</v>
      </c>
      <c r="L193">
        <v>1552366800</v>
      </c>
      <c r="M193">
        <v>1552626000</v>
      </c>
      <c r="N193" s="4">
        <f t="shared" si="6"/>
        <v>43536.208333333328</v>
      </c>
      <c r="O193" s="4">
        <f t="shared" si="6"/>
        <v>43539.208333333328</v>
      </c>
      <c r="P193" t="b">
        <v>0</v>
      </c>
      <c r="Q193" t="b">
        <v>0</v>
      </c>
      <c r="R193" t="s">
        <v>33</v>
      </c>
    </row>
    <row r="194" spans="1:18" ht="31.2" x14ac:dyDescent="0.3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>
        <f t="shared" si="5"/>
        <v>20</v>
      </c>
      <c r="G194" t="s">
        <v>14</v>
      </c>
      <c r="H194">
        <v>243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si="6"/>
        <v>41817.208333333336</v>
      </c>
      <c r="O194" s="4">
        <f t="shared" si="6"/>
        <v>41821.208333333336</v>
      </c>
      <c r="P194" t="b">
        <v>0</v>
      </c>
      <c r="Q194" t="b">
        <v>0</v>
      </c>
      <c r="R194" t="s">
        <v>23</v>
      </c>
    </row>
    <row r="195" spans="1:18" x14ac:dyDescent="0.3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>
        <f t="shared" ref="F195:F258" si="7">ROUND(E195/D195*100,0)</f>
        <v>46</v>
      </c>
      <c r="G195" t="s">
        <v>20</v>
      </c>
      <c r="H195">
        <v>65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ref="N195:O258" si="8">(((L195/60)/60)/24)+DATE(1970,1,1)</f>
        <v>43198.208333333328</v>
      </c>
      <c r="O195" s="4">
        <f t="shared" si="8"/>
        <v>43202.208333333328</v>
      </c>
      <c r="P195" t="b">
        <v>1</v>
      </c>
      <c r="Q195" t="b">
        <v>0</v>
      </c>
      <c r="R195" t="s">
        <v>60</v>
      </c>
    </row>
    <row r="196" spans="1:18" x14ac:dyDescent="0.3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>
        <f t="shared" si="7"/>
        <v>123</v>
      </c>
      <c r="G196" t="s">
        <v>20</v>
      </c>
      <c r="H196">
        <v>126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8"/>
        <v>42261.208333333328</v>
      </c>
      <c r="O196" s="4">
        <f t="shared" si="8"/>
        <v>42277.208333333328</v>
      </c>
      <c r="P196" t="b">
        <v>0</v>
      </c>
      <c r="Q196" t="b">
        <v>0</v>
      </c>
      <c r="R196" t="s">
        <v>147</v>
      </c>
    </row>
    <row r="197" spans="1:18" x14ac:dyDescent="0.3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>
        <f t="shared" si="7"/>
        <v>362</v>
      </c>
      <c r="G197" t="s">
        <v>14</v>
      </c>
      <c r="H197">
        <v>524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8"/>
        <v>43310.208333333328</v>
      </c>
      <c r="O197" s="4">
        <f t="shared" si="8"/>
        <v>43317.208333333328</v>
      </c>
      <c r="P197" t="b">
        <v>0</v>
      </c>
      <c r="Q197" t="b">
        <v>0</v>
      </c>
      <c r="R197" t="s">
        <v>50</v>
      </c>
    </row>
    <row r="198" spans="1:18" x14ac:dyDescent="0.3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>
        <f t="shared" si="7"/>
        <v>63</v>
      </c>
      <c r="G198" t="s">
        <v>14</v>
      </c>
      <c r="H198">
        <v>100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8"/>
        <v>42616.208333333328</v>
      </c>
      <c r="O198" s="4">
        <f t="shared" si="8"/>
        <v>42635.208333333328</v>
      </c>
      <c r="P198" t="b">
        <v>0</v>
      </c>
      <c r="Q198" t="b">
        <v>0</v>
      </c>
      <c r="R198" t="s">
        <v>65</v>
      </c>
    </row>
    <row r="199" spans="1:18" x14ac:dyDescent="0.3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>
        <f t="shared" si="7"/>
        <v>298</v>
      </c>
      <c r="G199" t="s">
        <v>20</v>
      </c>
      <c r="H199">
        <v>1989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8"/>
        <v>42909.208333333328</v>
      </c>
      <c r="O199" s="4">
        <f t="shared" si="8"/>
        <v>42923.208333333328</v>
      </c>
      <c r="P199" t="b">
        <v>0</v>
      </c>
      <c r="Q199" t="b">
        <v>0</v>
      </c>
      <c r="R199" t="s">
        <v>53</v>
      </c>
    </row>
    <row r="200" spans="1:18" x14ac:dyDescent="0.3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>
        <f t="shared" si="7"/>
        <v>10</v>
      </c>
      <c r="G200" t="s">
        <v>14</v>
      </c>
      <c r="H200">
        <v>168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8"/>
        <v>40396.208333333336</v>
      </c>
      <c r="O200" s="4">
        <f t="shared" si="8"/>
        <v>40425.208333333336</v>
      </c>
      <c r="P200" t="b">
        <v>0</v>
      </c>
      <c r="Q200" t="b">
        <v>0</v>
      </c>
      <c r="R200" t="s">
        <v>50</v>
      </c>
    </row>
    <row r="201" spans="1:18" x14ac:dyDescent="0.3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>
        <f t="shared" si="7"/>
        <v>54</v>
      </c>
      <c r="G201" t="s">
        <v>20</v>
      </c>
      <c r="H201">
        <v>13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8"/>
        <v>42192.208333333328</v>
      </c>
      <c r="O201" s="4">
        <f t="shared" si="8"/>
        <v>42196.208333333328</v>
      </c>
      <c r="P201" t="b">
        <v>0</v>
      </c>
      <c r="Q201" t="b">
        <v>0</v>
      </c>
      <c r="R201" t="s">
        <v>23</v>
      </c>
    </row>
    <row r="202" spans="1:18" x14ac:dyDescent="0.3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>
        <f t="shared" si="7"/>
        <v>2</v>
      </c>
      <c r="G202" t="s">
        <v>47</v>
      </c>
      <c r="H202">
        <v>1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8"/>
        <v>40262.208333333336</v>
      </c>
      <c r="O202" s="4">
        <f t="shared" si="8"/>
        <v>40273.208333333336</v>
      </c>
      <c r="P202" t="b">
        <v>0</v>
      </c>
      <c r="Q202" t="b">
        <v>0</v>
      </c>
      <c r="R202" t="s">
        <v>33</v>
      </c>
    </row>
    <row r="203" spans="1:18" ht="31.2" x14ac:dyDescent="0.3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>
        <f t="shared" si="7"/>
        <v>681</v>
      </c>
      <c r="G203" t="s">
        <v>14</v>
      </c>
      <c r="H203">
        <v>157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8"/>
        <v>41845.208333333336</v>
      </c>
      <c r="O203" s="4">
        <f t="shared" si="8"/>
        <v>41863.208333333336</v>
      </c>
      <c r="P203" t="b">
        <v>0</v>
      </c>
      <c r="Q203" t="b">
        <v>0</v>
      </c>
      <c r="R203" t="s">
        <v>28</v>
      </c>
    </row>
    <row r="204" spans="1:18" x14ac:dyDescent="0.3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>
        <f t="shared" si="7"/>
        <v>79</v>
      </c>
      <c r="G204" t="s">
        <v>20</v>
      </c>
      <c r="H204">
        <v>82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8"/>
        <v>40818.208333333336</v>
      </c>
      <c r="O204" s="4">
        <f t="shared" si="8"/>
        <v>40822.208333333336</v>
      </c>
      <c r="P204" t="b">
        <v>0</v>
      </c>
      <c r="Q204" t="b">
        <v>0</v>
      </c>
      <c r="R204" t="s">
        <v>17</v>
      </c>
    </row>
    <row r="205" spans="1:18" ht="31.2" x14ac:dyDescent="0.3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>
        <f t="shared" si="7"/>
        <v>134</v>
      </c>
      <c r="G205" t="s">
        <v>14</v>
      </c>
      <c r="H205">
        <v>4498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8"/>
        <v>42752.25</v>
      </c>
      <c r="O205" s="4">
        <f t="shared" si="8"/>
        <v>42754.25</v>
      </c>
      <c r="P205" t="b">
        <v>0</v>
      </c>
      <c r="Q205" t="b">
        <v>0</v>
      </c>
      <c r="R205" t="s">
        <v>33</v>
      </c>
    </row>
    <row r="206" spans="1:18" x14ac:dyDescent="0.3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>
        <f t="shared" si="7"/>
        <v>3</v>
      </c>
      <c r="G206" t="s">
        <v>14</v>
      </c>
      <c r="H206">
        <v>40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8"/>
        <v>40636.208333333336</v>
      </c>
      <c r="O206" s="4">
        <f t="shared" si="8"/>
        <v>40646.208333333336</v>
      </c>
      <c r="P206" t="b">
        <v>0</v>
      </c>
      <c r="Q206" t="b">
        <v>0</v>
      </c>
      <c r="R206" t="s">
        <v>158</v>
      </c>
    </row>
    <row r="207" spans="1:18" x14ac:dyDescent="0.3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>
        <f t="shared" si="7"/>
        <v>432</v>
      </c>
      <c r="G207" t="s">
        <v>20</v>
      </c>
      <c r="H207">
        <v>80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8"/>
        <v>43390.208333333328</v>
      </c>
      <c r="O207" s="4">
        <f t="shared" si="8"/>
        <v>43402.208333333328</v>
      </c>
      <c r="P207" t="b">
        <v>1</v>
      </c>
      <c r="Q207" t="b">
        <v>0</v>
      </c>
      <c r="R207" t="s">
        <v>33</v>
      </c>
    </row>
    <row r="208" spans="1:18" x14ac:dyDescent="0.3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>
        <f t="shared" si="7"/>
        <v>39</v>
      </c>
      <c r="G208" s="1" t="s">
        <v>4</v>
      </c>
      <c r="H208">
        <v>57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8"/>
        <v>40236.25</v>
      </c>
      <c r="O208" s="4">
        <f t="shared" si="8"/>
        <v>40245.25</v>
      </c>
      <c r="P208" t="b">
        <v>0</v>
      </c>
      <c r="Q208" t="b">
        <v>0</v>
      </c>
      <c r="R208" t="s">
        <v>118</v>
      </c>
    </row>
    <row r="209" spans="1:18" ht="31.2" x14ac:dyDescent="0.3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>
        <f t="shared" si="7"/>
        <v>426</v>
      </c>
      <c r="G209" t="s">
        <v>14</v>
      </c>
      <c r="H209">
        <v>43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8"/>
        <v>43340.208333333328</v>
      </c>
      <c r="O209" s="4">
        <f t="shared" si="8"/>
        <v>43360.208333333328</v>
      </c>
      <c r="P209" t="b">
        <v>0</v>
      </c>
      <c r="Q209" t="b">
        <v>1</v>
      </c>
      <c r="R209" t="s">
        <v>23</v>
      </c>
    </row>
    <row r="210" spans="1:18" x14ac:dyDescent="0.3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>
        <f t="shared" si="7"/>
        <v>101</v>
      </c>
      <c r="G210" t="s">
        <v>14</v>
      </c>
      <c r="H210">
        <v>2053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8"/>
        <v>43048.25</v>
      </c>
      <c r="O210" s="4">
        <f t="shared" si="8"/>
        <v>43072.25</v>
      </c>
      <c r="P210" t="b">
        <v>0</v>
      </c>
      <c r="Q210" t="b">
        <v>0</v>
      </c>
      <c r="R210" t="s">
        <v>42</v>
      </c>
    </row>
    <row r="211" spans="1:18" ht="31.2" x14ac:dyDescent="0.3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>
        <f t="shared" si="7"/>
        <v>21</v>
      </c>
      <c r="G211" t="s">
        <v>20</v>
      </c>
      <c r="H211">
        <v>808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8"/>
        <v>42496.208333333328</v>
      </c>
      <c r="O211" s="4">
        <f t="shared" si="8"/>
        <v>42503.208333333328</v>
      </c>
      <c r="P211" t="b">
        <v>0</v>
      </c>
      <c r="Q211" t="b">
        <v>0</v>
      </c>
      <c r="R211" t="s">
        <v>42</v>
      </c>
    </row>
    <row r="212" spans="1:18" x14ac:dyDescent="0.3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>
        <f t="shared" si="7"/>
        <v>67</v>
      </c>
      <c r="G212" t="s">
        <v>20</v>
      </c>
      <c r="H212">
        <v>226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8"/>
        <v>42797.25</v>
      </c>
      <c r="O212" s="4">
        <f t="shared" si="8"/>
        <v>42824.208333333328</v>
      </c>
      <c r="P212" t="b">
        <v>0</v>
      </c>
      <c r="Q212" t="b">
        <v>0</v>
      </c>
      <c r="R212" t="s">
        <v>473</v>
      </c>
    </row>
    <row r="213" spans="1:18" ht="31.2" x14ac:dyDescent="0.3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>
        <f t="shared" si="7"/>
        <v>95</v>
      </c>
      <c r="G213" t="s">
        <v>14</v>
      </c>
      <c r="H213">
        <v>1625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8"/>
        <v>41513.208333333336</v>
      </c>
      <c r="O213" s="4">
        <f t="shared" si="8"/>
        <v>41537.208333333336</v>
      </c>
      <c r="P213" t="b">
        <v>0</v>
      </c>
      <c r="Q213" t="b">
        <v>0</v>
      </c>
      <c r="R213" t="s">
        <v>33</v>
      </c>
    </row>
    <row r="214" spans="1:18" ht="31.2" x14ac:dyDescent="0.3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>
        <f t="shared" si="7"/>
        <v>152</v>
      </c>
      <c r="G214" t="s">
        <v>14</v>
      </c>
      <c r="H214">
        <v>168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8"/>
        <v>43814.25</v>
      </c>
      <c r="O214" s="4">
        <f t="shared" si="8"/>
        <v>43860.25</v>
      </c>
      <c r="P214" t="b">
        <v>0</v>
      </c>
      <c r="Q214" t="b">
        <v>0</v>
      </c>
      <c r="R214" t="s">
        <v>33</v>
      </c>
    </row>
    <row r="215" spans="1:18" ht="31.2" x14ac:dyDescent="0.3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>
        <f t="shared" si="7"/>
        <v>195</v>
      </c>
      <c r="G215" t="s">
        <v>20</v>
      </c>
      <c r="H215">
        <v>4289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8"/>
        <v>40488.208333333336</v>
      </c>
      <c r="O215" s="4">
        <f t="shared" si="8"/>
        <v>40496.25</v>
      </c>
      <c r="P215" t="b">
        <v>0</v>
      </c>
      <c r="Q215" t="b">
        <v>1</v>
      </c>
      <c r="R215" t="s">
        <v>60</v>
      </c>
    </row>
    <row r="216" spans="1:18" x14ac:dyDescent="0.3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>
        <f t="shared" si="7"/>
        <v>1023</v>
      </c>
      <c r="G216" t="s">
        <v>14</v>
      </c>
      <c r="H216">
        <v>165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8"/>
        <v>40409.208333333336</v>
      </c>
      <c r="O216" s="4">
        <f t="shared" si="8"/>
        <v>40415.208333333336</v>
      </c>
      <c r="P216" t="b">
        <v>0</v>
      </c>
      <c r="Q216" t="b">
        <v>0</v>
      </c>
      <c r="R216" t="s">
        <v>23</v>
      </c>
    </row>
    <row r="217" spans="1:18" x14ac:dyDescent="0.3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>
        <f t="shared" si="7"/>
        <v>4</v>
      </c>
      <c r="G217" t="s">
        <v>20</v>
      </c>
      <c r="H217">
        <v>143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8"/>
        <v>43509.25</v>
      </c>
      <c r="O217" s="4">
        <f t="shared" si="8"/>
        <v>43511.25</v>
      </c>
      <c r="P217" t="b">
        <v>0</v>
      </c>
      <c r="Q217" t="b">
        <v>0</v>
      </c>
      <c r="R217" t="s">
        <v>33</v>
      </c>
    </row>
    <row r="218" spans="1:18" x14ac:dyDescent="0.3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>
        <f t="shared" si="7"/>
        <v>155</v>
      </c>
      <c r="G218" t="s">
        <v>47</v>
      </c>
      <c r="H218">
        <v>1815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8"/>
        <v>40869.25</v>
      </c>
      <c r="O218" s="4">
        <f t="shared" si="8"/>
        <v>40871.25</v>
      </c>
      <c r="P218" t="b">
        <v>0</v>
      </c>
      <c r="Q218" t="b">
        <v>0</v>
      </c>
      <c r="R218" t="s">
        <v>33</v>
      </c>
    </row>
    <row r="219" spans="1:18" x14ac:dyDescent="0.3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>
        <f t="shared" si="7"/>
        <v>45</v>
      </c>
      <c r="G219" t="s">
        <v>14</v>
      </c>
      <c r="H219">
        <v>934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8"/>
        <v>43583.208333333328</v>
      </c>
      <c r="O219" s="4">
        <f t="shared" si="8"/>
        <v>43592.208333333328</v>
      </c>
      <c r="P219" t="b">
        <v>0</v>
      </c>
      <c r="Q219" t="b">
        <v>0</v>
      </c>
      <c r="R219" t="s">
        <v>473</v>
      </c>
    </row>
    <row r="220" spans="1:18" x14ac:dyDescent="0.3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>
        <f t="shared" si="7"/>
        <v>216</v>
      </c>
      <c r="G220" t="s">
        <v>20</v>
      </c>
      <c r="H220">
        <v>397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8"/>
        <v>40858.25</v>
      </c>
      <c r="O220" s="4">
        <f t="shared" si="8"/>
        <v>40892.25</v>
      </c>
      <c r="P220" t="b">
        <v>0</v>
      </c>
      <c r="Q220" t="b">
        <v>1</v>
      </c>
      <c r="R220" t="s">
        <v>99</v>
      </c>
    </row>
    <row r="221" spans="1:18" x14ac:dyDescent="0.3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>
        <f t="shared" si="7"/>
        <v>332</v>
      </c>
      <c r="G221" t="s">
        <v>14</v>
      </c>
      <c r="H221">
        <v>1539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8"/>
        <v>41137.208333333336</v>
      </c>
      <c r="O221" s="4">
        <f t="shared" si="8"/>
        <v>41149.208333333336</v>
      </c>
      <c r="P221" t="b">
        <v>0</v>
      </c>
      <c r="Q221" t="b">
        <v>0</v>
      </c>
      <c r="R221" t="s">
        <v>71</v>
      </c>
    </row>
    <row r="222" spans="1:18" x14ac:dyDescent="0.3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>
        <f t="shared" si="7"/>
        <v>8</v>
      </c>
      <c r="G222" t="s">
        <v>14</v>
      </c>
      <c r="H222">
        <v>17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8"/>
        <v>40725.208333333336</v>
      </c>
      <c r="O222" s="4">
        <f t="shared" si="8"/>
        <v>40743.208333333336</v>
      </c>
      <c r="P222" t="b">
        <v>1</v>
      </c>
      <c r="Q222" t="b">
        <v>0</v>
      </c>
      <c r="R222" t="s">
        <v>33</v>
      </c>
    </row>
    <row r="223" spans="1:18" ht="31.2" x14ac:dyDescent="0.3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>
        <f t="shared" si="7"/>
        <v>99</v>
      </c>
      <c r="G223" t="s">
        <v>20</v>
      </c>
      <c r="H223">
        <v>2179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8"/>
        <v>41081.208333333336</v>
      </c>
      <c r="O223" s="4">
        <f t="shared" si="8"/>
        <v>41083.208333333336</v>
      </c>
      <c r="P223" t="b">
        <v>1</v>
      </c>
      <c r="Q223" t="b">
        <v>0</v>
      </c>
      <c r="R223" t="s">
        <v>17</v>
      </c>
    </row>
    <row r="224" spans="1:18" x14ac:dyDescent="0.3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>
        <f t="shared" si="7"/>
        <v>138</v>
      </c>
      <c r="G224" s="1" t="s">
        <v>4</v>
      </c>
      <c r="H224">
        <v>138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8"/>
        <v>41914.208333333336</v>
      </c>
      <c r="O224" s="4">
        <f t="shared" si="8"/>
        <v>41915.208333333336</v>
      </c>
      <c r="P224" t="b">
        <v>0</v>
      </c>
      <c r="Q224" t="b">
        <v>0</v>
      </c>
      <c r="R224" t="s">
        <v>121</v>
      </c>
    </row>
    <row r="225" spans="1:18" x14ac:dyDescent="0.3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>
        <f t="shared" si="7"/>
        <v>94</v>
      </c>
      <c r="G225" t="s">
        <v>14</v>
      </c>
      <c r="H225">
        <v>931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8"/>
        <v>42445.208333333328</v>
      </c>
      <c r="O225" s="4">
        <f t="shared" si="8"/>
        <v>42459.208333333328</v>
      </c>
      <c r="P225" t="b">
        <v>0</v>
      </c>
      <c r="Q225" t="b">
        <v>0</v>
      </c>
      <c r="R225" t="s">
        <v>33</v>
      </c>
    </row>
    <row r="226" spans="1:18" x14ac:dyDescent="0.3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>
        <f t="shared" si="7"/>
        <v>404</v>
      </c>
      <c r="G226" t="s">
        <v>14</v>
      </c>
      <c r="H226">
        <v>3594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8"/>
        <v>41906.208333333336</v>
      </c>
      <c r="O226" s="4">
        <f t="shared" si="8"/>
        <v>41951.25</v>
      </c>
      <c r="P226" t="b">
        <v>0</v>
      </c>
      <c r="Q226" t="b">
        <v>0</v>
      </c>
      <c r="R226" t="s">
        <v>473</v>
      </c>
    </row>
    <row r="227" spans="1:18" x14ac:dyDescent="0.3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>
        <f t="shared" si="7"/>
        <v>260</v>
      </c>
      <c r="G227" t="s">
        <v>20</v>
      </c>
      <c r="H227">
        <v>5880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8"/>
        <v>41762.208333333336</v>
      </c>
      <c r="O227" s="4">
        <f t="shared" si="8"/>
        <v>41762.208333333336</v>
      </c>
      <c r="P227" t="b">
        <v>1</v>
      </c>
      <c r="Q227" t="b">
        <v>0</v>
      </c>
      <c r="R227" t="s">
        <v>23</v>
      </c>
    </row>
    <row r="228" spans="1:18" x14ac:dyDescent="0.3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>
        <f t="shared" si="7"/>
        <v>367</v>
      </c>
      <c r="G228" t="s">
        <v>20</v>
      </c>
      <c r="H228">
        <v>112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8"/>
        <v>40276.208333333336</v>
      </c>
      <c r="O228" s="4">
        <f t="shared" si="8"/>
        <v>40313.208333333336</v>
      </c>
      <c r="P228" t="b">
        <v>0</v>
      </c>
      <c r="Q228" t="b">
        <v>0</v>
      </c>
      <c r="R228" t="s">
        <v>121</v>
      </c>
    </row>
    <row r="229" spans="1:18" ht="31.2" x14ac:dyDescent="0.3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>
        <f t="shared" si="7"/>
        <v>169</v>
      </c>
      <c r="G229" t="s">
        <v>14</v>
      </c>
      <c r="H229">
        <v>943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8"/>
        <v>42139.208333333328</v>
      </c>
      <c r="O229" s="4">
        <f t="shared" si="8"/>
        <v>42145.208333333328</v>
      </c>
      <c r="P229" t="b">
        <v>0</v>
      </c>
      <c r="Q229" t="b">
        <v>0</v>
      </c>
      <c r="R229" t="s">
        <v>291</v>
      </c>
    </row>
    <row r="230" spans="1:18" x14ac:dyDescent="0.3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>
        <f t="shared" si="7"/>
        <v>120</v>
      </c>
      <c r="G230" t="s">
        <v>14</v>
      </c>
      <c r="H230">
        <v>2468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8"/>
        <v>42613.208333333328</v>
      </c>
      <c r="O230" s="4">
        <f t="shared" si="8"/>
        <v>42638.208333333328</v>
      </c>
      <c r="P230" t="b">
        <v>0</v>
      </c>
      <c r="Q230" t="b">
        <v>0</v>
      </c>
      <c r="R230" t="s">
        <v>71</v>
      </c>
    </row>
    <row r="231" spans="1:18" x14ac:dyDescent="0.3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>
        <f t="shared" si="7"/>
        <v>194</v>
      </c>
      <c r="G231" t="s">
        <v>20</v>
      </c>
      <c r="H231">
        <v>2551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8"/>
        <v>42887.208333333328</v>
      </c>
      <c r="O231" s="4">
        <f t="shared" si="8"/>
        <v>42935.208333333328</v>
      </c>
      <c r="P231" t="b">
        <v>0</v>
      </c>
      <c r="Q231" t="b">
        <v>1</v>
      </c>
      <c r="R231" t="s">
        <v>291</v>
      </c>
    </row>
    <row r="232" spans="1:18" x14ac:dyDescent="0.3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>
        <f t="shared" si="7"/>
        <v>420</v>
      </c>
      <c r="G232" t="s">
        <v>14</v>
      </c>
      <c r="H232">
        <v>101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8"/>
        <v>43805.25</v>
      </c>
      <c r="O232" s="4">
        <f t="shared" si="8"/>
        <v>43805.25</v>
      </c>
      <c r="P232" t="b">
        <v>0</v>
      </c>
      <c r="Q232" t="b">
        <v>0</v>
      </c>
      <c r="R232" t="s">
        <v>88</v>
      </c>
    </row>
    <row r="233" spans="1:18" x14ac:dyDescent="0.3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>
        <f t="shared" si="7"/>
        <v>77</v>
      </c>
      <c r="G233" t="s">
        <v>20</v>
      </c>
      <c r="H233">
        <v>67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8"/>
        <v>41415.208333333336</v>
      </c>
      <c r="O233" s="4">
        <f t="shared" si="8"/>
        <v>41473.208333333336</v>
      </c>
      <c r="P233" t="b">
        <v>0</v>
      </c>
      <c r="Q233" t="b">
        <v>0</v>
      </c>
      <c r="R233" t="s">
        <v>33</v>
      </c>
    </row>
    <row r="234" spans="1:18" x14ac:dyDescent="0.3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>
        <f t="shared" si="7"/>
        <v>171</v>
      </c>
      <c r="G234" t="s">
        <v>47</v>
      </c>
      <c r="H234">
        <v>92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8"/>
        <v>42576.208333333328</v>
      </c>
      <c r="O234" s="4">
        <f t="shared" si="8"/>
        <v>42577.208333333328</v>
      </c>
      <c r="P234" t="b">
        <v>0</v>
      </c>
      <c r="Q234" t="b">
        <v>0</v>
      </c>
      <c r="R234" t="s">
        <v>33</v>
      </c>
    </row>
    <row r="235" spans="1:18" x14ac:dyDescent="0.3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>
        <f t="shared" si="7"/>
        <v>158</v>
      </c>
      <c r="G235" t="s">
        <v>14</v>
      </c>
      <c r="H235">
        <v>62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8"/>
        <v>40706.208333333336</v>
      </c>
      <c r="O235" s="4">
        <f t="shared" si="8"/>
        <v>40722.208333333336</v>
      </c>
      <c r="P235" t="b">
        <v>0</v>
      </c>
      <c r="Q235" t="b">
        <v>0</v>
      </c>
      <c r="R235" t="s">
        <v>71</v>
      </c>
    </row>
    <row r="236" spans="1:18" x14ac:dyDescent="0.3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>
        <f t="shared" si="7"/>
        <v>109</v>
      </c>
      <c r="G236" t="s">
        <v>20</v>
      </c>
      <c r="H236">
        <v>149</v>
      </c>
      <c r="J236" t="s">
        <v>106</v>
      </c>
      <c r="K236" t="s">
        <v>107</v>
      </c>
      <c r="L236">
        <v>1503378000</v>
      </c>
      <c r="M236">
        <v>1503982800</v>
      </c>
      <c r="N236" s="4">
        <f t="shared" si="8"/>
        <v>42969.208333333328</v>
      </c>
      <c r="O236" s="4">
        <f t="shared" si="8"/>
        <v>42976.208333333328</v>
      </c>
      <c r="P236" t="b">
        <v>0</v>
      </c>
      <c r="Q236" t="b">
        <v>1</v>
      </c>
      <c r="R236" t="s">
        <v>88</v>
      </c>
    </row>
    <row r="237" spans="1:18" ht="31.2" x14ac:dyDescent="0.3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>
        <f t="shared" si="7"/>
        <v>42</v>
      </c>
      <c r="G237" t="s">
        <v>14</v>
      </c>
      <c r="H237">
        <v>92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8"/>
        <v>42779.25</v>
      </c>
      <c r="O237" s="4">
        <f t="shared" si="8"/>
        <v>42784.25</v>
      </c>
      <c r="P237" t="b">
        <v>0</v>
      </c>
      <c r="Q237" t="b">
        <v>0</v>
      </c>
      <c r="R237" t="s">
        <v>71</v>
      </c>
    </row>
    <row r="238" spans="1:18" x14ac:dyDescent="0.3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>
        <f t="shared" si="7"/>
        <v>11</v>
      </c>
      <c r="G238" t="s">
        <v>14</v>
      </c>
      <c r="H238">
        <v>57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8"/>
        <v>43641.208333333328</v>
      </c>
      <c r="O238" s="4">
        <f t="shared" si="8"/>
        <v>43648.208333333328</v>
      </c>
      <c r="P238" t="b">
        <v>0</v>
      </c>
      <c r="Q238" t="b">
        <v>1</v>
      </c>
      <c r="R238" t="s">
        <v>23</v>
      </c>
    </row>
    <row r="239" spans="1:18" ht="31.2" x14ac:dyDescent="0.3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>
        <f t="shared" si="7"/>
        <v>159</v>
      </c>
      <c r="G239" t="s">
        <v>20</v>
      </c>
      <c r="H239">
        <v>329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8"/>
        <v>41754.208333333336</v>
      </c>
      <c r="O239" s="4">
        <f t="shared" si="8"/>
        <v>41756.208333333336</v>
      </c>
      <c r="P239" t="b">
        <v>0</v>
      </c>
      <c r="Q239" t="b">
        <v>0</v>
      </c>
      <c r="R239" t="s">
        <v>71</v>
      </c>
    </row>
    <row r="240" spans="1:18" x14ac:dyDescent="0.3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>
        <f t="shared" si="7"/>
        <v>422</v>
      </c>
      <c r="G240" s="1" t="s">
        <v>4</v>
      </c>
      <c r="H240">
        <v>97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8"/>
        <v>43083.25</v>
      </c>
      <c r="O240" s="4">
        <f t="shared" si="8"/>
        <v>43108.25</v>
      </c>
      <c r="P240" t="b">
        <v>0</v>
      </c>
      <c r="Q240" t="b">
        <v>1</v>
      </c>
      <c r="R240" t="s">
        <v>33</v>
      </c>
    </row>
    <row r="241" spans="1:18" ht="31.2" x14ac:dyDescent="0.3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>
        <f t="shared" si="7"/>
        <v>98</v>
      </c>
      <c r="G241" t="s">
        <v>14</v>
      </c>
      <c r="H241">
        <v>41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8"/>
        <v>42245.208333333328</v>
      </c>
      <c r="O241" s="4">
        <f t="shared" si="8"/>
        <v>42249.208333333328</v>
      </c>
      <c r="P241" t="b">
        <v>0</v>
      </c>
      <c r="Q241" t="b">
        <v>0</v>
      </c>
      <c r="R241" t="s">
        <v>65</v>
      </c>
    </row>
    <row r="242" spans="1:18" x14ac:dyDescent="0.3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>
        <f t="shared" si="7"/>
        <v>419</v>
      </c>
      <c r="G242" t="s">
        <v>14</v>
      </c>
      <c r="H242">
        <v>1784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8"/>
        <v>40396.208333333336</v>
      </c>
      <c r="O242" s="4">
        <f t="shared" si="8"/>
        <v>40397.208333333336</v>
      </c>
      <c r="P242" t="b">
        <v>0</v>
      </c>
      <c r="Q242" t="b">
        <v>0</v>
      </c>
      <c r="R242" t="s">
        <v>33</v>
      </c>
    </row>
    <row r="243" spans="1:18" ht="31.2" x14ac:dyDescent="0.3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>
        <f t="shared" si="7"/>
        <v>102</v>
      </c>
      <c r="G243" t="s">
        <v>20</v>
      </c>
      <c r="H243">
        <v>1684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8"/>
        <v>41742.208333333336</v>
      </c>
      <c r="O243" s="4">
        <f t="shared" si="8"/>
        <v>41752.208333333336</v>
      </c>
      <c r="P243" t="b">
        <v>0</v>
      </c>
      <c r="Q243" t="b">
        <v>1</v>
      </c>
      <c r="R243" t="s">
        <v>68</v>
      </c>
    </row>
    <row r="244" spans="1:18" x14ac:dyDescent="0.3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>
        <f t="shared" si="7"/>
        <v>128</v>
      </c>
      <c r="G244" t="s">
        <v>20</v>
      </c>
      <c r="H244">
        <v>250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8"/>
        <v>42865.208333333328</v>
      </c>
      <c r="O244" s="4">
        <f t="shared" si="8"/>
        <v>42875.208333333328</v>
      </c>
      <c r="P244" t="b">
        <v>0</v>
      </c>
      <c r="Q244" t="b">
        <v>1</v>
      </c>
      <c r="R244" t="s">
        <v>23</v>
      </c>
    </row>
    <row r="245" spans="1:18" ht="31.2" x14ac:dyDescent="0.3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>
        <f t="shared" si="7"/>
        <v>445</v>
      </c>
      <c r="G245" t="s">
        <v>14</v>
      </c>
      <c r="H245">
        <v>238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8"/>
        <v>43163.25</v>
      </c>
      <c r="O245" s="4">
        <f t="shared" si="8"/>
        <v>43166.25</v>
      </c>
      <c r="P245" t="b">
        <v>0</v>
      </c>
      <c r="Q245" t="b">
        <v>0</v>
      </c>
      <c r="R245" t="s">
        <v>33</v>
      </c>
    </row>
    <row r="246" spans="1:18" ht="31.2" x14ac:dyDescent="0.3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>
        <f t="shared" si="7"/>
        <v>570</v>
      </c>
      <c r="G246" t="s">
        <v>14</v>
      </c>
      <c r="H246">
        <v>53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8"/>
        <v>41834.208333333336</v>
      </c>
      <c r="O246" s="4">
        <f t="shared" si="8"/>
        <v>41886.208333333336</v>
      </c>
      <c r="P246" t="b">
        <v>0</v>
      </c>
      <c r="Q246" t="b">
        <v>0</v>
      </c>
      <c r="R246" t="s">
        <v>33</v>
      </c>
    </row>
    <row r="247" spans="1:18" x14ac:dyDescent="0.3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>
        <f t="shared" si="7"/>
        <v>509</v>
      </c>
      <c r="G247" t="s">
        <v>20</v>
      </c>
      <c r="H247">
        <v>214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8"/>
        <v>41736.208333333336</v>
      </c>
      <c r="O247" s="4">
        <f t="shared" si="8"/>
        <v>41737.208333333336</v>
      </c>
      <c r="P247" t="b">
        <v>0</v>
      </c>
      <c r="Q247" t="b">
        <v>0</v>
      </c>
      <c r="R247" t="s">
        <v>33</v>
      </c>
    </row>
    <row r="248" spans="1:18" ht="31.2" x14ac:dyDescent="0.3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>
        <f t="shared" si="7"/>
        <v>326</v>
      </c>
      <c r="G248" t="s">
        <v>14</v>
      </c>
      <c r="H248">
        <v>222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8"/>
        <v>41491.208333333336</v>
      </c>
      <c r="O248" s="4">
        <f t="shared" si="8"/>
        <v>41495.208333333336</v>
      </c>
      <c r="P248" t="b">
        <v>0</v>
      </c>
      <c r="Q248" t="b">
        <v>0</v>
      </c>
      <c r="R248" t="s">
        <v>28</v>
      </c>
    </row>
    <row r="249" spans="1:18" x14ac:dyDescent="0.3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>
        <f t="shared" si="7"/>
        <v>933</v>
      </c>
      <c r="G249" t="s">
        <v>20</v>
      </c>
      <c r="H249">
        <v>1884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8"/>
        <v>42726.25</v>
      </c>
      <c r="O249" s="4">
        <f t="shared" si="8"/>
        <v>42741.25</v>
      </c>
      <c r="P249" t="b">
        <v>0</v>
      </c>
      <c r="Q249" t="b">
        <v>1</v>
      </c>
      <c r="R249" t="s">
        <v>118</v>
      </c>
    </row>
    <row r="250" spans="1:18" x14ac:dyDescent="0.3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>
        <f t="shared" si="7"/>
        <v>211</v>
      </c>
      <c r="G250" t="s">
        <v>47</v>
      </c>
      <c r="H250">
        <v>218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8"/>
        <v>42004.25</v>
      </c>
      <c r="O250" s="4">
        <f t="shared" si="8"/>
        <v>42009.25</v>
      </c>
      <c r="P250" t="b">
        <v>0</v>
      </c>
      <c r="Q250" t="b">
        <v>0</v>
      </c>
      <c r="R250" t="s">
        <v>291</v>
      </c>
    </row>
    <row r="251" spans="1:18" x14ac:dyDescent="0.3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>
        <f t="shared" si="7"/>
        <v>273</v>
      </c>
      <c r="G251" t="s">
        <v>14</v>
      </c>
      <c r="H251">
        <v>6465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8"/>
        <v>42006.25</v>
      </c>
      <c r="O251" s="4">
        <f t="shared" si="8"/>
        <v>42013.25</v>
      </c>
      <c r="P251" t="b">
        <v>0</v>
      </c>
      <c r="Q251" t="b">
        <v>0</v>
      </c>
      <c r="R251" t="s">
        <v>205</v>
      </c>
    </row>
    <row r="252" spans="1:18" x14ac:dyDescent="0.3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>
        <f t="shared" si="7"/>
        <v>3</v>
      </c>
      <c r="G252" t="s">
        <v>20</v>
      </c>
      <c r="H252">
        <v>1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8"/>
        <v>40203.25</v>
      </c>
      <c r="O252" s="4">
        <f t="shared" si="8"/>
        <v>40238.25</v>
      </c>
      <c r="P252" t="b">
        <v>0</v>
      </c>
      <c r="Q252" t="b">
        <v>0</v>
      </c>
      <c r="R252" t="s">
        <v>23</v>
      </c>
    </row>
    <row r="253" spans="1:18" x14ac:dyDescent="0.3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>
        <f t="shared" si="7"/>
        <v>54</v>
      </c>
      <c r="G253" t="s">
        <v>14</v>
      </c>
      <c r="H253">
        <v>101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8"/>
        <v>41252.25</v>
      </c>
      <c r="O253" s="4">
        <f t="shared" si="8"/>
        <v>41254.25</v>
      </c>
      <c r="P253" t="b">
        <v>0</v>
      </c>
      <c r="Q253" t="b">
        <v>0</v>
      </c>
      <c r="R253" t="s">
        <v>33</v>
      </c>
    </row>
    <row r="254" spans="1:18" ht="31.2" x14ac:dyDescent="0.3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>
        <f t="shared" si="7"/>
        <v>626</v>
      </c>
      <c r="G254" t="s">
        <v>14</v>
      </c>
      <c r="H254">
        <v>59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8"/>
        <v>41572.208333333336</v>
      </c>
      <c r="O254" s="4">
        <f t="shared" si="8"/>
        <v>41577.208333333336</v>
      </c>
      <c r="P254" t="b">
        <v>0</v>
      </c>
      <c r="Q254" t="b">
        <v>0</v>
      </c>
      <c r="R254" t="s">
        <v>33</v>
      </c>
    </row>
    <row r="255" spans="1:18" x14ac:dyDescent="0.3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>
        <f t="shared" si="7"/>
        <v>89</v>
      </c>
      <c r="G255" t="s">
        <v>20</v>
      </c>
      <c r="H255">
        <v>1335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8"/>
        <v>40641.208333333336</v>
      </c>
      <c r="O255" s="4">
        <f t="shared" si="8"/>
        <v>40653.208333333336</v>
      </c>
      <c r="P255" t="b">
        <v>0</v>
      </c>
      <c r="Q255" t="b">
        <v>0</v>
      </c>
      <c r="R255" t="s">
        <v>53</v>
      </c>
    </row>
    <row r="256" spans="1:18" ht="31.2" x14ac:dyDescent="0.3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>
        <f t="shared" si="7"/>
        <v>185</v>
      </c>
      <c r="G256" s="1" t="s">
        <v>4</v>
      </c>
      <c r="H256">
        <v>88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8"/>
        <v>42787.25</v>
      </c>
      <c r="O256" s="4">
        <f t="shared" si="8"/>
        <v>42789.25</v>
      </c>
      <c r="P256" t="b">
        <v>0</v>
      </c>
      <c r="Q256" t="b">
        <v>0</v>
      </c>
      <c r="R256" t="s">
        <v>68</v>
      </c>
    </row>
    <row r="257" spans="1:18" ht="31.2" x14ac:dyDescent="0.3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>
        <f t="shared" si="7"/>
        <v>120</v>
      </c>
      <c r="G257" t="s">
        <v>14</v>
      </c>
      <c r="H257">
        <v>1697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8"/>
        <v>40590.25</v>
      </c>
      <c r="O257" s="4">
        <f t="shared" si="8"/>
        <v>40595.25</v>
      </c>
      <c r="P257" t="b">
        <v>0</v>
      </c>
      <c r="Q257" t="b">
        <v>1</v>
      </c>
      <c r="R257" t="s">
        <v>23</v>
      </c>
    </row>
    <row r="258" spans="1:18" x14ac:dyDescent="0.3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>
        <f t="shared" si="7"/>
        <v>23</v>
      </c>
      <c r="G258" t="s">
        <v>14</v>
      </c>
      <c r="H258">
        <v>15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si="8"/>
        <v>42393.25</v>
      </c>
      <c r="O258" s="4">
        <f t="shared" si="8"/>
        <v>42430.25</v>
      </c>
      <c r="P258" t="b">
        <v>0</v>
      </c>
      <c r="Q258" t="b">
        <v>0</v>
      </c>
      <c r="R258" t="s">
        <v>23</v>
      </c>
    </row>
    <row r="259" spans="1:18" x14ac:dyDescent="0.3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>
        <f t="shared" ref="F259:F322" si="9">ROUND(E259/D259*100,0)</f>
        <v>146</v>
      </c>
      <c r="G259" t="s">
        <v>20</v>
      </c>
      <c r="H259">
        <v>92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ref="N259:O322" si="10">(((L259/60)/60)/24)+DATE(1970,1,1)</f>
        <v>41338.25</v>
      </c>
      <c r="O259" s="4">
        <f t="shared" si="10"/>
        <v>41352.208333333336</v>
      </c>
      <c r="P259" t="b">
        <v>0</v>
      </c>
      <c r="Q259" t="b">
        <v>0</v>
      </c>
      <c r="R259" t="s">
        <v>33</v>
      </c>
    </row>
    <row r="260" spans="1:18" x14ac:dyDescent="0.3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>
        <f t="shared" si="9"/>
        <v>268</v>
      </c>
      <c r="G260" t="s">
        <v>20</v>
      </c>
      <c r="H260">
        <v>186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0"/>
        <v>42712.25</v>
      </c>
      <c r="O260" s="4">
        <f t="shared" si="10"/>
        <v>42732.25</v>
      </c>
      <c r="P260" t="b">
        <v>0</v>
      </c>
      <c r="Q260" t="b">
        <v>1</v>
      </c>
      <c r="R260" t="s">
        <v>33</v>
      </c>
    </row>
    <row r="261" spans="1:18" ht="31.2" x14ac:dyDescent="0.3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>
        <f t="shared" si="9"/>
        <v>598</v>
      </c>
      <c r="G261" t="s">
        <v>14</v>
      </c>
      <c r="H261">
        <v>138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0"/>
        <v>41251.25</v>
      </c>
      <c r="O261" s="4">
        <f t="shared" si="10"/>
        <v>41270.25</v>
      </c>
      <c r="P261" t="b">
        <v>1</v>
      </c>
      <c r="Q261" t="b">
        <v>0</v>
      </c>
      <c r="R261" t="s">
        <v>121</v>
      </c>
    </row>
    <row r="262" spans="1:18" x14ac:dyDescent="0.3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>
        <f t="shared" si="9"/>
        <v>158</v>
      </c>
      <c r="G262" t="s">
        <v>14</v>
      </c>
      <c r="H262">
        <v>261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0"/>
        <v>41180.208333333336</v>
      </c>
      <c r="O262" s="4">
        <f t="shared" si="10"/>
        <v>41192.208333333336</v>
      </c>
      <c r="P262" t="b">
        <v>0</v>
      </c>
      <c r="Q262" t="b">
        <v>0</v>
      </c>
      <c r="R262" t="s">
        <v>23</v>
      </c>
    </row>
    <row r="263" spans="1:18" ht="31.2" x14ac:dyDescent="0.3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>
        <f t="shared" si="9"/>
        <v>31</v>
      </c>
      <c r="G263" t="s">
        <v>20</v>
      </c>
      <c r="H263">
        <v>454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0"/>
        <v>40415.208333333336</v>
      </c>
      <c r="O263" s="4">
        <f t="shared" si="10"/>
        <v>40419.208333333336</v>
      </c>
      <c r="P263" t="b">
        <v>0</v>
      </c>
      <c r="Q263" t="b">
        <v>1</v>
      </c>
      <c r="R263" t="s">
        <v>23</v>
      </c>
    </row>
    <row r="264" spans="1:18" x14ac:dyDescent="0.3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>
        <f t="shared" si="9"/>
        <v>313</v>
      </c>
      <c r="G264" t="s">
        <v>14</v>
      </c>
      <c r="H264">
        <v>107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0"/>
        <v>40638.208333333336</v>
      </c>
      <c r="O264" s="4">
        <f t="shared" si="10"/>
        <v>40664.208333333336</v>
      </c>
      <c r="P264" t="b">
        <v>0</v>
      </c>
      <c r="Q264" t="b">
        <v>1</v>
      </c>
      <c r="R264" t="s">
        <v>60</v>
      </c>
    </row>
    <row r="265" spans="1:18" x14ac:dyDescent="0.3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>
        <f t="shared" si="9"/>
        <v>371</v>
      </c>
      <c r="G265" t="s">
        <v>20</v>
      </c>
      <c r="H265">
        <v>199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0"/>
        <v>40187.25</v>
      </c>
      <c r="O265" s="4">
        <f t="shared" si="10"/>
        <v>40187.25</v>
      </c>
      <c r="P265" t="b">
        <v>0</v>
      </c>
      <c r="Q265" t="b">
        <v>0</v>
      </c>
      <c r="R265" t="s">
        <v>121</v>
      </c>
    </row>
    <row r="266" spans="1:18" x14ac:dyDescent="0.3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>
        <f t="shared" si="9"/>
        <v>363</v>
      </c>
      <c r="G266" t="s">
        <v>47</v>
      </c>
      <c r="H266">
        <v>5512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0"/>
        <v>41317.25</v>
      </c>
      <c r="O266" s="4">
        <f t="shared" si="10"/>
        <v>41333.25</v>
      </c>
      <c r="P266" t="b">
        <v>0</v>
      </c>
      <c r="Q266" t="b">
        <v>0</v>
      </c>
      <c r="R266" t="s">
        <v>33</v>
      </c>
    </row>
    <row r="267" spans="1:18" x14ac:dyDescent="0.3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>
        <f t="shared" si="9"/>
        <v>123</v>
      </c>
      <c r="G267" t="s">
        <v>14</v>
      </c>
      <c r="H267">
        <v>86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0"/>
        <v>42372.25</v>
      </c>
      <c r="O267" s="4">
        <f t="shared" si="10"/>
        <v>42416.25</v>
      </c>
      <c r="P267" t="b">
        <v>0</v>
      </c>
      <c r="Q267" t="b">
        <v>0</v>
      </c>
      <c r="R267" t="s">
        <v>33</v>
      </c>
    </row>
    <row r="268" spans="1:18" x14ac:dyDescent="0.3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>
        <f t="shared" si="9"/>
        <v>77</v>
      </c>
      <c r="G268" t="s">
        <v>20</v>
      </c>
      <c r="H268">
        <v>3182</v>
      </c>
      <c r="J268" t="s">
        <v>106</v>
      </c>
      <c r="K268" t="s">
        <v>107</v>
      </c>
      <c r="L268">
        <v>1415340000</v>
      </c>
      <c r="M268">
        <v>1418191200</v>
      </c>
      <c r="N268" s="4">
        <f t="shared" si="10"/>
        <v>41950.25</v>
      </c>
      <c r="O268" s="4">
        <f t="shared" si="10"/>
        <v>41983.25</v>
      </c>
      <c r="P268" t="b">
        <v>0</v>
      </c>
      <c r="Q268" t="b">
        <v>1</v>
      </c>
      <c r="R268" t="s">
        <v>158</v>
      </c>
    </row>
    <row r="269" spans="1:18" x14ac:dyDescent="0.3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>
        <f t="shared" si="9"/>
        <v>234</v>
      </c>
      <c r="G269" t="s">
        <v>14</v>
      </c>
      <c r="H269">
        <v>2768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0"/>
        <v>41206.208333333336</v>
      </c>
      <c r="O269" s="4">
        <f t="shared" si="10"/>
        <v>41222.25</v>
      </c>
      <c r="P269" t="b">
        <v>0</v>
      </c>
      <c r="Q269" t="b">
        <v>0</v>
      </c>
      <c r="R269" t="s">
        <v>33</v>
      </c>
    </row>
    <row r="270" spans="1:18" x14ac:dyDescent="0.3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>
        <f t="shared" si="9"/>
        <v>181</v>
      </c>
      <c r="G270" t="s">
        <v>14</v>
      </c>
      <c r="H270">
        <v>48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0"/>
        <v>41186.208333333336</v>
      </c>
      <c r="O270" s="4">
        <f t="shared" si="10"/>
        <v>41232.25</v>
      </c>
      <c r="P270" t="b">
        <v>0</v>
      </c>
      <c r="Q270" t="b">
        <v>0</v>
      </c>
      <c r="R270" t="s">
        <v>42</v>
      </c>
    </row>
    <row r="271" spans="1:18" x14ac:dyDescent="0.3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>
        <f t="shared" si="9"/>
        <v>253</v>
      </c>
      <c r="G271" t="s">
        <v>20</v>
      </c>
      <c r="H271">
        <v>87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0"/>
        <v>43496.25</v>
      </c>
      <c r="O271" s="4">
        <f t="shared" si="10"/>
        <v>43517.25</v>
      </c>
      <c r="P271" t="b">
        <v>0</v>
      </c>
      <c r="Q271" t="b">
        <v>0</v>
      </c>
      <c r="R271" t="s">
        <v>268</v>
      </c>
    </row>
    <row r="272" spans="1:18" x14ac:dyDescent="0.3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>
        <f t="shared" si="9"/>
        <v>27</v>
      </c>
      <c r="G272" s="1" t="s">
        <v>4</v>
      </c>
      <c r="H272">
        <v>1890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0"/>
        <v>40514.25</v>
      </c>
      <c r="O272" s="4">
        <f t="shared" si="10"/>
        <v>40516.25</v>
      </c>
      <c r="P272" t="b">
        <v>0</v>
      </c>
      <c r="Q272" t="b">
        <v>0</v>
      </c>
      <c r="R272" t="s">
        <v>88</v>
      </c>
    </row>
    <row r="273" spans="1:18" ht="31.2" x14ac:dyDescent="0.3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>
        <f t="shared" si="9"/>
        <v>1</v>
      </c>
      <c r="G273" t="s">
        <v>14</v>
      </c>
      <c r="H273">
        <v>61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0"/>
        <v>42345.25</v>
      </c>
      <c r="O273" s="4">
        <f t="shared" si="10"/>
        <v>42376.25</v>
      </c>
      <c r="P273" t="b">
        <v>0</v>
      </c>
      <c r="Q273" t="b">
        <v>0</v>
      </c>
      <c r="R273" t="s">
        <v>121</v>
      </c>
    </row>
    <row r="274" spans="1:18" x14ac:dyDescent="0.3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>
        <f t="shared" si="9"/>
        <v>304</v>
      </c>
      <c r="G274" t="s">
        <v>14</v>
      </c>
      <c r="H274">
        <v>1894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0"/>
        <v>43656.208333333328</v>
      </c>
      <c r="O274" s="4">
        <f t="shared" si="10"/>
        <v>43681.208333333328</v>
      </c>
      <c r="P274" t="b">
        <v>0</v>
      </c>
      <c r="Q274" t="b">
        <v>1</v>
      </c>
      <c r="R274" t="s">
        <v>33</v>
      </c>
    </row>
    <row r="275" spans="1:18" x14ac:dyDescent="0.3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>
        <f t="shared" si="9"/>
        <v>137</v>
      </c>
      <c r="G275" t="s">
        <v>20</v>
      </c>
      <c r="H275">
        <v>282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0"/>
        <v>42995.208333333328</v>
      </c>
      <c r="O275" s="4">
        <f t="shared" si="10"/>
        <v>42998.208333333328</v>
      </c>
      <c r="P275" t="b">
        <v>0</v>
      </c>
      <c r="Q275" t="b">
        <v>0</v>
      </c>
      <c r="R275" t="s">
        <v>33</v>
      </c>
    </row>
    <row r="276" spans="1:18" ht="31.2" x14ac:dyDescent="0.3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>
        <f t="shared" si="9"/>
        <v>32</v>
      </c>
      <c r="G276" t="s">
        <v>20</v>
      </c>
      <c r="H276">
        <v>15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0"/>
        <v>43045.25</v>
      </c>
      <c r="O276" s="4">
        <f t="shared" si="10"/>
        <v>43050.25</v>
      </c>
      <c r="P276" t="b">
        <v>0</v>
      </c>
      <c r="Q276" t="b">
        <v>0</v>
      </c>
      <c r="R276" t="s">
        <v>33</v>
      </c>
    </row>
    <row r="277" spans="1:18" ht="31.2" x14ac:dyDescent="0.3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>
        <f t="shared" si="9"/>
        <v>242</v>
      </c>
      <c r="G277" t="s">
        <v>14</v>
      </c>
      <c r="H277">
        <v>116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0"/>
        <v>43561.208333333328</v>
      </c>
      <c r="O277" s="4">
        <f t="shared" si="10"/>
        <v>43569.208333333328</v>
      </c>
      <c r="P277" t="b">
        <v>0</v>
      </c>
      <c r="Q277" t="b">
        <v>0</v>
      </c>
      <c r="R277" t="s">
        <v>205</v>
      </c>
    </row>
    <row r="278" spans="1:18" x14ac:dyDescent="0.3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>
        <f t="shared" si="9"/>
        <v>97</v>
      </c>
      <c r="G278" t="s">
        <v>14</v>
      </c>
      <c r="H278">
        <v>133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0"/>
        <v>41018.208333333336</v>
      </c>
      <c r="O278" s="4">
        <f t="shared" si="10"/>
        <v>41023.208333333336</v>
      </c>
      <c r="P278" t="b">
        <v>0</v>
      </c>
      <c r="Q278" t="b">
        <v>1</v>
      </c>
      <c r="R278" t="s">
        <v>88</v>
      </c>
    </row>
    <row r="279" spans="1:18" ht="31.2" x14ac:dyDescent="0.3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>
        <f t="shared" si="9"/>
        <v>1066</v>
      </c>
      <c r="G279" t="s">
        <v>20</v>
      </c>
      <c r="H279">
        <v>83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0"/>
        <v>40378.208333333336</v>
      </c>
      <c r="O279" s="4">
        <f t="shared" si="10"/>
        <v>40380.208333333336</v>
      </c>
      <c r="P279" t="b">
        <v>0</v>
      </c>
      <c r="Q279" t="b">
        <v>0</v>
      </c>
      <c r="R279" t="s">
        <v>33</v>
      </c>
    </row>
    <row r="280" spans="1:18" x14ac:dyDescent="0.3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>
        <f t="shared" si="9"/>
        <v>326</v>
      </c>
      <c r="G280" t="s">
        <v>14</v>
      </c>
      <c r="H280">
        <v>91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0"/>
        <v>41239.25</v>
      </c>
      <c r="O280" s="4">
        <f t="shared" si="10"/>
        <v>41264.25</v>
      </c>
      <c r="P280" t="b">
        <v>0</v>
      </c>
      <c r="Q280" t="b">
        <v>0</v>
      </c>
      <c r="R280" t="s">
        <v>28</v>
      </c>
    </row>
    <row r="281" spans="1:18" ht="31.2" x14ac:dyDescent="0.3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>
        <f t="shared" si="9"/>
        <v>171</v>
      </c>
      <c r="G281" t="s">
        <v>20</v>
      </c>
      <c r="H281">
        <v>546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0"/>
        <v>43346.208333333328</v>
      </c>
      <c r="O281" s="4">
        <f t="shared" si="10"/>
        <v>43349.208333333328</v>
      </c>
      <c r="P281" t="b">
        <v>0</v>
      </c>
      <c r="Q281" t="b">
        <v>0</v>
      </c>
      <c r="R281" t="s">
        <v>33</v>
      </c>
    </row>
    <row r="282" spans="1:18" ht="31.2" x14ac:dyDescent="0.3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>
        <f t="shared" si="9"/>
        <v>581</v>
      </c>
      <c r="G282" t="s">
        <v>47</v>
      </c>
      <c r="H282">
        <v>393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0"/>
        <v>43060.25</v>
      </c>
      <c r="O282" s="4">
        <f t="shared" si="10"/>
        <v>43066.25</v>
      </c>
      <c r="P282" t="b">
        <v>0</v>
      </c>
      <c r="Q282" t="b">
        <v>0</v>
      </c>
      <c r="R282" t="s">
        <v>71</v>
      </c>
    </row>
    <row r="283" spans="1:18" x14ac:dyDescent="0.3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>
        <f t="shared" si="9"/>
        <v>92</v>
      </c>
      <c r="G283" t="s">
        <v>14</v>
      </c>
      <c r="H283">
        <v>2062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0"/>
        <v>40979.25</v>
      </c>
      <c r="O283" s="4">
        <f t="shared" si="10"/>
        <v>41000.208333333336</v>
      </c>
      <c r="P283" t="b">
        <v>0</v>
      </c>
      <c r="Q283" t="b">
        <v>1</v>
      </c>
      <c r="R283" t="s">
        <v>33</v>
      </c>
    </row>
    <row r="284" spans="1:18" x14ac:dyDescent="0.3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>
        <f t="shared" si="9"/>
        <v>108</v>
      </c>
      <c r="G284" t="s">
        <v>20</v>
      </c>
      <c r="H284">
        <v>133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0"/>
        <v>42701.25</v>
      </c>
      <c r="O284" s="4">
        <f t="shared" si="10"/>
        <v>42707.25</v>
      </c>
      <c r="P284" t="b">
        <v>0</v>
      </c>
      <c r="Q284" t="b">
        <v>1</v>
      </c>
      <c r="R284" t="s">
        <v>268</v>
      </c>
    </row>
    <row r="285" spans="1:18" ht="31.2" x14ac:dyDescent="0.3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>
        <f t="shared" si="9"/>
        <v>19</v>
      </c>
      <c r="G285" t="s">
        <v>14</v>
      </c>
      <c r="H285">
        <v>29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0"/>
        <v>42520.208333333328</v>
      </c>
      <c r="O285" s="4">
        <f t="shared" si="10"/>
        <v>42525.208333333328</v>
      </c>
      <c r="P285" t="b">
        <v>0</v>
      </c>
      <c r="Q285" t="b">
        <v>0</v>
      </c>
      <c r="R285" t="s">
        <v>23</v>
      </c>
    </row>
    <row r="286" spans="1:18" x14ac:dyDescent="0.3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>
        <f t="shared" si="9"/>
        <v>83</v>
      </c>
      <c r="G286" t="s">
        <v>14</v>
      </c>
      <c r="H286">
        <v>132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0"/>
        <v>41030.208333333336</v>
      </c>
      <c r="O286" s="4">
        <f t="shared" si="10"/>
        <v>41035.208333333336</v>
      </c>
      <c r="P286" t="b">
        <v>0</v>
      </c>
      <c r="Q286" t="b">
        <v>0</v>
      </c>
      <c r="R286" t="s">
        <v>28</v>
      </c>
    </row>
    <row r="287" spans="1:18" x14ac:dyDescent="0.3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>
        <f t="shared" si="9"/>
        <v>706</v>
      </c>
      <c r="G287" t="s">
        <v>20</v>
      </c>
      <c r="H287">
        <v>254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0"/>
        <v>42623.208333333328</v>
      </c>
      <c r="O287" s="4">
        <f t="shared" si="10"/>
        <v>42661.208333333328</v>
      </c>
      <c r="P287" t="b">
        <v>0</v>
      </c>
      <c r="Q287" t="b">
        <v>0</v>
      </c>
      <c r="R287" t="s">
        <v>33</v>
      </c>
    </row>
    <row r="288" spans="1:18" x14ac:dyDescent="0.3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>
        <f t="shared" si="9"/>
        <v>17</v>
      </c>
      <c r="G288" s="1" t="s">
        <v>4</v>
      </c>
      <c r="H288">
        <v>184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0"/>
        <v>42697.25</v>
      </c>
      <c r="O288" s="4">
        <f t="shared" si="10"/>
        <v>42704.25</v>
      </c>
      <c r="P288" t="b">
        <v>0</v>
      </c>
      <c r="Q288" t="b">
        <v>0</v>
      </c>
      <c r="R288" t="s">
        <v>33</v>
      </c>
    </row>
    <row r="289" spans="1:18" x14ac:dyDescent="0.3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>
        <f t="shared" si="9"/>
        <v>210</v>
      </c>
      <c r="G289" t="s">
        <v>14</v>
      </c>
      <c r="H289">
        <v>176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0"/>
        <v>42122.208333333328</v>
      </c>
      <c r="O289" s="4">
        <f t="shared" si="10"/>
        <v>42122.208333333328</v>
      </c>
      <c r="P289" t="b">
        <v>0</v>
      </c>
      <c r="Q289" t="b">
        <v>0</v>
      </c>
      <c r="R289" t="s">
        <v>50</v>
      </c>
    </row>
    <row r="290" spans="1:18" x14ac:dyDescent="0.3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>
        <f t="shared" si="9"/>
        <v>98</v>
      </c>
      <c r="G290" t="s">
        <v>14</v>
      </c>
      <c r="H290">
        <v>137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0"/>
        <v>40982.208333333336</v>
      </c>
      <c r="O290" s="4">
        <f t="shared" si="10"/>
        <v>40983.208333333336</v>
      </c>
      <c r="P290" t="b">
        <v>0</v>
      </c>
      <c r="Q290" t="b">
        <v>1</v>
      </c>
      <c r="R290" t="s">
        <v>147</v>
      </c>
    </row>
    <row r="291" spans="1:18" x14ac:dyDescent="0.3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>
        <f t="shared" si="9"/>
        <v>1684</v>
      </c>
      <c r="G291" t="s">
        <v>20</v>
      </c>
      <c r="H291">
        <v>337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0"/>
        <v>42219.208333333328</v>
      </c>
      <c r="O291" s="4">
        <f t="shared" si="10"/>
        <v>42222.208333333328</v>
      </c>
      <c r="P291" t="b">
        <v>0</v>
      </c>
      <c r="Q291" t="b">
        <v>0</v>
      </c>
      <c r="R291" t="s">
        <v>33</v>
      </c>
    </row>
    <row r="292" spans="1:18" x14ac:dyDescent="0.3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>
        <f t="shared" si="9"/>
        <v>54</v>
      </c>
      <c r="G292" t="s">
        <v>20</v>
      </c>
      <c r="H292">
        <v>908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0"/>
        <v>41404.208333333336</v>
      </c>
      <c r="O292" s="4">
        <f t="shared" si="10"/>
        <v>41436.208333333336</v>
      </c>
      <c r="P292" t="b">
        <v>0</v>
      </c>
      <c r="Q292" t="b">
        <v>1</v>
      </c>
      <c r="R292" t="s">
        <v>42</v>
      </c>
    </row>
    <row r="293" spans="1:18" x14ac:dyDescent="0.3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>
        <f t="shared" si="9"/>
        <v>457</v>
      </c>
      <c r="G293" t="s">
        <v>14</v>
      </c>
      <c r="H293">
        <v>107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0"/>
        <v>40831.208333333336</v>
      </c>
      <c r="O293" s="4">
        <f t="shared" si="10"/>
        <v>40835.208333333336</v>
      </c>
      <c r="P293" t="b">
        <v>1</v>
      </c>
      <c r="Q293" t="b">
        <v>0</v>
      </c>
      <c r="R293" t="s">
        <v>28</v>
      </c>
    </row>
    <row r="294" spans="1:18" x14ac:dyDescent="0.3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>
        <f t="shared" si="9"/>
        <v>10</v>
      </c>
      <c r="G294" t="s">
        <v>14</v>
      </c>
      <c r="H294">
        <v>10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0"/>
        <v>40984.208333333336</v>
      </c>
      <c r="O294" s="4">
        <f t="shared" si="10"/>
        <v>41002.208333333336</v>
      </c>
      <c r="P294" t="b">
        <v>0</v>
      </c>
      <c r="Q294" t="b">
        <v>0</v>
      </c>
      <c r="R294" t="s">
        <v>17</v>
      </c>
    </row>
    <row r="295" spans="1:18" x14ac:dyDescent="0.3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>
        <f t="shared" si="9"/>
        <v>16</v>
      </c>
      <c r="G295" t="s">
        <v>20</v>
      </c>
      <c r="H295">
        <v>32</v>
      </c>
      <c r="J295" t="s">
        <v>106</v>
      </c>
      <c r="K295" t="s">
        <v>107</v>
      </c>
      <c r="L295">
        <v>1286254800</v>
      </c>
      <c r="M295">
        <v>1287032400</v>
      </c>
      <c r="N295" s="4">
        <f t="shared" si="10"/>
        <v>40456.208333333336</v>
      </c>
      <c r="O295" s="4">
        <f t="shared" si="10"/>
        <v>40465.208333333336</v>
      </c>
      <c r="P295" t="b">
        <v>0</v>
      </c>
      <c r="Q295" t="b">
        <v>0</v>
      </c>
      <c r="R295" t="s">
        <v>33</v>
      </c>
    </row>
    <row r="296" spans="1:18" x14ac:dyDescent="0.3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>
        <f t="shared" si="9"/>
        <v>1340</v>
      </c>
      <c r="G296" t="s">
        <v>14</v>
      </c>
      <c r="H296">
        <v>183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0"/>
        <v>43399.208333333328</v>
      </c>
      <c r="O296" s="4">
        <f t="shared" si="10"/>
        <v>43411.25</v>
      </c>
      <c r="P296" t="b">
        <v>0</v>
      </c>
      <c r="Q296" t="b">
        <v>0</v>
      </c>
      <c r="R296" t="s">
        <v>33</v>
      </c>
    </row>
    <row r="297" spans="1:18" ht="31.2" x14ac:dyDescent="0.3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>
        <f t="shared" si="9"/>
        <v>36</v>
      </c>
      <c r="G297" t="s">
        <v>20</v>
      </c>
      <c r="H297">
        <v>1910</v>
      </c>
      <c r="J297" t="s">
        <v>97</v>
      </c>
      <c r="K297" t="s">
        <v>98</v>
      </c>
      <c r="L297">
        <v>1381813200</v>
      </c>
      <c r="M297">
        <v>1383976800</v>
      </c>
      <c r="N297" s="4">
        <f t="shared" si="10"/>
        <v>41562.208333333336</v>
      </c>
      <c r="O297" s="4">
        <f t="shared" si="10"/>
        <v>41587.25</v>
      </c>
      <c r="P297" t="b">
        <v>0</v>
      </c>
      <c r="Q297" t="b">
        <v>0</v>
      </c>
      <c r="R297" t="s">
        <v>33</v>
      </c>
    </row>
    <row r="298" spans="1:18" ht="31.2" x14ac:dyDescent="0.3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>
        <f t="shared" si="9"/>
        <v>55</v>
      </c>
      <c r="G298" t="s">
        <v>47</v>
      </c>
      <c r="H298">
        <v>38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0"/>
        <v>43493.25</v>
      </c>
      <c r="O298" s="4">
        <f t="shared" si="10"/>
        <v>43515.25</v>
      </c>
      <c r="P298" t="b">
        <v>0</v>
      </c>
      <c r="Q298" t="b">
        <v>0</v>
      </c>
      <c r="R298" t="s">
        <v>33</v>
      </c>
    </row>
    <row r="299" spans="1:18" x14ac:dyDescent="0.3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>
        <f t="shared" si="9"/>
        <v>94</v>
      </c>
      <c r="G299" t="s">
        <v>14</v>
      </c>
      <c r="H299">
        <v>104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0"/>
        <v>41653.25</v>
      </c>
      <c r="O299" s="4">
        <f t="shared" si="10"/>
        <v>41662.25</v>
      </c>
      <c r="P299" t="b">
        <v>0</v>
      </c>
      <c r="Q299" t="b">
        <v>1</v>
      </c>
      <c r="R299" t="s">
        <v>33</v>
      </c>
    </row>
    <row r="300" spans="1:18" x14ac:dyDescent="0.3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>
        <f t="shared" si="9"/>
        <v>144</v>
      </c>
      <c r="G300" t="s">
        <v>20</v>
      </c>
      <c r="H300">
        <v>72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0"/>
        <v>42426.25</v>
      </c>
      <c r="O300" s="4">
        <f t="shared" si="10"/>
        <v>42444.208333333328</v>
      </c>
      <c r="P300" t="b">
        <v>0</v>
      </c>
      <c r="Q300" t="b">
        <v>1</v>
      </c>
      <c r="R300" t="s">
        <v>23</v>
      </c>
    </row>
    <row r="301" spans="1:18" ht="31.2" x14ac:dyDescent="0.3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>
        <f t="shared" si="9"/>
        <v>51</v>
      </c>
      <c r="G301" t="s">
        <v>14</v>
      </c>
      <c r="H301">
        <v>49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0"/>
        <v>42432.25</v>
      </c>
      <c r="O301" s="4">
        <f t="shared" si="10"/>
        <v>42488.208333333328</v>
      </c>
      <c r="P301" t="b">
        <v>0</v>
      </c>
      <c r="Q301" t="b">
        <v>0</v>
      </c>
      <c r="R301" t="s">
        <v>17</v>
      </c>
    </row>
    <row r="302" spans="1:18" x14ac:dyDescent="0.3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>
        <f t="shared" si="9"/>
        <v>5</v>
      </c>
      <c r="G302" t="s">
        <v>14</v>
      </c>
      <c r="H302">
        <v>1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0"/>
        <v>42977.208333333328</v>
      </c>
      <c r="O302" s="4">
        <f t="shared" si="10"/>
        <v>42978.208333333328</v>
      </c>
      <c r="P302" t="b">
        <v>0</v>
      </c>
      <c r="Q302" t="b">
        <v>1</v>
      </c>
      <c r="R302" t="s">
        <v>68</v>
      </c>
    </row>
    <row r="303" spans="1:18" ht="31.2" x14ac:dyDescent="0.3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>
        <f t="shared" si="9"/>
        <v>1345</v>
      </c>
      <c r="G303" t="s">
        <v>20</v>
      </c>
      <c r="H303">
        <v>295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0"/>
        <v>42061.25</v>
      </c>
      <c r="O303" s="4">
        <f t="shared" si="10"/>
        <v>42078.208333333328</v>
      </c>
      <c r="P303" t="b">
        <v>0</v>
      </c>
      <c r="Q303" t="b">
        <v>0</v>
      </c>
      <c r="R303" t="s">
        <v>42</v>
      </c>
    </row>
    <row r="304" spans="1:18" x14ac:dyDescent="0.3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>
        <f t="shared" si="9"/>
        <v>32</v>
      </c>
      <c r="G304" s="1" t="s">
        <v>4</v>
      </c>
      <c r="H304">
        <v>245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0"/>
        <v>43345.208333333328</v>
      </c>
      <c r="O304" s="4">
        <f t="shared" si="10"/>
        <v>43359.208333333328</v>
      </c>
      <c r="P304" t="b">
        <v>0</v>
      </c>
      <c r="Q304" t="b">
        <v>0</v>
      </c>
      <c r="R304" t="s">
        <v>33</v>
      </c>
    </row>
    <row r="305" spans="1:18" x14ac:dyDescent="0.3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>
        <f t="shared" si="9"/>
        <v>83</v>
      </c>
      <c r="G305" t="s">
        <v>14</v>
      </c>
      <c r="H305">
        <v>32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0"/>
        <v>42376.25</v>
      </c>
      <c r="O305" s="4">
        <f t="shared" si="10"/>
        <v>42381.25</v>
      </c>
      <c r="P305" t="b">
        <v>0</v>
      </c>
      <c r="Q305" t="b">
        <v>0</v>
      </c>
      <c r="R305" t="s">
        <v>60</v>
      </c>
    </row>
    <row r="306" spans="1:18" x14ac:dyDescent="0.3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>
        <f t="shared" si="9"/>
        <v>546</v>
      </c>
      <c r="G306" t="s">
        <v>14</v>
      </c>
      <c r="H306">
        <v>142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0"/>
        <v>42589.208333333328</v>
      </c>
      <c r="O306" s="4">
        <f t="shared" si="10"/>
        <v>42630.208333333328</v>
      </c>
      <c r="P306" t="b">
        <v>0</v>
      </c>
      <c r="Q306" t="b">
        <v>0</v>
      </c>
      <c r="R306" t="s">
        <v>42</v>
      </c>
    </row>
    <row r="307" spans="1:18" x14ac:dyDescent="0.3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>
        <f t="shared" si="9"/>
        <v>286</v>
      </c>
      <c r="G307" t="s">
        <v>20</v>
      </c>
      <c r="H307">
        <v>85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0"/>
        <v>42448.208333333328</v>
      </c>
      <c r="O307" s="4">
        <f t="shared" si="10"/>
        <v>42489.208333333328</v>
      </c>
      <c r="P307" t="b">
        <v>0</v>
      </c>
      <c r="Q307" t="b">
        <v>0</v>
      </c>
      <c r="R307" t="s">
        <v>33</v>
      </c>
    </row>
    <row r="308" spans="1:18" ht="31.2" x14ac:dyDescent="0.3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>
        <f t="shared" si="9"/>
        <v>8</v>
      </c>
      <c r="G308" t="s">
        <v>20</v>
      </c>
      <c r="H308">
        <v>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0"/>
        <v>42930.208333333328</v>
      </c>
      <c r="O308" s="4">
        <f t="shared" si="10"/>
        <v>42933.208333333328</v>
      </c>
      <c r="P308" t="b">
        <v>0</v>
      </c>
      <c r="Q308" t="b">
        <v>1</v>
      </c>
      <c r="R308" t="s">
        <v>33</v>
      </c>
    </row>
    <row r="309" spans="1:18" ht="31.2" x14ac:dyDescent="0.3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>
        <f t="shared" si="9"/>
        <v>132</v>
      </c>
      <c r="G309" t="s">
        <v>14</v>
      </c>
      <c r="H309">
        <v>659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0"/>
        <v>41066.208333333336</v>
      </c>
      <c r="O309" s="4">
        <f t="shared" si="10"/>
        <v>41086.208333333336</v>
      </c>
      <c r="P309" t="b">
        <v>0</v>
      </c>
      <c r="Q309" t="b">
        <v>1</v>
      </c>
      <c r="R309" t="s">
        <v>118</v>
      </c>
    </row>
    <row r="310" spans="1:18" x14ac:dyDescent="0.3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>
        <f t="shared" si="9"/>
        <v>74</v>
      </c>
      <c r="G310" t="s">
        <v>14</v>
      </c>
      <c r="H310">
        <v>803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0"/>
        <v>40651.208333333336</v>
      </c>
      <c r="O310" s="4">
        <f t="shared" si="10"/>
        <v>40652.208333333336</v>
      </c>
      <c r="P310" t="b">
        <v>0</v>
      </c>
      <c r="Q310" t="b">
        <v>0</v>
      </c>
      <c r="R310" t="s">
        <v>33</v>
      </c>
    </row>
    <row r="311" spans="1:18" x14ac:dyDescent="0.3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>
        <f t="shared" si="9"/>
        <v>75</v>
      </c>
      <c r="G311" t="s">
        <v>20</v>
      </c>
      <c r="H311">
        <v>75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0"/>
        <v>40807.208333333336</v>
      </c>
      <c r="O311" s="4">
        <f t="shared" si="10"/>
        <v>40827.208333333336</v>
      </c>
      <c r="P311" t="b">
        <v>0</v>
      </c>
      <c r="Q311" t="b">
        <v>1</v>
      </c>
      <c r="R311" t="s">
        <v>60</v>
      </c>
    </row>
    <row r="312" spans="1:18" x14ac:dyDescent="0.3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>
        <f t="shared" si="9"/>
        <v>20</v>
      </c>
      <c r="G312" t="s">
        <v>14</v>
      </c>
      <c r="H312">
        <v>16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0"/>
        <v>40277.208333333336</v>
      </c>
      <c r="O312" s="4">
        <f t="shared" si="10"/>
        <v>40293.208333333336</v>
      </c>
      <c r="P312" t="b">
        <v>0</v>
      </c>
      <c r="Q312" t="b">
        <v>0</v>
      </c>
      <c r="R312" t="s">
        <v>88</v>
      </c>
    </row>
    <row r="313" spans="1:18" x14ac:dyDescent="0.3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>
        <f t="shared" si="9"/>
        <v>203</v>
      </c>
      <c r="G313" t="s">
        <v>20</v>
      </c>
      <c r="H313">
        <v>121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0"/>
        <v>40590.25</v>
      </c>
      <c r="O313" s="4">
        <f t="shared" si="10"/>
        <v>40602.25</v>
      </c>
      <c r="P313" t="b">
        <v>0</v>
      </c>
      <c r="Q313" t="b">
        <v>0</v>
      </c>
      <c r="R313" t="s">
        <v>33</v>
      </c>
    </row>
    <row r="314" spans="1:18" x14ac:dyDescent="0.3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>
        <f t="shared" si="9"/>
        <v>310</v>
      </c>
      <c r="G314" t="s">
        <v>47</v>
      </c>
      <c r="H314">
        <v>3742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0"/>
        <v>41572.208333333336</v>
      </c>
      <c r="O314" s="4">
        <f t="shared" si="10"/>
        <v>41579.208333333336</v>
      </c>
      <c r="P314" t="b">
        <v>0</v>
      </c>
      <c r="Q314" t="b">
        <v>0</v>
      </c>
      <c r="R314" t="s">
        <v>33</v>
      </c>
    </row>
    <row r="315" spans="1:18" x14ac:dyDescent="0.3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>
        <f t="shared" si="9"/>
        <v>395</v>
      </c>
      <c r="G315" t="s">
        <v>14</v>
      </c>
      <c r="H315">
        <v>223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0"/>
        <v>40966.25</v>
      </c>
      <c r="O315" s="4">
        <f t="shared" si="10"/>
        <v>40968.25</v>
      </c>
      <c r="P315" t="b">
        <v>0</v>
      </c>
      <c r="Q315" t="b">
        <v>0</v>
      </c>
      <c r="R315" t="s">
        <v>23</v>
      </c>
    </row>
    <row r="316" spans="1:18" x14ac:dyDescent="0.3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>
        <f t="shared" si="9"/>
        <v>295</v>
      </c>
      <c r="G316" t="s">
        <v>20</v>
      </c>
      <c r="H316">
        <v>133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0"/>
        <v>43536.208333333328</v>
      </c>
      <c r="O316" s="4">
        <f t="shared" si="10"/>
        <v>43541.208333333328</v>
      </c>
      <c r="P316" t="b">
        <v>0</v>
      </c>
      <c r="Q316" t="b">
        <v>1</v>
      </c>
      <c r="R316" t="s">
        <v>42</v>
      </c>
    </row>
    <row r="317" spans="1:18" ht="31.2" x14ac:dyDescent="0.3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>
        <f t="shared" si="9"/>
        <v>34</v>
      </c>
      <c r="G317" t="s">
        <v>14</v>
      </c>
      <c r="H317">
        <v>31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0"/>
        <v>41783.208333333336</v>
      </c>
      <c r="O317" s="4">
        <f t="shared" si="10"/>
        <v>41812.208333333336</v>
      </c>
      <c r="P317" t="b">
        <v>0</v>
      </c>
      <c r="Q317" t="b">
        <v>0</v>
      </c>
      <c r="R317" t="s">
        <v>33</v>
      </c>
    </row>
    <row r="318" spans="1:18" x14ac:dyDescent="0.3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>
        <f t="shared" si="9"/>
        <v>67</v>
      </c>
      <c r="G318" t="s">
        <v>14</v>
      </c>
      <c r="H318">
        <v>108</v>
      </c>
      <c r="J318" t="s">
        <v>106</v>
      </c>
      <c r="K318" t="s">
        <v>107</v>
      </c>
      <c r="L318">
        <v>1574143200</v>
      </c>
      <c r="M318">
        <v>1574229600</v>
      </c>
      <c r="N318" s="4">
        <f t="shared" si="10"/>
        <v>43788.25</v>
      </c>
      <c r="O318" s="4">
        <f t="shared" si="10"/>
        <v>43789.25</v>
      </c>
      <c r="P318" t="b">
        <v>0</v>
      </c>
      <c r="Q318" t="b">
        <v>1</v>
      </c>
      <c r="R318" t="s">
        <v>17</v>
      </c>
    </row>
    <row r="319" spans="1:18" x14ac:dyDescent="0.3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>
        <f t="shared" si="9"/>
        <v>19</v>
      </c>
      <c r="G319" t="s">
        <v>20</v>
      </c>
      <c r="H319">
        <v>30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0"/>
        <v>42869.208333333328</v>
      </c>
      <c r="O319" s="4">
        <f t="shared" si="10"/>
        <v>42882.208333333328</v>
      </c>
      <c r="P319" t="b">
        <v>0</v>
      </c>
      <c r="Q319" t="b">
        <v>0</v>
      </c>
      <c r="R319" t="s">
        <v>33</v>
      </c>
    </row>
    <row r="320" spans="1:18" ht="31.2" x14ac:dyDescent="0.3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>
        <f t="shared" si="9"/>
        <v>16</v>
      </c>
      <c r="G320" s="1" t="s">
        <v>4</v>
      </c>
      <c r="H320">
        <v>17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0"/>
        <v>41684.25</v>
      </c>
      <c r="O320" s="4">
        <f t="shared" si="10"/>
        <v>41686.25</v>
      </c>
      <c r="P320" t="b">
        <v>0</v>
      </c>
      <c r="Q320" t="b">
        <v>0</v>
      </c>
      <c r="R320" t="s">
        <v>23</v>
      </c>
    </row>
    <row r="321" spans="1:18" x14ac:dyDescent="0.3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>
        <f t="shared" si="9"/>
        <v>39</v>
      </c>
      <c r="G321" t="s">
        <v>14</v>
      </c>
      <c r="H321">
        <v>64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0"/>
        <v>40402.208333333336</v>
      </c>
      <c r="O321" s="4">
        <f t="shared" si="10"/>
        <v>40426.208333333336</v>
      </c>
      <c r="P321" t="b">
        <v>0</v>
      </c>
      <c r="Q321" t="b">
        <v>0</v>
      </c>
      <c r="R321" t="s">
        <v>28</v>
      </c>
    </row>
    <row r="322" spans="1:18" x14ac:dyDescent="0.3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>
        <f t="shared" si="9"/>
        <v>10</v>
      </c>
      <c r="G322" t="s">
        <v>14</v>
      </c>
      <c r="H322">
        <v>80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si="10"/>
        <v>40673.208333333336</v>
      </c>
      <c r="O322" s="4">
        <f t="shared" si="10"/>
        <v>40682.208333333336</v>
      </c>
      <c r="P322" t="b">
        <v>0</v>
      </c>
      <c r="Q322" t="b">
        <v>0</v>
      </c>
      <c r="R322" t="s">
        <v>118</v>
      </c>
    </row>
    <row r="323" spans="1:18" ht="31.2" x14ac:dyDescent="0.3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>
        <f t="shared" ref="F323:F386" si="11">ROUND(E323/D323*100,0)</f>
        <v>94</v>
      </c>
      <c r="G323" t="s">
        <v>20</v>
      </c>
      <c r="H323">
        <v>2468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ref="N323:O386" si="12">(((L323/60)/60)/24)+DATE(1970,1,1)</f>
        <v>40634.208333333336</v>
      </c>
      <c r="O323" s="4">
        <f t="shared" si="12"/>
        <v>40642.208333333336</v>
      </c>
      <c r="P323" t="b">
        <v>0</v>
      </c>
      <c r="Q323" t="b">
        <v>0</v>
      </c>
      <c r="R323" t="s">
        <v>99</v>
      </c>
    </row>
    <row r="324" spans="1:18" ht="31.2" x14ac:dyDescent="0.3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>
        <f t="shared" si="11"/>
        <v>167</v>
      </c>
      <c r="G324" t="s">
        <v>20</v>
      </c>
      <c r="H324">
        <v>5168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12"/>
        <v>40507.25</v>
      </c>
      <c r="O324" s="4">
        <f t="shared" si="12"/>
        <v>40520.25</v>
      </c>
      <c r="P324" t="b">
        <v>0</v>
      </c>
      <c r="Q324" t="b">
        <v>0</v>
      </c>
      <c r="R324" t="s">
        <v>33</v>
      </c>
    </row>
    <row r="325" spans="1:18" x14ac:dyDescent="0.3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>
        <f t="shared" si="11"/>
        <v>24</v>
      </c>
      <c r="G325" t="s">
        <v>14</v>
      </c>
      <c r="H325">
        <v>26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12"/>
        <v>41725.208333333336</v>
      </c>
      <c r="O325" s="4">
        <f t="shared" si="12"/>
        <v>41727.208333333336</v>
      </c>
      <c r="P325" t="b">
        <v>0</v>
      </c>
      <c r="Q325" t="b">
        <v>0</v>
      </c>
      <c r="R325" t="s">
        <v>42</v>
      </c>
    </row>
    <row r="326" spans="1:18" x14ac:dyDescent="0.3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>
        <f t="shared" si="11"/>
        <v>164</v>
      </c>
      <c r="G326" t="s">
        <v>14</v>
      </c>
      <c r="H326">
        <v>307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12"/>
        <v>42176.208333333328</v>
      </c>
      <c r="O326" s="4">
        <f t="shared" si="12"/>
        <v>42188.208333333328</v>
      </c>
      <c r="P326" t="b">
        <v>0</v>
      </c>
      <c r="Q326" t="b">
        <v>1</v>
      </c>
      <c r="R326" t="s">
        <v>33</v>
      </c>
    </row>
    <row r="327" spans="1:18" ht="31.2" x14ac:dyDescent="0.3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>
        <f t="shared" si="11"/>
        <v>91</v>
      </c>
      <c r="G327" t="s">
        <v>20</v>
      </c>
      <c r="H327">
        <v>73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12"/>
        <v>43267.208333333328</v>
      </c>
      <c r="O327" s="4">
        <f t="shared" si="12"/>
        <v>43290.208333333328</v>
      </c>
      <c r="P327" t="b">
        <v>0</v>
      </c>
      <c r="Q327" t="b">
        <v>1</v>
      </c>
      <c r="R327" t="s">
        <v>33</v>
      </c>
    </row>
    <row r="328" spans="1:18" ht="31.2" x14ac:dyDescent="0.3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>
        <f t="shared" si="11"/>
        <v>46</v>
      </c>
      <c r="G328" t="s">
        <v>14</v>
      </c>
      <c r="H328">
        <v>128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12"/>
        <v>42364.25</v>
      </c>
      <c r="O328" s="4">
        <f t="shared" si="12"/>
        <v>42370.25</v>
      </c>
      <c r="P328" t="b">
        <v>0</v>
      </c>
      <c r="Q328" t="b">
        <v>0</v>
      </c>
      <c r="R328" t="s">
        <v>71</v>
      </c>
    </row>
    <row r="329" spans="1:18" x14ac:dyDescent="0.3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>
        <f t="shared" si="11"/>
        <v>39</v>
      </c>
      <c r="G329" t="s">
        <v>20</v>
      </c>
      <c r="H329">
        <v>33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12"/>
        <v>43705.208333333328</v>
      </c>
      <c r="O329" s="4">
        <f t="shared" si="12"/>
        <v>43709.208333333328</v>
      </c>
      <c r="P329" t="b">
        <v>0</v>
      </c>
      <c r="Q329" t="b">
        <v>1</v>
      </c>
      <c r="R329" t="s">
        <v>33</v>
      </c>
    </row>
    <row r="330" spans="1:18" ht="31.2" x14ac:dyDescent="0.3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>
        <f t="shared" si="11"/>
        <v>134</v>
      </c>
      <c r="G330" t="s">
        <v>47</v>
      </c>
      <c r="H330">
        <v>2441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12"/>
        <v>43434.25</v>
      </c>
      <c r="O330" s="4">
        <f t="shared" si="12"/>
        <v>43445.25</v>
      </c>
      <c r="P330" t="b">
        <v>0</v>
      </c>
      <c r="Q330" t="b">
        <v>0</v>
      </c>
      <c r="R330" t="s">
        <v>23</v>
      </c>
    </row>
    <row r="331" spans="1:18" x14ac:dyDescent="0.3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>
        <f t="shared" si="11"/>
        <v>23</v>
      </c>
      <c r="G331" t="s">
        <v>14</v>
      </c>
      <c r="H331">
        <v>211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12"/>
        <v>42716.25</v>
      </c>
      <c r="O331" s="4">
        <f t="shared" si="12"/>
        <v>42727.25</v>
      </c>
      <c r="P331" t="b">
        <v>0</v>
      </c>
      <c r="Q331" t="b">
        <v>0</v>
      </c>
      <c r="R331" t="s">
        <v>88</v>
      </c>
    </row>
    <row r="332" spans="1:18" ht="31.2" x14ac:dyDescent="0.3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>
        <f t="shared" si="11"/>
        <v>185</v>
      </c>
      <c r="G332" t="s">
        <v>20</v>
      </c>
      <c r="H332">
        <v>1385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12"/>
        <v>43077.25</v>
      </c>
      <c r="O332" s="4">
        <f t="shared" si="12"/>
        <v>43078.25</v>
      </c>
      <c r="P332" t="b">
        <v>0</v>
      </c>
      <c r="Q332" t="b">
        <v>0</v>
      </c>
      <c r="R332" t="s">
        <v>42</v>
      </c>
    </row>
    <row r="333" spans="1:18" x14ac:dyDescent="0.3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>
        <f t="shared" si="11"/>
        <v>444</v>
      </c>
      <c r="G333" t="s">
        <v>14</v>
      </c>
      <c r="H333">
        <v>190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12"/>
        <v>40896.25</v>
      </c>
      <c r="O333" s="4">
        <f t="shared" si="12"/>
        <v>40897.25</v>
      </c>
      <c r="P333" t="b">
        <v>0</v>
      </c>
      <c r="Q333" t="b">
        <v>0</v>
      </c>
      <c r="R333" t="s">
        <v>17</v>
      </c>
    </row>
    <row r="334" spans="1:18" ht="31.2" x14ac:dyDescent="0.3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>
        <f t="shared" si="11"/>
        <v>200</v>
      </c>
      <c r="G334" t="s">
        <v>14</v>
      </c>
      <c r="H334">
        <v>470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12"/>
        <v>41361.208333333336</v>
      </c>
      <c r="O334" s="4">
        <f t="shared" si="12"/>
        <v>41362.208333333336</v>
      </c>
      <c r="P334" t="b">
        <v>0</v>
      </c>
      <c r="Q334" t="b">
        <v>0</v>
      </c>
      <c r="R334" t="s">
        <v>65</v>
      </c>
    </row>
    <row r="335" spans="1:18" x14ac:dyDescent="0.3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>
        <f t="shared" si="11"/>
        <v>124</v>
      </c>
      <c r="G335" t="s">
        <v>20</v>
      </c>
      <c r="H335">
        <v>253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12"/>
        <v>43424.25</v>
      </c>
      <c r="O335" s="4">
        <f t="shared" si="12"/>
        <v>43452.25</v>
      </c>
      <c r="P335" t="b">
        <v>0</v>
      </c>
      <c r="Q335" t="b">
        <v>0</v>
      </c>
      <c r="R335" t="s">
        <v>33</v>
      </c>
    </row>
    <row r="336" spans="1:18" x14ac:dyDescent="0.3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>
        <f t="shared" si="11"/>
        <v>187</v>
      </c>
      <c r="G336" s="1" t="s">
        <v>4</v>
      </c>
      <c r="H336">
        <v>1113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12"/>
        <v>43110.25</v>
      </c>
      <c r="O336" s="4">
        <f t="shared" si="12"/>
        <v>43117.25</v>
      </c>
      <c r="P336" t="b">
        <v>0</v>
      </c>
      <c r="Q336" t="b">
        <v>0</v>
      </c>
      <c r="R336" t="s">
        <v>23</v>
      </c>
    </row>
    <row r="337" spans="1:18" x14ac:dyDescent="0.3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>
        <f t="shared" si="11"/>
        <v>114</v>
      </c>
      <c r="G337" t="s">
        <v>14</v>
      </c>
      <c r="H337">
        <v>2283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12"/>
        <v>43784.25</v>
      </c>
      <c r="O337" s="4">
        <f t="shared" si="12"/>
        <v>43797.25</v>
      </c>
      <c r="P337" t="b">
        <v>0</v>
      </c>
      <c r="Q337" t="b">
        <v>0</v>
      </c>
      <c r="R337" t="s">
        <v>23</v>
      </c>
    </row>
    <row r="338" spans="1:18" x14ac:dyDescent="0.3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>
        <f t="shared" si="11"/>
        <v>97</v>
      </c>
      <c r="G338" t="s">
        <v>14</v>
      </c>
      <c r="H338">
        <v>1072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12"/>
        <v>40527.25</v>
      </c>
      <c r="O338" s="4">
        <f t="shared" si="12"/>
        <v>40528.25</v>
      </c>
      <c r="P338" t="b">
        <v>0</v>
      </c>
      <c r="Q338" t="b">
        <v>1</v>
      </c>
      <c r="R338" t="s">
        <v>23</v>
      </c>
    </row>
    <row r="339" spans="1:18" x14ac:dyDescent="0.3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>
        <f t="shared" si="11"/>
        <v>123</v>
      </c>
      <c r="G339" t="s">
        <v>20</v>
      </c>
      <c r="H339">
        <v>1095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12"/>
        <v>43780.25</v>
      </c>
      <c r="O339" s="4">
        <f t="shared" si="12"/>
        <v>43781.25</v>
      </c>
      <c r="P339" t="b">
        <v>0</v>
      </c>
      <c r="Q339" t="b">
        <v>0</v>
      </c>
      <c r="R339" t="s">
        <v>33</v>
      </c>
    </row>
    <row r="340" spans="1:18" x14ac:dyDescent="0.3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>
        <f t="shared" si="11"/>
        <v>179</v>
      </c>
      <c r="G340" t="s">
        <v>20</v>
      </c>
      <c r="H340">
        <v>1690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12"/>
        <v>40821.208333333336</v>
      </c>
      <c r="O340" s="4">
        <f t="shared" si="12"/>
        <v>40851.208333333336</v>
      </c>
      <c r="P340" t="b">
        <v>0</v>
      </c>
      <c r="Q340" t="b">
        <v>0</v>
      </c>
      <c r="R340" t="s">
        <v>33</v>
      </c>
    </row>
    <row r="341" spans="1:18" x14ac:dyDescent="0.3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>
        <f t="shared" si="11"/>
        <v>80</v>
      </c>
      <c r="G341" t="s">
        <v>14</v>
      </c>
      <c r="H341">
        <v>1297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12"/>
        <v>42949.208333333328</v>
      </c>
      <c r="O341" s="4">
        <f t="shared" si="12"/>
        <v>42963.208333333328</v>
      </c>
      <c r="P341" t="b">
        <v>0</v>
      </c>
      <c r="Q341" t="b">
        <v>0</v>
      </c>
      <c r="R341" t="s">
        <v>33</v>
      </c>
    </row>
    <row r="342" spans="1:18" x14ac:dyDescent="0.3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>
        <f t="shared" si="11"/>
        <v>94</v>
      </c>
      <c r="G342" t="s">
        <v>14</v>
      </c>
      <c r="H342">
        <v>393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12"/>
        <v>40889.25</v>
      </c>
      <c r="O342" s="4">
        <f t="shared" si="12"/>
        <v>40890.25</v>
      </c>
      <c r="P342" t="b">
        <v>0</v>
      </c>
      <c r="Q342" t="b">
        <v>0</v>
      </c>
      <c r="R342" t="s">
        <v>121</v>
      </c>
    </row>
    <row r="343" spans="1:18" ht="31.2" x14ac:dyDescent="0.3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>
        <f t="shared" si="11"/>
        <v>85</v>
      </c>
      <c r="G343" t="s">
        <v>20</v>
      </c>
      <c r="H343">
        <v>1257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12"/>
        <v>42244.208333333328</v>
      </c>
      <c r="O343" s="4">
        <f t="shared" si="12"/>
        <v>42251.208333333328</v>
      </c>
      <c r="P343" t="b">
        <v>0</v>
      </c>
      <c r="Q343" t="b">
        <v>0</v>
      </c>
      <c r="R343" t="s">
        <v>60</v>
      </c>
    </row>
    <row r="344" spans="1:18" x14ac:dyDescent="0.3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>
        <f t="shared" si="11"/>
        <v>67</v>
      </c>
      <c r="G344" t="s">
        <v>14</v>
      </c>
      <c r="H344">
        <v>328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12"/>
        <v>41475.208333333336</v>
      </c>
      <c r="O344" s="4">
        <f t="shared" si="12"/>
        <v>41487.208333333336</v>
      </c>
      <c r="P344" t="b">
        <v>0</v>
      </c>
      <c r="Q344" t="b">
        <v>0</v>
      </c>
      <c r="R344" t="s">
        <v>33</v>
      </c>
    </row>
    <row r="345" spans="1:18" x14ac:dyDescent="0.3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>
        <f t="shared" si="11"/>
        <v>54</v>
      </c>
      <c r="G345" t="s">
        <v>20</v>
      </c>
      <c r="H345">
        <v>147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12"/>
        <v>41597.25</v>
      </c>
      <c r="O345" s="4">
        <f t="shared" si="12"/>
        <v>41650.25</v>
      </c>
      <c r="P345" t="b">
        <v>0</v>
      </c>
      <c r="Q345" t="b">
        <v>0</v>
      </c>
      <c r="R345" t="s">
        <v>33</v>
      </c>
    </row>
    <row r="346" spans="1:18" x14ac:dyDescent="0.3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>
        <f t="shared" si="11"/>
        <v>42</v>
      </c>
      <c r="G346" t="s">
        <v>47</v>
      </c>
      <c r="H346">
        <v>830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12"/>
        <v>43122.25</v>
      </c>
      <c r="O346" s="4">
        <f t="shared" si="12"/>
        <v>43162.25</v>
      </c>
      <c r="P346" t="b">
        <v>0</v>
      </c>
      <c r="Q346" t="b">
        <v>0</v>
      </c>
      <c r="R346" t="s">
        <v>88</v>
      </c>
    </row>
    <row r="347" spans="1:18" x14ac:dyDescent="0.3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>
        <f t="shared" si="11"/>
        <v>15</v>
      </c>
      <c r="G347" t="s">
        <v>14</v>
      </c>
      <c r="H347">
        <v>331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12"/>
        <v>42194.208333333328</v>
      </c>
      <c r="O347" s="4">
        <f t="shared" si="12"/>
        <v>42195.208333333328</v>
      </c>
      <c r="P347" t="b">
        <v>0</v>
      </c>
      <c r="Q347" t="b">
        <v>0</v>
      </c>
      <c r="R347" t="s">
        <v>53</v>
      </c>
    </row>
    <row r="348" spans="1:18" x14ac:dyDescent="0.3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>
        <f t="shared" si="11"/>
        <v>34</v>
      </c>
      <c r="G348" t="s">
        <v>20</v>
      </c>
      <c r="H348">
        <v>25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12"/>
        <v>42971.208333333328</v>
      </c>
      <c r="O348" s="4">
        <f t="shared" si="12"/>
        <v>43026.208333333328</v>
      </c>
      <c r="P348" t="b">
        <v>0</v>
      </c>
      <c r="Q348" t="b">
        <v>1</v>
      </c>
      <c r="R348" t="s">
        <v>60</v>
      </c>
    </row>
    <row r="349" spans="1:18" x14ac:dyDescent="0.3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>
        <f t="shared" si="11"/>
        <v>1401</v>
      </c>
      <c r="G349" t="s">
        <v>14</v>
      </c>
      <c r="H349">
        <v>191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12"/>
        <v>42046.25</v>
      </c>
      <c r="O349" s="4">
        <f t="shared" si="12"/>
        <v>42070.25</v>
      </c>
      <c r="P349" t="b">
        <v>0</v>
      </c>
      <c r="Q349" t="b">
        <v>0</v>
      </c>
      <c r="R349" t="s">
        <v>28</v>
      </c>
    </row>
    <row r="350" spans="1:18" x14ac:dyDescent="0.3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>
        <f t="shared" si="11"/>
        <v>72</v>
      </c>
      <c r="G350" t="s">
        <v>14</v>
      </c>
      <c r="H350">
        <v>3483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12"/>
        <v>42782.25</v>
      </c>
      <c r="O350" s="4">
        <f t="shared" si="12"/>
        <v>42795.25</v>
      </c>
      <c r="P350" t="b">
        <v>0</v>
      </c>
      <c r="Q350" t="b">
        <v>0</v>
      </c>
      <c r="R350" t="s">
        <v>17</v>
      </c>
    </row>
    <row r="351" spans="1:18" x14ac:dyDescent="0.3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>
        <f t="shared" si="11"/>
        <v>53</v>
      </c>
      <c r="G351" t="s">
        <v>20</v>
      </c>
      <c r="H351">
        <v>923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12"/>
        <v>42930.208333333328</v>
      </c>
      <c r="O351" s="4">
        <f t="shared" si="12"/>
        <v>42960.208333333328</v>
      </c>
      <c r="P351" t="b">
        <v>0</v>
      </c>
      <c r="Q351" t="b">
        <v>0</v>
      </c>
      <c r="R351" t="s">
        <v>33</v>
      </c>
    </row>
    <row r="352" spans="1:18" x14ac:dyDescent="0.3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>
        <f t="shared" si="11"/>
        <v>5</v>
      </c>
      <c r="G352" s="1" t="s">
        <v>4</v>
      </c>
      <c r="H352">
        <v>1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12"/>
        <v>42144.208333333328</v>
      </c>
      <c r="O352" s="4">
        <f t="shared" si="12"/>
        <v>42162.208333333328</v>
      </c>
      <c r="P352" t="b">
        <v>0</v>
      </c>
      <c r="Q352" t="b">
        <v>1</v>
      </c>
      <c r="R352" t="s">
        <v>158</v>
      </c>
    </row>
    <row r="353" spans="1:18" x14ac:dyDescent="0.3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>
        <f t="shared" si="11"/>
        <v>128</v>
      </c>
      <c r="G353" t="s">
        <v>14</v>
      </c>
      <c r="H353">
        <v>2013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12"/>
        <v>42240.208333333328</v>
      </c>
      <c r="O353" s="4">
        <f t="shared" si="12"/>
        <v>42254.208333333328</v>
      </c>
      <c r="P353" t="b">
        <v>0</v>
      </c>
      <c r="Q353" t="b">
        <v>0</v>
      </c>
      <c r="R353" t="s">
        <v>23</v>
      </c>
    </row>
    <row r="354" spans="1:18" x14ac:dyDescent="0.3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>
        <f t="shared" si="11"/>
        <v>35</v>
      </c>
      <c r="G354" t="s">
        <v>14</v>
      </c>
      <c r="H354">
        <v>33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12"/>
        <v>42315.25</v>
      </c>
      <c r="O354" s="4">
        <f t="shared" si="12"/>
        <v>42323.25</v>
      </c>
      <c r="P354" t="b">
        <v>0</v>
      </c>
      <c r="Q354" t="b">
        <v>0</v>
      </c>
      <c r="R354" t="s">
        <v>33</v>
      </c>
    </row>
    <row r="355" spans="1:18" x14ac:dyDescent="0.3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>
        <f t="shared" si="11"/>
        <v>411</v>
      </c>
      <c r="G355" t="s">
        <v>20</v>
      </c>
      <c r="H355">
        <v>1703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12"/>
        <v>43651.208333333328</v>
      </c>
      <c r="O355" s="4">
        <f t="shared" si="12"/>
        <v>43652.208333333328</v>
      </c>
      <c r="P355" t="b">
        <v>0</v>
      </c>
      <c r="Q355" t="b">
        <v>0</v>
      </c>
      <c r="R355" t="s">
        <v>33</v>
      </c>
    </row>
    <row r="356" spans="1:18" x14ac:dyDescent="0.3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>
        <f t="shared" si="11"/>
        <v>124</v>
      </c>
      <c r="G356" t="s">
        <v>20</v>
      </c>
      <c r="H356">
        <v>80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12"/>
        <v>41520.208333333336</v>
      </c>
      <c r="O356" s="4">
        <f t="shared" si="12"/>
        <v>41527.208333333336</v>
      </c>
      <c r="P356" t="b">
        <v>0</v>
      </c>
      <c r="Q356" t="b">
        <v>0</v>
      </c>
      <c r="R356" t="s">
        <v>42</v>
      </c>
    </row>
    <row r="357" spans="1:18" x14ac:dyDescent="0.3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>
        <f t="shared" si="11"/>
        <v>59</v>
      </c>
      <c r="G357" t="s">
        <v>14</v>
      </c>
      <c r="H357">
        <v>86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12"/>
        <v>42757.25</v>
      </c>
      <c r="O357" s="4">
        <f t="shared" si="12"/>
        <v>42797.25</v>
      </c>
      <c r="P357" t="b">
        <v>0</v>
      </c>
      <c r="Q357" t="b">
        <v>0</v>
      </c>
      <c r="R357" t="s">
        <v>65</v>
      </c>
    </row>
    <row r="358" spans="1:18" x14ac:dyDescent="0.3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>
        <f t="shared" si="11"/>
        <v>37</v>
      </c>
      <c r="G358" t="s">
        <v>14</v>
      </c>
      <c r="H358">
        <v>40</v>
      </c>
      <c r="J358" t="s">
        <v>106</v>
      </c>
      <c r="K358" t="s">
        <v>107</v>
      </c>
      <c r="L358">
        <v>1326520800</v>
      </c>
      <c r="M358">
        <v>1327298400</v>
      </c>
      <c r="N358" s="4">
        <f t="shared" si="12"/>
        <v>40922.25</v>
      </c>
      <c r="O358" s="4">
        <f t="shared" si="12"/>
        <v>40931.25</v>
      </c>
      <c r="P358" t="b">
        <v>0</v>
      </c>
      <c r="Q358" t="b">
        <v>0</v>
      </c>
      <c r="R358" t="s">
        <v>33</v>
      </c>
    </row>
    <row r="359" spans="1:18" x14ac:dyDescent="0.3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>
        <f t="shared" si="11"/>
        <v>185</v>
      </c>
      <c r="G359" t="s">
        <v>20</v>
      </c>
      <c r="H359">
        <v>41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12"/>
        <v>42250.208333333328</v>
      </c>
      <c r="O359" s="4">
        <f t="shared" si="12"/>
        <v>42275.208333333328</v>
      </c>
      <c r="P359" t="b">
        <v>0</v>
      </c>
      <c r="Q359" t="b">
        <v>0</v>
      </c>
      <c r="R359" t="s">
        <v>88</v>
      </c>
    </row>
    <row r="360" spans="1:18" x14ac:dyDescent="0.3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>
        <f t="shared" si="11"/>
        <v>12</v>
      </c>
      <c r="G360" t="s">
        <v>14</v>
      </c>
      <c r="H360">
        <v>23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12"/>
        <v>43322.208333333328</v>
      </c>
      <c r="O360" s="4">
        <f t="shared" si="12"/>
        <v>43325.208333333328</v>
      </c>
      <c r="P360" t="b">
        <v>1</v>
      </c>
      <c r="Q360" t="b">
        <v>0</v>
      </c>
      <c r="R360" t="s">
        <v>121</v>
      </c>
    </row>
    <row r="361" spans="1:18" x14ac:dyDescent="0.3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>
        <f t="shared" si="11"/>
        <v>299</v>
      </c>
      <c r="G361" t="s">
        <v>20</v>
      </c>
      <c r="H361">
        <v>187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12"/>
        <v>40782.208333333336</v>
      </c>
      <c r="O361" s="4">
        <f t="shared" si="12"/>
        <v>40789.208333333336</v>
      </c>
      <c r="P361" t="b">
        <v>0</v>
      </c>
      <c r="Q361" t="b">
        <v>0</v>
      </c>
      <c r="R361" t="s">
        <v>71</v>
      </c>
    </row>
    <row r="362" spans="1:18" x14ac:dyDescent="0.3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>
        <f t="shared" si="11"/>
        <v>226</v>
      </c>
      <c r="G362" t="s">
        <v>47</v>
      </c>
      <c r="H362">
        <v>2875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12"/>
        <v>40544.25</v>
      </c>
      <c r="O362" s="4">
        <f t="shared" si="12"/>
        <v>40558.25</v>
      </c>
      <c r="P362" t="b">
        <v>0</v>
      </c>
      <c r="Q362" t="b">
        <v>1</v>
      </c>
      <c r="R362" t="s">
        <v>33</v>
      </c>
    </row>
    <row r="363" spans="1:18" x14ac:dyDescent="0.3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>
        <f t="shared" si="11"/>
        <v>174</v>
      </c>
      <c r="G363" t="s">
        <v>14</v>
      </c>
      <c r="H363">
        <v>88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12"/>
        <v>43015.208333333328</v>
      </c>
      <c r="O363" s="4">
        <f t="shared" si="12"/>
        <v>43039.208333333328</v>
      </c>
      <c r="P363" t="b">
        <v>0</v>
      </c>
      <c r="Q363" t="b">
        <v>0</v>
      </c>
      <c r="R363" t="s">
        <v>33</v>
      </c>
    </row>
    <row r="364" spans="1:18" x14ac:dyDescent="0.3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>
        <f t="shared" si="11"/>
        <v>372</v>
      </c>
      <c r="G364" t="s">
        <v>20</v>
      </c>
      <c r="H364">
        <v>191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12"/>
        <v>40570.25</v>
      </c>
      <c r="O364" s="4">
        <f t="shared" si="12"/>
        <v>40608.25</v>
      </c>
      <c r="P364" t="b">
        <v>0</v>
      </c>
      <c r="Q364" t="b">
        <v>0</v>
      </c>
      <c r="R364" t="s">
        <v>23</v>
      </c>
    </row>
    <row r="365" spans="1:18" x14ac:dyDescent="0.3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>
        <f t="shared" si="11"/>
        <v>160</v>
      </c>
      <c r="G365" t="s">
        <v>14</v>
      </c>
      <c r="H365">
        <v>139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12"/>
        <v>40904.25</v>
      </c>
      <c r="O365" s="4">
        <f t="shared" si="12"/>
        <v>40905.25</v>
      </c>
      <c r="P365" t="b">
        <v>0</v>
      </c>
      <c r="Q365" t="b">
        <v>0</v>
      </c>
      <c r="R365" t="s">
        <v>23</v>
      </c>
    </row>
    <row r="366" spans="1:18" x14ac:dyDescent="0.3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>
        <f t="shared" si="11"/>
        <v>1616</v>
      </c>
      <c r="G366" t="s">
        <v>14</v>
      </c>
      <c r="H366">
        <v>186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12"/>
        <v>43164.25</v>
      </c>
      <c r="O366" s="4">
        <f t="shared" si="12"/>
        <v>43194.208333333328</v>
      </c>
      <c r="P366" t="b">
        <v>0</v>
      </c>
      <c r="Q366" t="b">
        <v>0</v>
      </c>
      <c r="R366" t="s">
        <v>60</v>
      </c>
    </row>
    <row r="367" spans="1:18" x14ac:dyDescent="0.3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>
        <f t="shared" si="11"/>
        <v>733</v>
      </c>
      <c r="G367" t="s">
        <v>20</v>
      </c>
      <c r="H367">
        <v>112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12"/>
        <v>42733.25</v>
      </c>
      <c r="O367" s="4">
        <f t="shared" si="12"/>
        <v>42760.25</v>
      </c>
      <c r="P367" t="b">
        <v>0</v>
      </c>
      <c r="Q367" t="b">
        <v>0</v>
      </c>
      <c r="R367" t="s">
        <v>33</v>
      </c>
    </row>
    <row r="368" spans="1:18" x14ac:dyDescent="0.3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>
        <f t="shared" si="11"/>
        <v>592</v>
      </c>
      <c r="G368" s="1" t="s">
        <v>4</v>
      </c>
      <c r="H368">
        <v>101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12"/>
        <v>40546.25</v>
      </c>
      <c r="O368" s="4">
        <f t="shared" si="12"/>
        <v>40547.25</v>
      </c>
      <c r="P368" t="b">
        <v>0</v>
      </c>
      <c r="Q368" t="b">
        <v>1</v>
      </c>
      <c r="R368" t="s">
        <v>33</v>
      </c>
    </row>
    <row r="369" spans="1:18" x14ac:dyDescent="0.3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>
        <f t="shared" si="11"/>
        <v>19</v>
      </c>
      <c r="G369" t="s">
        <v>14</v>
      </c>
      <c r="H369">
        <v>75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12"/>
        <v>41930.208333333336</v>
      </c>
      <c r="O369" s="4">
        <f t="shared" si="12"/>
        <v>41954.25</v>
      </c>
      <c r="P369" t="b">
        <v>0</v>
      </c>
      <c r="Q369" t="b">
        <v>1</v>
      </c>
      <c r="R369" t="s">
        <v>33</v>
      </c>
    </row>
    <row r="370" spans="1:18" x14ac:dyDescent="0.3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>
        <f t="shared" si="11"/>
        <v>277</v>
      </c>
      <c r="G370" t="s">
        <v>14</v>
      </c>
      <c r="H370">
        <v>206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12"/>
        <v>40464.208333333336</v>
      </c>
      <c r="O370" s="4">
        <f t="shared" si="12"/>
        <v>40487.208333333336</v>
      </c>
      <c r="P370" t="b">
        <v>0</v>
      </c>
      <c r="Q370" t="b">
        <v>1</v>
      </c>
      <c r="R370" t="s">
        <v>42</v>
      </c>
    </row>
    <row r="371" spans="1:18" x14ac:dyDescent="0.3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>
        <f t="shared" si="11"/>
        <v>273</v>
      </c>
      <c r="G371" t="s">
        <v>20</v>
      </c>
      <c r="H371">
        <v>154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12"/>
        <v>41308.25</v>
      </c>
      <c r="O371" s="4">
        <f t="shared" si="12"/>
        <v>41347.208333333336</v>
      </c>
      <c r="P371" t="b">
        <v>0</v>
      </c>
      <c r="Q371" t="b">
        <v>1</v>
      </c>
      <c r="R371" t="s">
        <v>268</v>
      </c>
    </row>
    <row r="372" spans="1:18" x14ac:dyDescent="0.3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>
        <f t="shared" si="11"/>
        <v>159</v>
      </c>
      <c r="G372" t="s">
        <v>20</v>
      </c>
      <c r="H372">
        <v>5966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12"/>
        <v>43570.208333333328</v>
      </c>
      <c r="O372" s="4">
        <f t="shared" si="12"/>
        <v>43576.208333333328</v>
      </c>
      <c r="P372" t="b">
        <v>0</v>
      </c>
      <c r="Q372" t="b">
        <v>0</v>
      </c>
      <c r="R372" t="s">
        <v>33</v>
      </c>
    </row>
    <row r="373" spans="1:18" x14ac:dyDescent="0.3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>
        <f t="shared" si="11"/>
        <v>68</v>
      </c>
      <c r="G373" t="s">
        <v>14</v>
      </c>
      <c r="H373">
        <v>2176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12"/>
        <v>42043.25</v>
      </c>
      <c r="O373" s="4">
        <f t="shared" si="12"/>
        <v>42094.208333333328</v>
      </c>
      <c r="P373" t="b">
        <v>0</v>
      </c>
      <c r="Q373" t="b">
        <v>0</v>
      </c>
      <c r="R373" t="s">
        <v>33</v>
      </c>
    </row>
    <row r="374" spans="1:18" ht="31.2" x14ac:dyDescent="0.3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>
        <f t="shared" si="11"/>
        <v>1592</v>
      </c>
      <c r="G374" t="s">
        <v>14</v>
      </c>
      <c r="H374">
        <v>169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12"/>
        <v>42012.25</v>
      </c>
      <c r="O374" s="4">
        <f t="shared" si="12"/>
        <v>42032.25</v>
      </c>
      <c r="P374" t="b">
        <v>0</v>
      </c>
      <c r="Q374" t="b">
        <v>1</v>
      </c>
      <c r="R374" t="s">
        <v>42</v>
      </c>
    </row>
    <row r="375" spans="1:18" x14ac:dyDescent="0.3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>
        <f t="shared" si="11"/>
        <v>730</v>
      </c>
      <c r="G375" t="s">
        <v>20</v>
      </c>
      <c r="H375">
        <v>2106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12"/>
        <v>42964.208333333328</v>
      </c>
      <c r="O375" s="4">
        <f t="shared" si="12"/>
        <v>42972.208333333328</v>
      </c>
      <c r="P375" t="b">
        <v>0</v>
      </c>
      <c r="Q375" t="b">
        <v>0</v>
      </c>
      <c r="R375" t="s">
        <v>33</v>
      </c>
    </row>
    <row r="376" spans="1:18" ht="31.2" x14ac:dyDescent="0.3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>
        <f t="shared" si="11"/>
        <v>13</v>
      </c>
      <c r="G376" t="s">
        <v>14</v>
      </c>
      <c r="H376">
        <v>441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12"/>
        <v>43476.25</v>
      </c>
      <c r="O376" s="4">
        <f t="shared" si="12"/>
        <v>43481.25</v>
      </c>
      <c r="P376" t="b">
        <v>0</v>
      </c>
      <c r="Q376" t="b">
        <v>1</v>
      </c>
      <c r="R376" t="s">
        <v>42</v>
      </c>
    </row>
    <row r="377" spans="1:18" ht="31.2" x14ac:dyDescent="0.3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>
        <f t="shared" si="11"/>
        <v>55</v>
      </c>
      <c r="G377" t="s">
        <v>20</v>
      </c>
      <c r="H377">
        <v>25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12"/>
        <v>42293.208333333328</v>
      </c>
      <c r="O377" s="4">
        <f t="shared" si="12"/>
        <v>42350.25</v>
      </c>
      <c r="P377" t="b">
        <v>0</v>
      </c>
      <c r="Q377" t="b">
        <v>0</v>
      </c>
      <c r="R377" t="s">
        <v>60</v>
      </c>
    </row>
    <row r="378" spans="1:18" x14ac:dyDescent="0.3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>
        <f t="shared" si="11"/>
        <v>361</v>
      </c>
      <c r="G378" t="s">
        <v>47</v>
      </c>
      <c r="H378">
        <v>131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12"/>
        <v>41826.208333333336</v>
      </c>
      <c r="O378" s="4">
        <f t="shared" si="12"/>
        <v>41832.208333333336</v>
      </c>
      <c r="P378" t="b">
        <v>0</v>
      </c>
      <c r="Q378" t="b">
        <v>0</v>
      </c>
      <c r="R378" t="s">
        <v>23</v>
      </c>
    </row>
    <row r="379" spans="1:18" x14ac:dyDescent="0.3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>
        <f t="shared" si="11"/>
        <v>10</v>
      </c>
      <c r="G379" t="s">
        <v>14</v>
      </c>
      <c r="H379">
        <v>127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12"/>
        <v>43760.208333333328</v>
      </c>
      <c r="O379" s="4">
        <f t="shared" si="12"/>
        <v>43774.25</v>
      </c>
      <c r="P379" t="b">
        <v>0</v>
      </c>
      <c r="Q379" t="b">
        <v>0</v>
      </c>
      <c r="R379" t="s">
        <v>33</v>
      </c>
    </row>
    <row r="380" spans="1:18" x14ac:dyDescent="0.3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>
        <f t="shared" si="11"/>
        <v>14</v>
      </c>
      <c r="G380" t="s">
        <v>20</v>
      </c>
      <c r="H380">
        <v>355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12"/>
        <v>43241.208333333328</v>
      </c>
      <c r="O380" s="4">
        <f t="shared" si="12"/>
        <v>43279.208333333328</v>
      </c>
      <c r="P380" t="b">
        <v>0</v>
      </c>
      <c r="Q380" t="b">
        <v>0</v>
      </c>
      <c r="R380" t="s">
        <v>42</v>
      </c>
    </row>
    <row r="381" spans="1:18" x14ac:dyDescent="0.3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>
        <f t="shared" si="11"/>
        <v>40</v>
      </c>
      <c r="G381" t="s">
        <v>14</v>
      </c>
      <c r="H381">
        <v>44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12"/>
        <v>40843.208333333336</v>
      </c>
      <c r="O381" s="4">
        <f t="shared" si="12"/>
        <v>40857.25</v>
      </c>
      <c r="P381" t="b">
        <v>0</v>
      </c>
      <c r="Q381" t="b">
        <v>0</v>
      </c>
      <c r="R381" t="s">
        <v>33</v>
      </c>
    </row>
    <row r="382" spans="1:18" ht="31.2" x14ac:dyDescent="0.3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>
        <f t="shared" si="11"/>
        <v>160</v>
      </c>
      <c r="G382" t="s">
        <v>14</v>
      </c>
      <c r="H382">
        <v>84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12"/>
        <v>41448.208333333336</v>
      </c>
      <c r="O382" s="4">
        <f t="shared" si="12"/>
        <v>41453.208333333336</v>
      </c>
      <c r="P382" t="b">
        <v>0</v>
      </c>
      <c r="Q382" t="b">
        <v>0</v>
      </c>
      <c r="R382" t="s">
        <v>33</v>
      </c>
    </row>
    <row r="383" spans="1:18" x14ac:dyDescent="0.3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>
        <f t="shared" si="11"/>
        <v>184</v>
      </c>
      <c r="G383" t="s">
        <v>20</v>
      </c>
      <c r="H383">
        <v>155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12"/>
        <v>42163.208333333328</v>
      </c>
      <c r="O383" s="4">
        <f t="shared" si="12"/>
        <v>42209.208333333328</v>
      </c>
      <c r="P383" t="b">
        <v>0</v>
      </c>
      <c r="Q383" t="b">
        <v>0</v>
      </c>
      <c r="R383" t="s">
        <v>33</v>
      </c>
    </row>
    <row r="384" spans="1:18" ht="31.2" x14ac:dyDescent="0.3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>
        <f t="shared" si="11"/>
        <v>64</v>
      </c>
      <c r="G384" s="1" t="s">
        <v>4</v>
      </c>
      <c r="H384">
        <v>67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12"/>
        <v>43024.208333333328</v>
      </c>
      <c r="O384" s="4">
        <f t="shared" si="12"/>
        <v>43043.208333333328</v>
      </c>
      <c r="P384" t="b">
        <v>0</v>
      </c>
      <c r="Q384" t="b">
        <v>0</v>
      </c>
      <c r="R384" t="s">
        <v>121</v>
      </c>
    </row>
    <row r="385" spans="1:18" x14ac:dyDescent="0.3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>
        <f t="shared" si="11"/>
        <v>225</v>
      </c>
      <c r="G385" t="s">
        <v>14</v>
      </c>
      <c r="H385">
        <v>189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12"/>
        <v>43509.25</v>
      </c>
      <c r="O385" s="4">
        <f t="shared" si="12"/>
        <v>43515.25</v>
      </c>
      <c r="P385" t="b">
        <v>0</v>
      </c>
      <c r="Q385" t="b">
        <v>1</v>
      </c>
      <c r="R385" t="s">
        <v>17</v>
      </c>
    </row>
    <row r="386" spans="1:18" x14ac:dyDescent="0.3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>
        <f t="shared" si="11"/>
        <v>172</v>
      </c>
      <c r="G386" t="s">
        <v>14</v>
      </c>
      <c r="H386">
        <v>4799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si="12"/>
        <v>42776.25</v>
      </c>
      <c r="O386" s="4">
        <f t="shared" si="12"/>
        <v>42803.25</v>
      </c>
      <c r="P386" t="b">
        <v>1</v>
      </c>
      <c r="Q386" t="b">
        <v>1</v>
      </c>
      <c r="R386" t="s">
        <v>42</v>
      </c>
    </row>
    <row r="387" spans="1:18" ht="31.2" x14ac:dyDescent="0.3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>
        <f t="shared" ref="F387:F450" si="13">ROUND(E387/D387*100,0)</f>
        <v>146</v>
      </c>
      <c r="G387" t="s">
        <v>20</v>
      </c>
      <c r="H387">
        <v>1137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ref="N387:O450" si="14">(((L387/60)/60)/24)+DATE(1970,1,1)</f>
        <v>43553.208333333328</v>
      </c>
      <c r="O387" s="4">
        <f t="shared" si="14"/>
        <v>43585.208333333328</v>
      </c>
      <c r="P387" t="b">
        <v>0</v>
      </c>
      <c r="Q387" t="b">
        <v>0</v>
      </c>
      <c r="R387" t="s">
        <v>68</v>
      </c>
    </row>
    <row r="388" spans="1:18" ht="31.2" x14ac:dyDescent="0.3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>
        <f t="shared" si="13"/>
        <v>76</v>
      </c>
      <c r="G388" t="s">
        <v>20</v>
      </c>
      <c r="H388">
        <v>1068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14"/>
        <v>40355.208333333336</v>
      </c>
      <c r="O388" s="4">
        <f t="shared" si="14"/>
        <v>40367.208333333336</v>
      </c>
      <c r="P388" t="b">
        <v>0</v>
      </c>
      <c r="Q388" t="b">
        <v>0</v>
      </c>
      <c r="R388" t="s">
        <v>33</v>
      </c>
    </row>
    <row r="389" spans="1:18" x14ac:dyDescent="0.3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>
        <f t="shared" si="13"/>
        <v>39</v>
      </c>
      <c r="G389" t="s">
        <v>14</v>
      </c>
      <c r="H389">
        <v>424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14"/>
        <v>41072.208333333336</v>
      </c>
      <c r="O389" s="4">
        <f t="shared" si="14"/>
        <v>41077.208333333336</v>
      </c>
      <c r="P389" t="b">
        <v>0</v>
      </c>
      <c r="Q389" t="b">
        <v>0</v>
      </c>
      <c r="R389" t="s">
        <v>65</v>
      </c>
    </row>
    <row r="390" spans="1:18" x14ac:dyDescent="0.3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>
        <f t="shared" si="13"/>
        <v>11</v>
      </c>
      <c r="G390" t="s">
        <v>14</v>
      </c>
      <c r="H390">
        <v>145</v>
      </c>
      <c r="J390" t="s">
        <v>97</v>
      </c>
      <c r="K390" t="s">
        <v>98</v>
      </c>
      <c r="L390">
        <v>1325656800</v>
      </c>
      <c r="M390">
        <v>1325829600</v>
      </c>
      <c r="N390" s="4">
        <f t="shared" si="14"/>
        <v>40912.25</v>
      </c>
      <c r="O390" s="4">
        <f t="shared" si="14"/>
        <v>40914.25</v>
      </c>
      <c r="P390" t="b">
        <v>0</v>
      </c>
      <c r="Q390" t="b">
        <v>0</v>
      </c>
      <c r="R390" t="s">
        <v>60</v>
      </c>
    </row>
    <row r="391" spans="1:18" x14ac:dyDescent="0.3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>
        <f t="shared" si="13"/>
        <v>122</v>
      </c>
      <c r="G391" t="s">
        <v>20</v>
      </c>
      <c r="H391">
        <v>1152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14"/>
        <v>40479.208333333336</v>
      </c>
      <c r="O391" s="4">
        <f t="shared" si="14"/>
        <v>40506.25</v>
      </c>
      <c r="P391" t="b">
        <v>0</v>
      </c>
      <c r="Q391" t="b">
        <v>0</v>
      </c>
      <c r="R391" t="s">
        <v>33</v>
      </c>
    </row>
    <row r="392" spans="1:18" x14ac:dyDescent="0.3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>
        <f t="shared" si="13"/>
        <v>187</v>
      </c>
      <c r="G392" t="s">
        <v>14</v>
      </c>
      <c r="H392">
        <v>50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14"/>
        <v>41530.208333333336</v>
      </c>
      <c r="O392" s="4">
        <f t="shared" si="14"/>
        <v>41545.208333333336</v>
      </c>
      <c r="P392" t="b">
        <v>0</v>
      </c>
      <c r="Q392" t="b">
        <v>0</v>
      </c>
      <c r="R392" t="s">
        <v>121</v>
      </c>
    </row>
    <row r="393" spans="1:18" x14ac:dyDescent="0.3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>
        <f t="shared" si="13"/>
        <v>7</v>
      </c>
      <c r="G393" t="s">
        <v>20</v>
      </c>
      <c r="H393">
        <v>151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14"/>
        <v>41653.25</v>
      </c>
      <c r="O393" s="4">
        <f t="shared" si="14"/>
        <v>41655.25</v>
      </c>
      <c r="P393" t="b">
        <v>0</v>
      </c>
      <c r="Q393" t="b">
        <v>0</v>
      </c>
      <c r="R393" t="s">
        <v>68</v>
      </c>
    </row>
    <row r="394" spans="1:18" ht="31.2" x14ac:dyDescent="0.3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>
        <f t="shared" si="13"/>
        <v>66</v>
      </c>
      <c r="G394" t="s">
        <v>47</v>
      </c>
      <c r="H394">
        <v>1608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14"/>
        <v>40549.25</v>
      </c>
      <c r="O394" s="4">
        <f t="shared" si="14"/>
        <v>40551.25</v>
      </c>
      <c r="P394" t="b">
        <v>0</v>
      </c>
      <c r="Q394" t="b">
        <v>0</v>
      </c>
      <c r="R394" t="s">
        <v>65</v>
      </c>
    </row>
    <row r="395" spans="1:18" x14ac:dyDescent="0.3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>
        <f t="shared" si="13"/>
        <v>229</v>
      </c>
      <c r="G395" t="s">
        <v>14</v>
      </c>
      <c r="H395">
        <v>3059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14"/>
        <v>42933.208333333328</v>
      </c>
      <c r="O395" s="4">
        <f t="shared" si="14"/>
        <v>42934.208333333328</v>
      </c>
      <c r="P395" t="b">
        <v>0</v>
      </c>
      <c r="Q395" t="b">
        <v>0</v>
      </c>
      <c r="R395" t="s">
        <v>158</v>
      </c>
    </row>
    <row r="396" spans="1:18" x14ac:dyDescent="0.3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>
        <f t="shared" si="13"/>
        <v>469</v>
      </c>
      <c r="G396" t="s">
        <v>20</v>
      </c>
      <c r="H396">
        <v>34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14"/>
        <v>41484.208333333336</v>
      </c>
      <c r="O396" s="4">
        <f t="shared" si="14"/>
        <v>41494.208333333336</v>
      </c>
      <c r="P396" t="b">
        <v>0</v>
      </c>
      <c r="Q396" t="b">
        <v>1</v>
      </c>
      <c r="R396" t="s">
        <v>42</v>
      </c>
    </row>
    <row r="397" spans="1:18" ht="31.2" x14ac:dyDescent="0.3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>
        <f t="shared" si="13"/>
        <v>130</v>
      </c>
      <c r="G397" t="s">
        <v>14</v>
      </c>
      <c r="H397">
        <v>220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14"/>
        <v>40885.25</v>
      </c>
      <c r="O397" s="4">
        <f t="shared" si="14"/>
        <v>40886.25</v>
      </c>
      <c r="P397" t="b">
        <v>1</v>
      </c>
      <c r="Q397" t="b">
        <v>0</v>
      </c>
      <c r="R397" t="s">
        <v>33</v>
      </c>
    </row>
    <row r="398" spans="1:18" x14ac:dyDescent="0.3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>
        <f t="shared" si="13"/>
        <v>167</v>
      </c>
      <c r="G398" t="s">
        <v>14</v>
      </c>
      <c r="H398">
        <v>1604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14"/>
        <v>43378.208333333328</v>
      </c>
      <c r="O398" s="4">
        <f t="shared" si="14"/>
        <v>43386.208333333328</v>
      </c>
      <c r="P398" t="b">
        <v>0</v>
      </c>
      <c r="Q398" t="b">
        <v>0</v>
      </c>
      <c r="R398" t="s">
        <v>53</v>
      </c>
    </row>
    <row r="399" spans="1:18" x14ac:dyDescent="0.3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>
        <f t="shared" si="13"/>
        <v>174</v>
      </c>
      <c r="G399" t="s">
        <v>20</v>
      </c>
      <c r="H399">
        <v>454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14"/>
        <v>41417.208333333336</v>
      </c>
      <c r="O399" s="4">
        <f t="shared" si="14"/>
        <v>41423.208333333336</v>
      </c>
      <c r="P399" t="b">
        <v>0</v>
      </c>
      <c r="Q399" t="b">
        <v>0</v>
      </c>
      <c r="R399" t="s">
        <v>23</v>
      </c>
    </row>
    <row r="400" spans="1:18" ht="31.2" x14ac:dyDescent="0.3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>
        <f t="shared" si="13"/>
        <v>718</v>
      </c>
      <c r="G400" s="1" t="s">
        <v>4</v>
      </c>
      <c r="H400">
        <v>123</v>
      </c>
      <c r="J400" t="s">
        <v>106</v>
      </c>
      <c r="K400" t="s">
        <v>107</v>
      </c>
      <c r="L400">
        <v>1525755600</v>
      </c>
      <c r="M400">
        <v>1525928400</v>
      </c>
      <c r="N400" s="4">
        <f t="shared" si="14"/>
        <v>43228.208333333328</v>
      </c>
      <c r="O400" s="4">
        <f t="shared" si="14"/>
        <v>43230.208333333328</v>
      </c>
      <c r="P400" t="b">
        <v>0</v>
      </c>
      <c r="Q400" t="b">
        <v>1</v>
      </c>
      <c r="R400" t="s">
        <v>71</v>
      </c>
    </row>
    <row r="401" spans="1:18" x14ac:dyDescent="0.3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>
        <f t="shared" si="13"/>
        <v>64</v>
      </c>
      <c r="G401" t="s">
        <v>14</v>
      </c>
      <c r="H401">
        <v>941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14"/>
        <v>40576.25</v>
      </c>
      <c r="O401" s="4">
        <f t="shared" si="14"/>
        <v>40583.25</v>
      </c>
      <c r="P401" t="b">
        <v>0</v>
      </c>
      <c r="Q401" t="b">
        <v>0</v>
      </c>
      <c r="R401" t="s">
        <v>60</v>
      </c>
    </row>
    <row r="402" spans="1:18" ht="31.2" x14ac:dyDescent="0.3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>
        <f t="shared" si="13"/>
        <v>2</v>
      </c>
      <c r="G402" t="s">
        <v>14</v>
      </c>
      <c r="H402">
        <v>1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14"/>
        <v>41502.208333333336</v>
      </c>
      <c r="O402" s="4">
        <f t="shared" si="14"/>
        <v>41524.208333333336</v>
      </c>
      <c r="P402" t="b">
        <v>0</v>
      </c>
      <c r="Q402" t="b">
        <v>1</v>
      </c>
      <c r="R402" t="s">
        <v>121</v>
      </c>
    </row>
    <row r="403" spans="1:18" x14ac:dyDescent="0.3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>
        <f t="shared" si="13"/>
        <v>1530</v>
      </c>
      <c r="G403" t="s">
        <v>20</v>
      </c>
      <c r="H403">
        <v>299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14"/>
        <v>43765.208333333328</v>
      </c>
      <c r="O403" s="4">
        <f t="shared" si="14"/>
        <v>43765.208333333328</v>
      </c>
      <c r="P403" t="b">
        <v>0</v>
      </c>
      <c r="Q403" t="b">
        <v>0</v>
      </c>
      <c r="R403" t="s">
        <v>33</v>
      </c>
    </row>
    <row r="404" spans="1:18" x14ac:dyDescent="0.3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>
        <f t="shared" si="13"/>
        <v>40</v>
      </c>
      <c r="G404" t="s">
        <v>20</v>
      </c>
      <c r="H404">
        <v>40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14"/>
        <v>40914.25</v>
      </c>
      <c r="O404" s="4">
        <f t="shared" si="14"/>
        <v>40961.25</v>
      </c>
      <c r="P404" t="b">
        <v>0</v>
      </c>
      <c r="Q404" t="b">
        <v>1</v>
      </c>
      <c r="R404" t="s">
        <v>99</v>
      </c>
    </row>
    <row r="405" spans="1:18" x14ac:dyDescent="0.3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>
        <f t="shared" si="13"/>
        <v>86</v>
      </c>
      <c r="G405" t="s">
        <v>14</v>
      </c>
      <c r="H405">
        <v>3015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14"/>
        <v>40310.208333333336</v>
      </c>
      <c r="O405" s="4">
        <f t="shared" si="14"/>
        <v>40346.208333333336</v>
      </c>
      <c r="P405" t="b">
        <v>0</v>
      </c>
      <c r="Q405" t="b">
        <v>1</v>
      </c>
      <c r="R405" t="s">
        <v>33</v>
      </c>
    </row>
    <row r="406" spans="1:18" x14ac:dyDescent="0.3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>
        <f t="shared" si="13"/>
        <v>316</v>
      </c>
      <c r="G406" t="s">
        <v>14</v>
      </c>
      <c r="H406">
        <v>2237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14"/>
        <v>43053.25</v>
      </c>
      <c r="O406" s="4">
        <f t="shared" si="14"/>
        <v>43056.25</v>
      </c>
      <c r="P406" t="b">
        <v>0</v>
      </c>
      <c r="Q406" t="b">
        <v>0</v>
      </c>
      <c r="R406" t="s">
        <v>33</v>
      </c>
    </row>
    <row r="407" spans="1:18" x14ac:dyDescent="0.3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>
        <f t="shared" si="13"/>
        <v>90</v>
      </c>
      <c r="G407" t="s">
        <v>20</v>
      </c>
      <c r="H407">
        <v>435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14"/>
        <v>43255.208333333328</v>
      </c>
      <c r="O407" s="4">
        <f t="shared" si="14"/>
        <v>43305.208333333328</v>
      </c>
      <c r="P407" t="b">
        <v>0</v>
      </c>
      <c r="Q407" t="b">
        <v>0</v>
      </c>
      <c r="R407" t="s">
        <v>33</v>
      </c>
    </row>
    <row r="408" spans="1:18" ht="31.2" x14ac:dyDescent="0.3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>
        <f t="shared" si="13"/>
        <v>182</v>
      </c>
      <c r="G408" t="s">
        <v>14</v>
      </c>
      <c r="H408">
        <v>645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14"/>
        <v>41304.25</v>
      </c>
      <c r="O408" s="4">
        <f t="shared" si="14"/>
        <v>41316.25</v>
      </c>
      <c r="P408" t="b">
        <v>1</v>
      </c>
      <c r="Q408" t="b">
        <v>0</v>
      </c>
      <c r="R408" t="s">
        <v>42</v>
      </c>
    </row>
    <row r="409" spans="1:18" x14ac:dyDescent="0.3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>
        <f t="shared" si="13"/>
        <v>356</v>
      </c>
      <c r="G409" t="s">
        <v>20</v>
      </c>
      <c r="H409">
        <v>484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14"/>
        <v>43751.208333333328</v>
      </c>
      <c r="O409" s="4">
        <f t="shared" si="14"/>
        <v>43758.208333333328</v>
      </c>
      <c r="P409" t="b">
        <v>0</v>
      </c>
      <c r="Q409" t="b">
        <v>0</v>
      </c>
      <c r="R409" t="s">
        <v>33</v>
      </c>
    </row>
    <row r="410" spans="1:18" x14ac:dyDescent="0.3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>
        <f t="shared" si="13"/>
        <v>132</v>
      </c>
      <c r="G410" t="s">
        <v>47</v>
      </c>
      <c r="H410">
        <v>154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14"/>
        <v>42541.208333333328</v>
      </c>
      <c r="O410" s="4">
        <f t="shared" si="14"/>
        <v>42561.208333333328</v>
      </c>
      <c r="P410" t="b">
        <v>0</v>
      </c>
      <c r="Q410" t="b">
        <v>0</v>
      </c>
      <c r="R410" t="s">
        <v>42</v>
      </c>
    </row>
    <row r="411" spans="1:18" x14ac:dyDescent="0.3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>
        <f t="shared" si="13"/>
        <v>46</v>
      </c>
      <c r="G411" t="s">
        <v>14</v>
      </c>
      <c r="H411">
        <v>714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14"/>
        <v>42843.208333333328</v>
      </c>
      <c r="O411" s="4">
        <f t="shared" si="14"/>
        <v>42847.208333333328</v>
      </c>
      <c r="P411" t="b">
        <v>0</v>
      </c>
      <c r="Q411" t="b">
        <v>0</v>
      </c>
      <c r="R411" t="s">
        <v>23</v>
      </c>
    </row>
    <row r="412" spans="1:18" x14ac:dyDescent="0.3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>
        <f t="shared" si="13"/>
        <v>36</v>
      </c>
      <c r="G412" t="s">
        <v>20</v>
      </c>
      <c r="H412">
        <v>1111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14"/>
        <v>42122.208333333328</v>
      </c>
      <c r="O412" s="4">
        <f t="shared" si="14"/>
        <v>42122.208333333328</v>
      </c>
      <c r="P412" t="b">
        <v>0</v>
      </c>
      <c r="Q412" t="b">
        <v>0</v>
      </c>
      <c r="R412" t="s">
        <v>291</v>
      </c>
    </row>
    <row r="413" spans="1:18" x14ac:dyDescent="0.3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>
        <f t="shared" si="13"/>
        <v>105</v>
      </c>
      <c r="G413" t="s">
        <v>14</v>
      </c>
      <c r="H413">
        <v>82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14"/>
        <v>42884.208333333328</v>
      </c>
      <c r="O413" s="4">
        <f t="shared" si="14"/>
        <v>42886.208333333328</v>
      </c>
      <c r="P413" t="b">
        <v>0</v>
      </c>
      <c r="Q413" t="b">
        <v>0</v>
      </c>
      <c r="R413" t="s">
        <v>33</v>
      </c>
    </row>
    <row r="414" spans="1:18" x14ac:dyDescent="0.3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>
        <f t="shared" si="13"/>
        <v>669</v>
      </c>
      <c r="G414" t="s">
        <v>14</v>
      </c>
      <c r="H414">
        <v>134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14"/>
        <v>41642.25</v>
      </c>
      <c r="O414" s="4">
        <f t="shared" si="14"/>
        <v>41652.25</v>
      </c>
      <c r="P414" t="b">
        <v>0</v>
      </c>
      <c r="Q414" t="b">
        <v>0</v>
      </c>
      <c r="R414" t="s">
        <v>118</v>
      </c>
    </row>
    <row r="415" spans="1:18" x14ac:dyDescent="0.3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>
        <f t="shared" si="13"/>
        <v>62</v>
      </c>
      <c r="G415" t="s">
        <v>20</v>
      </c>
      <c r="H415">
        <v>1089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14"/>
        <v>43431.25</v>
      </c>
      <c r="O415" s="4">
        <f t="shared" si="14"/>
        <v>43458.25</v>
      </c>
      <c r="P415" t="b">
        <v>0</v>
      </c>
      <c r="Q415" t="b">
        <v>0</v>
      </c>
      <c r="R415" t="s">
        <v>71</v>
      </c>
    </row>
    <row r="416" spans="1:18" x14ac:dyDescent="0.3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>
        <f t="shared" si="13"/>
        <v>85</v>
      </c>
      <c r="G416" s="1" t="s">
        <v>4</v>
      </c>
      <c r="H416">
        <v>5497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14"/>
        <v>40288.208333333336</v>
      </c>
      <c r="O416" s="4">
        <f t="shared" si="14"/>
        <v>40296.208333333336</v>
      </c>
      <c r="P416" t="b">
        <v>0</v>
      </c>
      <c r="Q416" t="b">
        <v>1</v>
      </c>
      <c r="R416" t="s">
        <v>17</v>
      </c>
    </row>
    <row r="417" spans="1:18" x14ac:dyDescent="0.3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>
        <f t="shared" si="13"/>
        <v>11</v>
      </c>
      <c r="G417" t="s">
        <v>14</v>
      </c>
      <c r="H417">
        <v>418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14"/>
        <v>40921.25</v>
      </c>
      <c r="O417" s="4">
        <f t="shared" si="14"/>
        <v>40938.25</v>
      </c>
      <c r="P417" t="b">
        <v>0</v>
      </c>
      <c r="Q417" t="b">
        <v>0</v>
      </c>
      <c r="R417" t="s">
        <v>33</v>
      </c>
    </row>
    <row r="418" spans="1:18" ht="31.2" x14ac:dyDescent="0.3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>
        <f t="shared" si="13"/>
        <v>44</v>
      </c>
      <c r="G418" t="s">
        <v>14</v>
      </c>
      <c r="H418">
        <v>1439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14"/>
        <v>40560.25</v>
      </c>
      <c r="O418" s="4">
        <f t="shared" si="14"/>
        <v>40569.25</v>
      </c>
      <c r="P418" t="b">
        <v>0</v>
      </c>
      <c r="Q418" t="b">
        <v>1</v>
      </c>
      <c r="R418" t="s">
        <v>42</v>
      </c>
    </row>
    <row r="419" spans="1:18" x14ac:dyDescent="0.3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>
        <f t="shared" si="13"/>
        <v>55</v>
      </c>
      <c r="G419" t="s">
        <v>20</v>
      </c>
      <c r="H419">
        <v>15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14"/>
        <v>43407.208333333328</v>
      </c>
      <c r="O419" s="4">
        <f t="shared" si="14"/>
        <v>43431.25</v>
      </c>
      <c r="P419" t="b">
        <v>0</v>
      </c>
      <c r="Q419" t="b">
        <v>0</v>
      </c>
      <c r="R419" t="s">
        <v>33</v>
      </c>
    </row>
    <row r="420" spans="1:18" x14ac:dyDescent="0.3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>
        <f t="shared" si="13"/>
        <v>57</v>
      </c>
      <c r="G420" t="s">
        <v>20</v>
      </c>
      <c r="H420">
        <v>1999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14"/>
        <v>41035.208333333336</v>
      </c>
      <c r="O420" s="4">
        <f t="shared" si="14"/>
        <v>41036.208333333336</v>
      </c>
      <c r="P420" t="b">
        <v>0</v>
      </c>
      <c r="Q420" t="b">
        <v>0</v>
      </c>
      <c r="R420" t="s">
        <v>42</v>
      </c>
    </row>
    <row r="421" spans="1:18" x14ac:dyDescent="0.3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>
        <f t="shared" si="13"/>
        <v>123</v>
      </c>
      <c r="G421" t="s">
        <v>14</v>
      </c>
      <c r="H421">
        <v>5203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14"/>
        <v>40899.25</v>
      </c>
      <c r="O421" s="4">
        <f t="shared" si="14"/>
        <v>40905.25</v>
      </c>
      <c r="P421" t="b">
        <v>0</v>
      </c>
      <c r="Q421" t="b">
        <v>0</v>
      </c>
      <c r="R421" t="s">
        <v>28</v>
      </c>
    </row>
    <row r="422" spans="1:18" x14ac:dyDescent="0.3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>
        <f t="shared" si="13"/>
        <v>128</v>
      </c>
      <c r="G422" t="s">
        <v>14</v>
      </c>
      <c r="H422">
        <v>94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14"/>
        <v>42911.208333333328</v>
      </c>
      <c r="O422" s="4">
        <f t="shared" si="14"/>
        <v>42925.208333333328</v>
      </c>
      <c r="P422" t="b">
        <v>0</v>
      </c>
      <c r="Q422" t="b">
        <v>0</v>
      </c>
      <c r="R422" t="s">
        <v>33</v>
      </c>
    </row>
    <row r="423" spans="1:18" x14ac:dyDescent="0.3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>
        <f t="shared" si="13"/>
        <v>64</v>
      </c>
      <c r="G423" t="s">
        <v>20</v>
      </c>
      <c r="H423">
        <v>118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14"/>
        <v>42915.208333333328</v>
      </c>
      <c r="O423" s="4">
        <f t="shared" si="14"/>
        <v>42945.208333333328</v>
      </c>
      <c r="P423" t="b">
        <v>0</v>
      </c>
      <c r="Q423" t="b">
        <v>1</v>
      </c>
      <c r="R423" t="s">
        <v>65</v>
      </c>
    </row>
    <row r="424" spans="1:18" ht="31.2" x14ac:dyDescent="0.3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>
        <f t="shared" si="13"/>
        <v>127</v>
      </c>
      <c r="G424" t="s">
        <v>14</v>
      </c>
      <c r="H424">
        <v>205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14"/>
        <v>40285.208333333336</v>
      </c>
      <c r="O424" s="4">
        <f t="shared" si="14"/>
        <v>40305.208333333336</v>
      </c>
      <c r="P424" t="b">
        <v>0</v>
      </c>
      <c r="Q424" t="b">
        <v>1</v>
      </c>
      <c r="R424" t="s">
        <v>33</v>
      </c>
    </row>
    <row r="425" spans="1:18" x14ac:dyDescent="0.3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>
        <f t="shared" si="13"/>
        <v>11</v>
      </c>
      <c r="G425" t="s">
        <v>20</v>
      </c>
      <c r="H425">
        <v>162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14"/>
        <v>40808.208333333336</v>
      </c>
      <c r="O425" s="4">
        <f t="shared" si="14"/>
        <v>40810.208333333336</v>
      </c>
      <c r="P425" t="b">
        <v>0</v>
      </c>
      <c r="Q425" t="b">
        <v>1</v>
      </c>
      <c r="R425" t="s">
        <v>17</v>
      </c>
    </row>
    <row r="426" spans="1:18" x14ac:dyDescent="0.3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>
        <f t="shared" si="13"/>
        <v>40</v>
      </c>
      <c r="G426" t="s">
        <v>47</v>
      </c>
      <c r="H426">
        <v>83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14"/>
        <v>43208.208333333328</v>
      </c>
      <c r="O426" s="4">
        <f t="shared" si="14"/>
        <v>43214.208333333328</v>
      </c>
      <c r="P426" t="b">
        <v>0</v>
      </c>
      <c r="Q426" t="b">
        <v>0</v>
      </c>
      <c r="R426" t="s">
        <v>60</v>
      </c>
    </row>
    <row r="427" spans="1:18" x14ac:dyDescent="0.3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>
        <f t="shared" si="13"/>
        <v>288</v>
      </c>
      <c r="G427" t="s">
        <v>14</v>
      </c>
      <c r="H427">
        <v>92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14"/>
        <v>42213.208333333328</v>
      </c>
      <c r="O427" s="4">
        <f t="shared" si="14"/>
        <v>42219.208333333328</v>
      </c>
      <c r="P427" t="b">
        <v>0</v>
      </c>
      <c r="Q427" t="b">
        <v>0</v>
      </c>
      <c r="R427" t="s">
        <v>121</v>
      </c>
    </row>
    <row r="428" spans="1:18" x14ac:dyDescent="0.3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>
        <f t="shared" si="13"/>
        <v>573</v>
      </c>
      <c r="G428" t="s">
        <v>20</v>
      </c>
      <c r="H428">
        <v>219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14"/>
        <v>41332.25</v>
      </c>
      <c r="O428" s="4">
        <f t="shared" si="14"/>
        <v>41339.25</v>
      </c>
      <c r="P428" t="b">
        <v>0</v>
      </c>
      <c r="Q428" t="b">
        <v>0</v>
      </c>
      <c r="R428" t="s">
        <v>33</v>
      </c>
    </row>
    <row r="429" spans="1:18" x14ac:dyDescent="0.3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>
        <f t="shared" si="13"/>
        <v>113</v>
      </c>
      <c r="G429" t="s">
        <v>14</v>
      </c>
      <c r="H429">
        <v>2526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14"/>
        <v>41895.208333333336</v>
      </c>
      <c r="O429" s="4">
        <f t="shared" si="14"/>
        <v>41927.208333333336</v>
      </c>
      <c r="P429" t="b">
        <v>0</v>
      </c>
      <c r="Q429" t="b">
        <v>1</v>
      </c>
      <c r="R429" t="s">
        <v>33</v>
      </c>
    </row>
    <row r="430" spans="1:18" x14ac:dyDescent="0.3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>
        <f t="shared" si="13"/>
        <v>46</v>
      </c>
      <c r="G430" t="s">
        <v>14</v>
      </c>
      <c r="H430">
        <v>747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14"/>
        <v>40585.25</v>
      </c>
      <c r="O430" s="4">
        <f t="shared" si="14"/>
        <v>40592.25</v>
      </c>
      <c r="P430" t="b">
        <v>0</v>
      </c>
      <c r="Q430" t="b">
        <v>0</v>
      </c>
      <c r="R430" t="s">
        <v>71</v>
      </c>
    </row>
    <row r="431" spans="1:18" x14ac:dyDescent="0.3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>
        <f t="shared" si="13"/>
        <v>91</v>
      </c>
      <c r="G431" t="s">
        <v>20</v>
      </c>
      <c r="H431">
        <v>2138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14"/>
        <v>41680.25</v>
      </c>
      <c r="O431" s="4">
        <f t="shared" si="14"/>
        <v>41708.208333333336</v>
      </c>
      <c r="P431" t="b">
        <v>0</v>
      </c>
      <c r="Q431" t="b">
        <v>1</v>
      </c>
      <c r="R431" t="s">
        <v>121</v>
      </c>
    </row>
    <row r="432" spans="1:18" ht="31.2" x14ac:dyDescent="0.3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>
        <f t="shared" si="13"/>
        <v>68</v>
      </c>
      <c r="G432" s="1" t="s">
        <v>4</v>
      </c>
      <c r="H432">
        <v>84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14"/>
        <v>43737.208333333328</v>
      </c>
      <c r="O432" s="4">
        <f t="shared" si="14"/>
        <v>43771.208333333328</v>
      </c>
      <c r="P432" t="b">
        <v>0</v>
      </c>
      <c r="Q432" t="b">
        <v>0</v>
      </c>
      <c r="R432" t="s">
        <v>33</v>
      </c>
    </row>
    <row r="433" spans="1:18" x14ac:dyDescent="0.3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>
        <f t="shared" si="13"/>
        <v>192</v>
      </c>
      <c r="G433" t="s">
        <v>14</v>
      </c>
      <c r="H433">
        <v>94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14"/>
        <v>43273.208333333328</v>
      </c>
      <c r="O433" s="4">
        <f t="shared" si="14"/>
        <v>43290.208333333328</v>
      </c>
      <c r="P433" t="b">
        <v>1</v>
      </c>
      <c r="Q433" t="b">
        <v>0</v>
      </c>
      <c r="R433" t="s">
        <v>33</v>
      </c>
    </row>
    <row r="434" spans="1:18" ht="31.2" x14ac:dyDescent="0.3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>
        <f t="shared" si="13"/>
        <v>83</v>
      </c>
      <c r="G434" t="s">
        <v>14</v>
      </c>
      <c r="H434">
        <v>91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14"/>
        <v>41761.208333333336</v>
      </c>
      <c r="O434" s="4">
        <f t="shared" si="14"/>
        <v>41781.208333333336</v>
      </c>
      <c r="P434" t="b">
        <v>0</v>
      </c>
      <c r="Q434" t="b">
        <v>0</v>
      </c>
      <c r="R434" t="s">
        <v>33</v>
      </c>
    </row>
    <row r="435" spans="1:18" x14ac:dyDescent="0.3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>
        <f t="shared" si="13"/>
        <v>54</v>
      </c>
      <c r="G435" t="s">
        <v>20</v>
      </c>
      <c r="H435">
        <v>792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14"/>
        <v>41603.25</v>
      </c>
      <c r="O435" s="4">
        <f t="shared" si="14"/>
        <v>41619.25</v>
      </c>
      <c r="P435" t="b">
        <v>0</v>
      </c>
      <c r="Q435" t="b">
        <v>1</v>
      </c>
      <c r="R435" t="s">
        <v>42</v>
      </c>
    </row>
    <row r="436" spans="1:18" x14ac:dyDescent="0.3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>
        <f t="shared" si="13"/>
        <v>17</v>
      </c>
      <c r="G436" t="s">
        <v>20</v>
      </c>
      <c r="H436">
        <v>10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14"/>
        <v>42705.25</v>
      </c>
      <c r="O436" s="4">
        <f t="shared" si="14"/>
        <v>42719.25</v>
      </c>
      <c r="P436" t="b">
        <v>1</v>
      </c>
      <c r="Q436" t="b">
        <v>0</v>
      </c>
      <c r="R436" t="s">
        <v>33</v>
      </c>
    </row>
    <row r="437" spans="1:18" x14ac:dyDescent="0.3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>
        <f t="shared" si="13"/>
        <v>117</v>
      </c>
      <c r="G437" t="s">
        <v>14</v>
      </c>
      <c r="H437">
        <v>1713</v>
      </c>
      <c r="J437" t="s">
        <v>106</v>
      </c>
      <c r="K437" t="s">
        <v>107</v>
      </c>
      <c r="L437">
        <v>1418623200</v>
      </c>
      <c r="M437">
        <v>1419660000</v>
      </c>
      <c r="N437" s="4">
        <f t="shared" si="14"/>
        <v>41988.25</v>
      </c>
      <c r="O437" s="4">
        <f t="shared" si="14"/>
        <v>42000.25</v>
      </c>
      <c r="P437" t="b">
        <v>0</v>
      </c>
      <c r="Q437" t="b">
        <v>1</v>
      </c>
      <c r="R437" t="s">
        <v>33</v>
      </c>
    </row>
    <row r="438" spans="1:18" x14ac:dyDescent="0.3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>
        <f t="shared" si="13"/>
        <v>1052</v>
      </c>
      <c r="G438" t="s">
        <v>14</v>
      </c>
      <c r="H438">
        <v>249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14"/>
        <v>43575.208333333328</v>
      </c>
      <c r="O438" s="4">
        <f t="shared" si="14"/>
        <v>43576.208333333328</v>
      </c>
      <c r="P438" t="b">
        <v>0</v>
      </c>
      <c r="Q438" t="b">
        <v>0</v>
      </c>
      <c r="R438" t="s">
        <v>158</v>
      </c>
    </row>
    <row r="439" spans="1:18" x14ac:dyDescent="0.3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>
        <f t="shared" si="13"/>
        <v>123</v>
      </c>
      <c r="G439" t="s">
        <v>20</v>
      </c>
      <c r="H439">
        <v>192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14"/>
        <v>42260.208333333328</v>
      </c>
      <c r="O439" s="4">
        <f t="shared" si="14"/>
        <v>42263.208333333328</v>
      </c>
      <c r="P439" t="b">
        <v>0</v>
      </c>
      <c r="Q439" t="b">
        <v>1</v>
      </c>
      <c r="R439" t="s">
        <v>71</v>
      </c>
    </row>
    <row r="440" spans="1:18" ht="31.2" x14ac:dyDescent="0.3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>
        <f t="shared" si="13"/>
        <v>179</v>
      </c>
      <c r="G440" t="s">
        <v>14</v>
      </c>
      <c r="H440">
        <v>247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14"/>
        <v>41337.25</v>
      </c>
      <c r="O440" s="4">
        <f t="shared" si="14"/>
        <v>41367.208333333336</v>
      </c>
      <c r="P440" t="b">
        <v>0</v>
      </c>
      <c r="Q440" t="b">
        <v>0</v>
      </c>
      <c r="R440" t="s">
        <v>33</v>
      </c>
    </row>
    <row r="441" spans="1:18" x14ac:dyDescent="0.3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>
        <f t="shared" si="13"/>
        <v>355</v>
      </c>
      <c r="G441" t="s">
        <v>20</v>
      </c>
      <c r="H441">
        <v>2293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14"/>
        <v>42680.208333333328</v>
      </c>
      <c r="O441" s="4">
        <f t="shared" si="14"/>
        <v>42687.25</v>
      </c>
      <c r="P441" t="b">
        <v>0</v>
      </c>
      <c r="Q441" t="b">
        <v>0</v>
      </c>
      <c r="R441" t="s">
        <v>473</v>
      </c>
    </row>
    <row r="442" spans="1:18" x14ac:dyDescent="0.3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>
        <f t="shared" si="13"/>
        <v>162</v>
      </c>
      <c r="G442" t="s">
        <v>47</v>
      </c>
      <c r="H442">
        <v>3131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14"/>
        <v>42916.208333333328</v>
      </c>
      <c r="O442" s="4">
        <f t="shared" si="14"/>
        <v>42926.208333333328</v>
      </c>
      <c r="P442" t="b">
        <v>0</v>
      </c>
      <c r="Q442" t="b">
        <v>0</v>
      </c>
      <c r="R442" t="s">
        <v>268</v>
      </c>
    </row>
    <row r="443" spans="1:18" x14ac:dyDescent="0.3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>
        <f t="shared" si="13"/>
        <v>25</v>
      </c>
      <c r="G443" t="s">
        <v>14</v>
      </c>
      <c r="H443">
        <v>32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14"/>
        <v>41025.208333333336</v>
      </c>
      <c r="O443" s="4">
        <f t="shared" si="14"/>
        <v>41053.208333333336</v>
      </c>
      <c r="P443" t="b">
        <v>0</v>
      </c>
      <c r="Q443" t="b">
        <v>0</v>
      </c>
      <c r="R443" t="s">
        <v>65</v>
      </c>
    </row>
    <row r="444" spans="1:18" x14ac:dyDescent="0.3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>
        <f t="shared" si="13"/>
        <v>199</v>
      </c>
      <c r="G444" t="s">
        <v>20</v>
      </c>
      <c r="H444">
        <v>143</v>
      </c>
      <c r="J444" t="s">
        <v>106</v>
      </c>
      <c r="K444" t="s">
        <v>107</v>
      </c>
      <c r="L444">
        <v>1504328400</v>
      </c>
      <c r="M444">
        <v>1505710800</v>
      </c>
      <c r="N444" s="4">
        <f t="shared" si="14"/>
        <v>42980.208333333328</v>
      </c>
      <c r="O444" s="4">
        <f t="shared" si="14"/>
        <v>42996.208333333328</v>
      </c>
      <c r="P444" t="b">
        <v>0</v>
      </c>
      <c r="Q444" t="b">
        <v>0</v>
      </c>
      <c r="R444" t="s">
        <v>33</v>
      </c>
    </row>
    <row r="445" spans="1:18" x14ac:dyDescent="0.3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>
        <f t="shared" si="13"/>
        <v>35</v>
      </c>
      <c r="G445" t="s">
        <v>14</v>
      </c>
      <c r="H445">
        <v>90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14"/>
        <v>40451.208333333336</v>
      </c>
      <c r="O445" s="4">
        <f t="shared" si="14"/>
        <v>40470.208333333336</v>
      </c>
      <c r="P445" t="b">
        <v>0</v>
      </c>
      <c r="Q445" t="b">
        <v>0</v>
      </c>
      <c r="R445" t="s">
        <v>33</v>
      </c>
    </row>
    <row r="446" spans="1:18" x14ac:dyDescent="0.3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>
        <f t="shared" si="13"/>
        <v>176</v>
      </c>
      <c r="G446" t="s">
        <v>14</v>
      </c>
      <c r="H446">
        <v>296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14"/>
        <v>40748.208333333336</v>
      </c>
      <c r="O446" s="4">
        <f t="shared" si="14"/>
        <v>40750.208333333336</v>
      </c>
      <c r="P446" t="b">
        <v>0</v>
      </c>
      <c r="Q446" t="b">
        <v>1</v>
      </c>
      <c r="R446" t="s">
        <v>60</v>
      </c>
    </row>
    <row r="447" spans="1:18" ht="31.2" x14ac:dyDescent="0.3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>
        <f t="shared" si="13"/>
        <v>511</v>
      </c>
      <c r="G447" t="s">
        <v>20</v>
      </c>
      <c r="H447">
        <v>170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14"/>
        <v>40515.25</v>
      </c>
      <c r="O447" s="4">
        <f t="shared" si="14"/>
        <v>40536.25</v>
      </c>
      <c r="P447" t="b">
        <v>0</v>
      </c>
      <c r="Q447" t="b">
        <v>1</v>
      </c>
      <c r="R447" t="s">
        <v>33</v>
      </c>
    </row>
    <row r="448" spans="1:18" x14ac:dyDescent="0.3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>
        <f t="shared" si="13"/>
        <v>82</v>
      </c>
      <c r="G448" s="1" t="s">
        <v>4</v>
      </c>
      <c r="H448">
        <v>186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14"/>
        <v>41261.25</v>
      </c>
      <c r="O448" s="4">
        <f t="shared" si="14"/>
        <v>41263.25</v>
      </c>
      <c r="P448" t="b">
        <v>0</v>
      </c>
      <c r="Q448" t="b">
        <v>0</v>
      </c>
      <c r="R448" t="s">
        <v>65</v>
      </c>
    </row>
    <row r="449" spans="1:18" ht="31.2" x14ac:dyDescent="0.3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>
        <f t="shared" si="13"/>
        <v>24</v>
      </c>
      <c r="G449" t="s">
        <v>14</v>
      </c>
      <c r="H449">
        <v>439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14"/>
        <v>43088.25</v>
      </c>
      <c r="O449" s="4">
        <f t="shared" si="14"/>
        <v>43104.25</v>
      </c>
      <c r="P449" t="b">
        <v>0</v>
      </c>
      <c r="Q449" t="b">
        <v>0</v>
      </c>
      <c r="R449" t="s">
        <v>268</v>
      </c>
    </row>
    <row r="450" spans="1:18" x14ac:dyDescent="0.3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>
        <f t="shared" si="13"/>
        <v>50</v>
      </c>
      <c r="G450" t="s">
        <v>14</v>
      </c>
      <c r="H450">
        <v>605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si="14"/>
        <v>41378.208333333336</v>
      </c>
      <c r="O450" s="4">
        <f t="shared" si="14"/>
        <v>41380.208333333336</v>
      </c>
      <c r="P450" t="b">
        <v>0</v>
      </c>
      <c r="Q450" t="b">
        <v>1</v>
      </c>
      <c r="R450" t="s">
        <v>88</v>
      </c>
    </row>
    <row r="451" spans="1:18" x14ac:dyDescent="0.3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>
        <f t="shared" ref="F451:F514" si="15">ROUND(E451/D451*100,0)</f>
        <v>967</v>
      </c>
      <c r="G451" t="s">
        <v>20</v>
      </c>
      <c r="H451">
        <v>86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ref="N451:O514" si="16">(((L451/60)/60)/24)+DATE(1970,1,1)</f>
        <v>43530.25</v>
      </c>
      <c r="O451" s="4">
        <f t="shared" si="16"/>
        <v>43547.208333333328</v>
      </c>
      <c r="P451" t="b">
        <v>0</v>
      </c>
      <c r="Q451" t="b">
        <v>0</v>
      </c>
      <c r="R451" t="s">
        <v>88</v>
      </c>
    </row>
    <row r="452" spans="1:18" x14ac:dyDescent="0.3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>
        <f t="shared" si="15"/>
        <v>4</v>
      </c>
      <c r="G452" t="s">
        <v>20</v>
      </c>
      <c r="H452">
        <v>1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16"/>
        <v>43394.208333333328</v>
      </c>
      <c r="O452" s="4">
        <f t="shared" si="16"/>
        <v>43417.25</v>
      </c>
      <c r="P452" t="b">
        <v>0</v>
      </c>
      <c r="Q452" t="b">
        <v>0</v>
      </c>
      <c r="R452" t="s">
        <v>71</v>
      </c>
    </row>
    <row r="453" spans="1:18" x14ac:dyDescent="0.3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>
        <f t="shared" si="15"/>
        <v>123</v>
      </c>
      <c r="G453" t="s">
        <v>14</v>
      </c>
      <c r="H453">
        <v>6286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16"/>
        <v>42935.208333333328</v>
      </c>
      <c r="O453" s="4">
        <f t="shared" si="16"/>
        <v>42966.208333333328</v>
      </c>
      <c r="P453" t="b">
        <v>0</v>
      </c>
      <c r="Q453" t="b">
        <v>0</v>
      </c>
      <c r="R453" t="s">
        <v>23</v>
      </c>
    </row>
    <row r="454" spans="1:18" ht="31.2" x14ac:dyDescent="0.3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>
        <f t="shared" si="15"/>
        <v>63</v>
      </c>
      <c r="G454" t="s">
        <v>14</v>
      </c>
      <c r="H454">
        <v>31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16"/>
        <v>40365.208333333336</v>
      </c>
      <c r="O454" s="4">
        <f t="shared" si="16"/>
        <v>40366.208333333336</v>
      </c>
      <c r="P454" t="b">
        <v>0</v>
      </c>
      <c r="Q454" t="b">
        <v>0</v>
      </c>
      <c r="R454" t="s">
        <v>53</v>
      </c>
    </row>
    <row r="455" spans="1:18" ht="31.2" x14ac:dyDescent="0.3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>
        <f t="shared" si="15"/>
        <v>56</v>
      </c>
      <c r="G455" t="s">
        <v>20</v>
      </c>
      <c r="H455">
        <v>1181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16"/>
        <v>42705.25</v>
      </c>
      <c r="O455" s="4">
        <f t="shared" si="16"/>
        <v>42746.25</v>
      </c>
      <c r="P455" t="b">
        <v>0</v>
      </c>
      <c r="Q455" t="b">
        <v>0</v>
      </c>
      <c r="R455" t="s">
        <v>473</v>
      </c>
    </row>
    <row r="456" spans="1:18" x14ac:dyDescent="0.3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>
        <f t="shared" si="15"/>
        <v>44</v>
      </c>
      <c r="G456" t="s">
        <v>14</v>
      </c>
      <c r="H456">
        <v>39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16"/>
        <v>41568.208333333336</v>
      </c>
      <c r="O456" s="4">
        <f t="shared" si="16"/>
        <v>41604.25</v>
      </c>
      <c r="P456" t="b">
        <v>0</v>
      </c>
      <c r="Q456" t="b">
        <v>1</v>
      </c>
      <c r="R456" t="s">
        <v>53</v>
      </c>
    </row>
    <row r="457" spans="1:18" x14ac:dyDescent="0.3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>
        <f t="shared" si="15"/>
        <v>118</v>
      </c>
      <c r="G457" t="s">
        <v>20</v>
      </c>
      <c r="H457">
        <v>3727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16"/>
        <v>40809.208333333336</v>
      </c>
      <c r="O457" s="4">
        <f t="shared" si="16"/>
        <v>40832.208333333336</v>
      </c>
      <c r="P457" t="b">
        <v>0</v>
      </c>
      <c r="Q457" t="b">
        <v>0</v>
      </c>
      <c r="R457" t="s">
        <v>33</v>
      </c>
    </row>
    <row r="458" spans="1:18" ht="31.2" x14ac:dyDescent="0.3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>
        <f t="shared" si="15"/>
        <v>104</v>
      </c>
      <c r="G458" t="s">
        <v>47</v>
      </c>
      <c r="H458">
        <v>1605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16"/>
        <v>43141.25</v>
      </c>
      <c r="O458" s="4">
        <f t="shared" si="16"/>
        <v>43141.25</v>
      </c>
      <c r="P458" t="b">
        <v>0</v>
      </c>
      <c r="Q458" t="b">
        <v>1</v>
      </c>
      <c r="R458" t="s">
        <v>60</v>
      </c>
    </row>
    <row r="459" spans="1:18" x14ac:dyDescent="0.3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>
        <f t="shared" si="15"/>
        <v>27</v>
      </c>
      <c r="G459" t="s">
        <v>14</v>
      </c>
      <c r="H459">
        <v>46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16"/>
        <v>42657.208333333328</v>
      </c>
      <c r="O459" s="4">
        <f t="shared" si="16"/>
        <v>42659.208333333328</v>
      </c>
      <c r="P459" t="b">
        <v>0</v>
      </c>
      <c r="Q459" t="b">
        <v>0</v>
      </c>
      <c r="R459" t="s">
        <v>33</v>
      </c>
    </row>
    <row r="460" spans="1:18" x14ac:dyDescent="0.3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>
        <f t="shared" si="15"/>
        <v>351</v>
      </c>
      <c r="G460" t="s">
        <v>20</v>
      </c>
      <c r="H460">
        <v>2120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16"/>
        <v>40265.208333333336</v>
      </c>
      <c r="O460" s="4">
        <f t="shared" si="16"/>
        <v>40309.208333333336</v>
      </c>
      <c r="P460" t="b">
        <v>0</v>
      </c>
      <c r="Q460" t="b">
        <v>0</v>
      </c>
      <c r="R460" t="s">
        <v>33</v>
      </c>
    </row>
    <row r="461" spans="1:18" x14ac:dyDescent="0.3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>
        <f t="shared" si="15"/>
        <v>90</v>
      </c>
      <c r="G461" t="s">
        <v>14</v>
      </c>
      <c r="H461">
        <v>105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16"/>
        <v>42001.25</v>
      </c>
      <c r="O461" s="4">
        <f t="shared" si="16"/>
        <v>42026.25</v>
      </c>
      <c r="P461" t="b">
        <v>0</v>
      </c>
      <c r="Q461" t="b">
        <v>0</v>
      </c>
      <c r="R461" t="s">
        <v>42</v>
      </c>
    </row>
    <row r="462" spans="1:18" x14ac:dyDescent="0.3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>
        <f t="shared" si="15"/>
        <v>172</v>
      </c>
      <c r="G462" t="s">
        <v>14</v>
      </c>
      <c r="H462">
        <v>50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16"/>
        <v>40399.208333333336</v>
      </c>
      <c r="O462" s="4">
        <f t="shared" si="16"/>
        <v>40402.208333333336</v>
      </c>
      <c r="P462" t="b">
        <v>0</v>
      </c>
      <c r="Q462" t="b">
        <v>0</v>
      </c>
      <c r="R462" t="s">
        <v>33</v>
      </c>
    </row>
    <row r="463" spans="1:18" x14ac:dyDescent="0.3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>
        <f t="shared" si="15"/>
        <v>141</v>
      </c>
      <c r="G463" t="s">
        <v>20</v>
      </c>
      <c r="H463">
        <v>2080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16"/>
        <v>41757.208333333336</v>
      </c>
      <c r="O463" s="4">
        <f t="shared" si="16"/>
        <v>41777.208333333336</v>
      </c>
      <c r="P463" t="b">
        <v>0</v>
      </c>
      <c r="Q463" t="b">
        <v>0</v>
      </c>
      <c r="R463" t="s">
        <v>53</v>
      </c>
    </row>
    <row r="464" spans="1:18" x14ac:dyDescent="0.3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>
        <f t="shared" si="15"/>
        <v>31</v>
      </c>
      <c r="G464" s="1" t="s">
        <v>4</v>
      </c>
      <c r="H464">
        <v>535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16"/>
        <v>41304.25</v>
      </c>
      <c r="O464" s="4">
        <f t="shared" si="16"/>
        <v>41342.25</v>
      </c>
      <c r="P464" t="b">
        <v>0</v>
      </c>
      <c r="Q464" t="b">
        <v>0</v>
      </c>
      <c r="R464" t="s">
        <v>291</v>
      </c>
    </row>
    <row r="465" spans="1:18" ht="31.2" x14ac:dyDescent="0.3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>
        <f t="shared" si="15"/>
        <v>108</v>
      </c>
      <c r="G465" t="s">
        <v>14</v>
      </c>
      <c r="H465">
        <v>2105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16"/>
        <v>41639.25</v>
      </c>
      <c r="O465" s="4">
        <f t="shared" si="16"/>
        <v>41643.25</v>
      </c>
      <c r="P465" t="b">
        <v>0</v>
      </c>
      <c r="Q465" t="b">
        <v>0</v>
      </c>
      <c r="R465" t="s">
        <v>71</v>
      </c>
    </row>
    <row r="466" spans="1:18" x14ac:dyDescent="0.3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>
        <f t="shared" si="15"/>
        <v>133</v>
      </c>
      <c r="G466" t="s">
        <v>14</v>
      </c>
      <c r="H466">
        <v>2436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16"/>
        <v>43142.25</v>
      </c>
      <c r="O466" s="4">
        <f t="shared" si="16"/>
        <v>43156.25</v>
      </c>
      <c r="P466" t="b">
        <v>0</v>
      </c>
      <c r="Q466" t="b">
        <v>0</v>
      </c>
      <c r="R466" t="s">
        <v>33</v>
      </c>
    </row>
    <row r="467" spans="1:18" x14ac:dyDescent="0.3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>
        <f t="shared" si="15"/>
        <v>188</v>
      </c>
      <c r="G467" t="s">
        <v>20</v>
      </c>
      <c r="H467">
        <v>80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16"/>
        <v>43127.25</v>
      </c>
      <c r="O467" s="4">
        <f t="shared" si="16"/>
        <v>43136.25</v>
      </c>
      <c r="P467" t="b">
        <v>0</v>
      </c>
      <c r="Q467" t="b">
        <v>0</v>
      </c>
      <c r="R467" t="s">
        <v>205</v>
      </c>
    </row>
    <row r="468" spans="1:18" x14ac:dyDescent="0.3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>
        <f t="shared" si="15"/>
        <v>332</v>
      </c>
      <c r="G468" t="s">
        <v>20</v>
      </c>
      <c r="H468">
        <v>42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16"/>
        <v>41409.208333333336</v>
      </c>
      <c r="O468" s="4">
        <f t="shared" si="16"/>
        <v>41432.208333333336</v>
      </c>
      <c r="P468" t="b">
        <v>0</v>
      </c>
      <c r="Q468" t="b">
        <v>1</v>
      </c>
      <c r="R468" t="s">
        <v>65</v>
      </c>
    </row>
    <row r="469" spans="1:18" ht="31.2" x14ac:dyDescent="0.3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>
        <f t="shared" si="15"/>
        <v>575</v>
      </c>
      <c r="G469" t="s">
        <v>14</v>
      </c>
      <c r="H469">
        <v>139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16"/>
        <v>42331.25</v>
      </c>
      <c r="O469" s="4">
        <f t="shared" si="16"/>
        <v>42338.25</v>
      </c>
      <c r="P469" t="b">
        <v>0</v>
      </c>
      <c r="Q469" t="b">
        <v>1</v>
      </c>
      <c r="R469" t="s">
        <v>28</v>
      </c>
    </row>
    <row r="470" spans="1:18" x14ac:dyDescent="0.3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>
        <f t="shared" si="15"/>
        <v>41</v>
      </c>
      <c r="G470" t="s">
        <v>14</v>
      </c>
      <c r="H470">
        <v>16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16"/>
        <v>43569.208333333328</v>
      </c>
      <c r="O470" s="4">
        <f t="shared" si="16"/>
        <v>43585.208333333328</v>
      </c>
      <c r="P470" t="b">
        <v>0</v>
      </c>
      <c r="Q470" t="b">
        <v>0</v>
      </c>
      <c r="R470" t="s">
        <v>33</v>
      </c>
    </row>
    <row r="471" spans="1:18" x14ac:dyDescent="0.3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>
        <f t="shared" si="15"/>
        <v>184</v>
      </c>
      <c r="G471" t="s">
        <v>20</v>
      </c>
      <c r="H471">
        <v>159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16"/>
        <v>42142.208333333328</v>
      </c>
      <c r="O471" s="4">
        <f t="shared" si="16"/>
        <v>42144.208333333328</v>
      </c>
      <c r="P471" t="b">
        <v>0</v>
      </c>
      <c r="Q471" t="b">
        <v>0</v>
      </c>
      <c r="R471" t="s">
        <v>53</v>
      </c>
    </row>
    <row r="472" spans="1:18" x14ac:dyDescent="0.3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>
        <f t="shared" si="15"/>
        <v>286</v>
      </c>
      <c r="G472" t="s">
        <v>14</v>
      </c>
      <c r="H472">
        <v>381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16"/>
        <v>42716.25</v>
      </c>
      <c r="O472" s="4">
        <f t="shared" si="16"/>
        <v>42723.25</v>
      </c>
      <c r="P472" t="b">
        <v>0</v>
      </c>
      <c r="Q472" t="b">
        <v>0</v>
      </c>
      <c r="R472" t="s">
        <v>65</v>
      </c>
    </row>
    <row r="473" spans="1:18" x14ac:dyDescent="0.3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>
        <f t="shared" si="15"/>
        <v>319</v>
      </c>
      <c r="G473" t="s">
        <v>20</v>
      </c>
      <c r="H473">
        <v>194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16"/>
        <v>41031.208333333336</v>
      </c>
      <c r="O473" s="4">
        <f t="shared" si="16"/>
        <v>41031.208333333336</v>
      </c>
      <c r="P473" t="b">
        <v>0</v>
      </c>
      <c r="Q473" t="b">
        <v>1</v>
      </c>
      <c r="R473" t="s">
        <v>17</v>
      </c>
    </row>
    <row r="474" spans="1:18" ht="31.2" x14ac:dyDescent="0.3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>
        <f t="shared" si="15"/>
        <v>39</v>
      </c>
      <c r="G474" t="s">
        <v>47</v>
      </c>
      <c r="H474">
        <v>575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16"/>
        <v>43535.208333333328</v>
      </c>
      <c r="O474" s="4">
        <f t="shared" si="16"/>
        <v>43589.208333333328</v>
      </c>
      <c r="P474" t="b">
        <v>0</v>
      </c>
      <c r="Q474" t="b">
        <v>0</v>
      </c>
      <c r="R474" t="s">
        <v>23</v>
      </c>
    </row>
    <row r="475" spans="1:18" x14ac:dyDescent="0.3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>
        <f t="shared" si="15"/>
        <v>178</v>
      </c>
      <c r="G475" t="s">
        <v>14</v>
      </c>
      <c r="H475">
        <v>106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16"/>
        <v>43277.208333333328</v>
      </c>
      <c r="O475" s="4">
        <f t="shared" si="16"/>
        <v>43278.208333333328</v>
      </c>
      <c r="P475" t="b">
        <v>0</v>
      </c>
      <c r="Q475" t="b">
        <v>0</v>
      </c>
      <c r="R475" t="s">
        <v>50</v>
      </c>
    </row>
    <row r="476" spans="1:18" x14ac:dyDescent="0.3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>
        <f t="shared" si="15"/>
        <v>365</v>
      </c>
      <c r="G476" t="s">
        <v>20</v>
      </c>
      <c r="H476">
        <v>142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16"/>
        <v>41989.25</v>
      </c>
      <c r="O476" s="4">
        <f t="shared" si="16"/>
        <v>41990.25</v>
      </c>
      <c r="P476" t="b">
        <v>0</v>
      </c>
      <c r="Q476" t="b">
        <v>0</v>
      </c>
      <c r="R476" t="s">
        <v>268</v>
      </c>
    </row>
    <row r="477" spans="1:18" ht="31.2" x14ac:dyDescent="0.3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>
        <f t="shared" si="15"/>
        <v>114</v>
      </c>
      <c r="G477" t="s">
        <v>14</v>
      </c>
      <c r="H477">
        <v>211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16"/>
        <v>41450.208333333336</v>
      </c>
      <c r="O477" s="4">
        <f t="shared" si="16"/>
        <v>41454.208333333336</v>
      </c>
      <c r="P477" t="b">
        <v>0</v>
      </c>
      <c r="Q477" t="b">
        <v>1</v>
      </c>
      <c r="R477" t="s">
        <v>205</v>
      </c>
    </row>
    <row r="478" spans="1:18" ht="31.2" x14ac:dyDescent="0.3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>
        <f t="shared" si="15"/>
        <v>30</v>
      </c>
      <c r="G478" t="s">
        <v>14</v>
      </c>
      <c r="H478">
        <v>1120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16"/>
        <v>43322.208333333328</v>
      </c>
      <c r="O478" s="4">
        <f t="shared" si="16"/>
        <v>43328.208333333328</v>
      </c>
      <c r="P478" t="b">
        <v>0</v>
      </c>
      <c r="Q478" t="b">
        <v>0</v>
      </c>
      <c r="R478" t="s">
        <v>118</v>
      </c>
    </row>
    <row r="479" spans="1:18" x14ac:dyDescent="0.3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>
        <f t="shared" si="15"/>
        <v>54</v>
      </c>
      <c r="G479" t="s">
        <v>20</v>
      </c>
      <c r="H479">
        <v>113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16"/>
        <v>40720.208333333336</v>
      </c>
      <c r="O479" s="4">
        <f t="shared" si="16"/>
        <v>40747.208333333336</v>
      </c>
      <c r="P479" t="b">
        <v>0</v>
      </c>
      <c r="Q479" t="b">
        <v>0</v>
      </c>
      <c r="R479" t="s">
        <v>473</v>
      </c>
    </row>
    <row r="480" spans="1:18" x14ac:dyDescent="0.3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>
        <f t="shared" si="15"/>
        <v>236</v>
      </c>
      <c r="G480" s="1" t="s">
        <v>4</v>
      </c>
      <c r="H480">
        <v>2756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16"/>
        <v>42072.208333333328</v>
      </c>
      <c r="O480" s="4">
        <f t="shared" si="16"/>
        <v>42084.208333333328</v>
      </c>
      <c r="P480" t="b">
        <v>0</v>
      </c>
      <c r="Q480" t="b">
        <v>0</v>
      </c>
      <c r="R480" t="s">
        <v>65</v>
      </c>
    </row>
    <row r="481" spans="1:18" x14ac:dyDescent="0.3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>
        <f t="shared" si="15"/>
        <v>513</v>
      </c>
      <c r="G481" t="s">
        <v>14</v>
      </c>
      <c r="H481">
        <v>173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16"/>
        <v>42945.208333333328</v>
      </c>
      <c r="O481" s="4">
        <f t="shared" si="16"/>
        <v>42947.208333333328</v>
      </c>
      <c r="P481" t="b">
        <v>0</v>
      </c>
      <c r="Q481" t="b">
        <v>0</v>
      </c>
      <c r="R481" t="s">
        <v>17</v>
      </c>
    </row>
    <row r="482" spans="1:18" x14ac:dyDescent="0.3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>
        <f t="shared" si="15"/>
        <v>101</v>
      </c>
      <c r="G482" t="s">
        <v>14</v>
      </c>
      <c r="H482">
        <v>87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16"/>
        <v>40248.25</v>
      </c>
      <c r="O482" s="4">
        <f t="shared" si="16"/>
        <v>40257.208333333336</v>
      </c>
      <c r="P482" t="b">
        <v>0</v>
      </c>
      <c r="Q482" t="b">
        <v>1</v>
      </c>
      <c r="R482" t="s">
        <v>121</v>
      </c>
    </row>
    <row r="483" spans="1:18" ht="31.2" x14ac:dyDescent="0.3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>
        <f t="shared" si="15"/>
        <v>81</v>
      </c>
      <c r="G483" t="s">
        <v>20</v>
      </c>
      <c r="H483">
        <v>1538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16"/>
        <v>41913.208333333336</v>
      </c>
      <c r="O483" s="4">
        <f t="shared" si="16"/>
        <v>41955.25</v>
      </c>
      <c r="P483" t="b">
        <v>0</v>
      </c>
      <c r="Q483" t="b">
        <v>1</v>
      </c>
      <c r="R483" t="s">
        <v>33</v>
      </c>
    </row>
    <row r="484" spans="1:18" ht="31.2" x14ac:dyDescent="0.3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>
        <f t="shared" si="15"/>
        <v>16</v>
      </c>
      <c r="G484" t="s">
        <v>20</v>
      </c>
      <c r="H484">
        <v>9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16"/>
        <v>40963.25</v>
      </c>
      <c r="O484" s="4">
        <f t="shared" si="16"/>
        <v>40974.25</v>
      </c>
      <c r="P484" t="b">
        <v>0</v>
      </c>
      <c r="Q484" t="b">
        <v>1</v>
      </c>
      <c r="R484" t="s">
        <v>118</v>
      </c>
    </row>
    <row r="485" spans="1:18" x14ac:dyDescent="0.3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>
        <f t="shared" si="15"/>
        <v>53</v>
      </c>
      <c r="G485" t="s">
        <v>14</v>
      </c>
      <c r="H485">
        <v>554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16"/>
        <v>43811.25</v>
      </c>
      <c r="O485" s="4">
        <f t="shared" si="16"/>
        <v>43818.25</v>
      </c>
      <c r="P485" t="b">
        <v>0</v>
      </c>
      <c r="Q485" t="b">
        <v>0</v>
      </c>
      <c r="R485" t="s">
        <v>33</v>
      </c>
    </row>
    <row r="486" spans="1:18" x14ac:dyDescent="0.3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>
        <f t="shared" si="15"/>
        <v>260</v>
      </c>
      <c r="G486" t="s">
        <v>14</v>
      </c>
      <c r="H486">
        <v>1572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16"/>
        <v>41855.208333333336</v>
      </c>
      <c r="O486" s="4">
        <f t="shared" si="16"/>
        <v>41904.208333333336</v>
      </c>
      <c r="P486" t="b">
        <v>0</v>
      </c>
      <c r="Q486" t="b">
        <v>1</v>
      </c>
      <c r="R486" t="s">
        <v>17</v>
      </c>
    </row>
    <row r="487" spans="1:18" ht="31.2" x14ac:dyDescent="0.3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>
        <f t="shared" si="15"/>
        <v>31</v>
      </c>
      <c r="G487" t="s">
        <v>20</v>
      </c>
      <c r="H487">
        <v>648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16"/>
        <v>43626.208333333328</v>
      </c>
      <c r="O487" s="4">
        <f t="shared" si="16"/>
        <v>43667.208333333328</v>
      </c>
      <c r="P487" t="b">
        <v>0</v>
      </c>
      <c r="Q487" t="b">
        <v>0</v>
      </c>
      <c r="R487" t="s">
        <v>33</v>
      </c>
    </row>
    <row r="488" spans="1:18" ht="31.2" x14ac:dyDescent="0.3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>
        <f t="shared" si="15"/>
        <v>14</v>
      </c>
      <c r="G488" t="s">
        <v>14</v>
      </c>
      <c r="H488">
        <v>21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16"/>
        <v>43168.25</v>
      </c>
      <c r="O488" s="4">
        <f t="shared" si="16"/>
        <v>43183.208333333328</v>
      </c>
      <c r="P488" t="b">
        <v>0</v>
      </c>
      <c r="Q488" t="b">
        <v>1</v>
      </c>
      <c r="R488" t="s">
        <v>205</v>
      </c>
    </row>
    <row r="489" spans="1:18" x14ac:dyDescent="0.3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>
        <f t="shared" si="15"/>
        <v>179</v>
      </c>
      <c r="G489" t="s">
        <v>20</v>
      </c>
      <c r="H489">
        <v>2346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16"/>
        <v>42845.208333333328</v>
      </c>
      <c r="O489" s="4">
        <f t="shared" si="16"/>
        <v>42878.208333333328</v>
      </c>
      <c r="P489" t="b">
        <v>0</v>
      </c>
      <c r="Q489" t="b">
        <v>0</v>
      </c>
      <c r="R489" t="s">
        <v>33</v>
      </c>
    </row>
    <row r="490" spans="1:18" x14ac:dyDescent="0.3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>
        <f t="shared" si="15"/>
        <v>220</v>
      </c>
      <c r="G490" t="s">
        <v>47</v>
      </c>
      <c r="H490">
        <v>115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16"/>
        <v>42403.25</v>
      </c>
      <c r="O490" s="4">
        <f t="shared" si="16"/>
        <v>42420.25</v>
      </c>
      <c r="P490" t="b">
        <v>0</v>
      </c>
      <c r="Q490" t="b">
        <v>0</v>
      </c>
      <c r="R490" t="s">
        <v>33</v>
      </c>
    </row>
    <row r="491" spans="1:18" x14ac:dyDescent="0.3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>
        <f t="shared" si="15"/>
        <v>102</v>
      </c>
      <c r="G491" t="s">
        <v>14</v>
      </c>
      <c r="H491">
        <v>85</v>
      </c>
      <c r="J491" t="s">
        <v>106</v>
      </c>
      <c r="K491" t="s">
        <v>107</v>
      </c>
      <c r="L491">
        <v>1281934800</v>
      </c>
      <c r="M491">
        <v>1282366800</v>
      </c>
      <c r="N491" s="4">
        <f t="shared" si="16"/>
        <v>40406.208333333336</v>
      </c>
      <c r="O491" s="4">
        <f t="shared" si="16"/>
        <v>40411.208333333336</v>
      </c>
      <c r="P491" t="b">
        <v>0</v>
      </c>
      <c r="Q491" t="b">
        <v>0</v>
      </c>
      <c r="R491" t="s">
        <v>65</v>
      </c>
    </row>
    <row r="492" spans="1:18" ht="31.2" x14ac:dyDescent="0.3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>
        <f t="shared" si="15"/>
        <v>192</v>
      </c>
      <c r="G492" t="s">
        <v>20</v>
      </c>
      <c r="H492">
        <v>144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16"/>
        <v>43786.25</v>
      </c>
      <c r="O492" s="4">
        <f t="shared" si="16"/>
        <v>43793.25</v>
      </c>
      <c r="P492" t="b">
        <v>0</v>
      </c>
      <c r="Q492" t="b">
        <v>0</v>
      </c>
      <c r="R492" t="s">
        <v>1028</v>
      </c>
    </row>
    <row r="493" spans="1:18" ht="31.2" x14ac:dyDescent="0.3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>
        <f t="shared" si="15"/>
        <v>305</v>
      </c>
      <c r="G493" t="s">
        <v>14</v>
      </c>
      <c r="H493">
        <v>2443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16"/>
        <v>41456.208333333336</v>
      </c>
      <c r="O493" s="4">
        <f t="shared" si="16"/>
        <v>41482.208333333336</v>
      </c>
      <c r="P493" t="b">
        <v>0</v>
      </c>
      <c r="Q493" t="b">
        <v>1</v>
      </c>
      <c r="R493" t="s">
        <v>17</v>
      </c>
    </row>
    <row r="494" spans="1:18" x14ac:dyDescent="0.3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>
        <f t="shared" si="15"/>
        <v>24</v>
      </c>
      <c r="G494" t="s">
        <v>14</v>
      </c>
      <c r="H494">
        <v>595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16"/>
        <v>40336.208333333336</v>
      </c>
      <c r="O494" s="4">
        <f t="shared" si="16"/>
        <v>40371.208333333336</v>
      </c>
      <c r="P494" t="b">
        <v>1</v>
      </c>
      <c r="Q494" t="b">
        <v>1</v>
      </c>
      <c r="R494" t="s">
        <v>99</v>
      </c>
    </row>
    <row r="495" spans="1:18" x14ac:dyDescent="0.3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>
        <f t="shared" si="15"/>
        <v>724</v>
      </c>
      <c r="G495" t="s">
        <v>20</v>
      </c>
      <c r="H495">
        <v>64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16"/>
        <v>43645.208333333328</v>
      </c>
      <c r="O495" s="4">
        <f t="shared" si="16"/>
        <v>43658.208333333328</v>
      </c>
      <c r="P495" t="b">
        <v>0</v>
      </c>
      <c r="Q495" t="b">
        <v>0</v>
      </c>
      <c r="R495" t="s">
        <v>121</v>
      </c>
    </row>
    <row r="496" spans="1:18" ht="31.2" x14ac:dyDescent="0.3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>
        <f t="shared" si="15"/>
        <v>547</v>
      </c>
      <c r="G496" s="1" t="s">
        <v>4</v>
      </c>
      <c r="H496">
        <v>268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16"/>
        <v>40990.208333333336</v>
      </c>
      <c r="O496" s="4">
        <f t="shared" si="16"/>
        <v>40991.208333333336</v>
      </c>
      <c r="P496" t="b">
        <v>0</v>
      </c>
      <c r="Q496" t="b">
        <v>0</v>
      </c>
      <c r="R496" t="s">
        <v>65</v>
      </c>
    </row>
    <row r="497" spans="1:18" x14ac:dyDescent="0.3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>
        <f t="shared" si="15"/>
        <v>415</v>
      </c>
      <c r="G497" t="s">
        <v>14</v>
      </c>
      <c r="H497">
        <v>195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16"/>
        <v>41800.208333333336</v>
      </c>
      <c r="O497" s="4">
        <f t="shared" si="16"/>
        <v>41804.208333333336</v>
      </c>
      <c r="P497" t="b">
        <v>0</v>
      </c>
      <c r="Q497" t="b">
        <v>0</v>
      </c>
      <c r="R497" t="s">
        <v>33</v>
      </c>
    </row>
    <row r="498" spans="1:18" x14ac:dyDescent="0.3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>
        <f t="shared" si="15"/>
        <v>1</v>
      </c>
      <c r="G498" t="s">
        <v>14</v>
      </c>
      <c r="H498">
        <v>54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16"/>
        <v>42876.208333333328</v>
      </c>
      <c r="O498" s="4">
        <f t="shared" si="16"/>
        <v>42893.208333333328</v>
      </c>
      <c r="P498" t="b">
        <v>0</v>
      </c>
      <c r="Q498" t="b">
        <v>0</v>
      </c>
      <c r="R498" t="s">
        <v>71</v>
      </c>
    </row>
    <row r="499" spans="1:18" x14ac:dyDescent="0.3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>
        <f t="shared" si="15"/>
        <v>34</v>
      </c>
      <c r="G499" t="s">
        <v>20</v>
      </c>
      <c r="H499">
        <v>120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16"/>
        <v>42724.25</v>
      </c>
      <c r="O499" s="4">
        <f t="shared" si="16"/>
        <v>42724.25</v>
      </c>
      <c r="P499" t="b">
        <v>0</v>
      </c>
      <c r="Q499" t="b">
        <v>1</v>
      </c>
      <c r="R499" t="s">
        <v>65</v>
      </c>
    </row>
    <row r="500" spans="1:18" x14ac:dyDescent="0.3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>
        <f t="shared" si="15"/>
        <v>24</v>
      </c>
      <c r="G500" t="s">
        <v>20</v>
      </c>
      <c r="H500">
        <v>579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16"/>
        <v>42005.25</v>
      </c>
      <c r="O500" s="4">
        <f t="shared" si="16"/>
        <v>42007.25</v>
      </c>
      <c r="P500" t="b">
        <v>0</v>
      </c>
      <c r="Q500" t="b">
        <v>0</v>
      </c>
      <c r="R500" t="s">
        <v>28</v>
      </c>
    </row>
    <row r="501" spans="1:18" ht="31.2" x14ac:dyDescent="0.3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>
        <f t="shared" si="15"/>
        <v>48</v>
      </c>
      <c r="G501" t="s">
        <v>14</v>
      </c>
      <c r="H501">
        <v>2072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16"/>
        <v>42444.208333333328</v>
      </c>
      <c r="O501" s="4">
        <f t="shared" si="16"/>
        <v>42449.208333333328</v>
      </c>
      <c r="P501" t="b">
        <v>0</v>
      </c>
      <c r="Q501" t="b">
        <v>1</v>
      </c>
      <c r="R501" t="s">
        <v>42</v>
      </c>
    </row>
    <row r="502" spans="1:18" x14ac:dyDescent="0.3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>
        <f t="shared" si="15"/>
        <v>0</v>
      </c>
      <c r="G502" t="s">
        <v>14</v>
      </c>
      <c r="H502">
        <v>0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16"/>
        <v>41395.208333333336</v>
      </c>
      <c r="O502" s="4">
        <f t="shared" si="16"/>
        <v>41423.208333333336</v>
      </c>
      <c r="P502" t="b">
        <v>0</v>
      </c>
      <c r="Q502" t="b">
        <v>1</v>
      </c>
      <c r="R502" t="s">
        <v>33</v>
      </c>
    </row>
    <row r="503" spans="1:18" x14ac:dyDescent="0.3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>
        <f t="shared" si="15"/>
        <v>70</v>
      </c>
      <c r="G503" t="s">
        <v>20</v>
      </c>
      <c r="H503">
        <v>1796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16"/>
        <v>41345.208333333336</v>
      </c>
      <c r="O503" s="4">
        <f t="shared" si="16"/>
        <v>41347.208333333336</v>
      </c>
      <c r="P503" t="b">
        <v>0</v>
      </c>
      <c r="Q503" t="b">
        <v>0</v>
      </c>
      <c r="R503" t="s">
        <v>42</v>
      </c>
    </row>
    <row r="504" spans="1:18" x14ac:dyDescent="0.3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>
        <f t="shared" si="15"/>
        <v>530</v>
      </c>
      <c r="G504" t="s">
        <v>14</v>
      </c>
      <c r="H504">
        <v>186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16"/>
        <v>41117.208333333336</v>
      </c>
      <c r="O504" s="4">
        <f t="shared" si="16"/>
        <v>41146.208333333336</v>
      </c>
      <c r="P504" t="b">
        <v>0</v>
      </c>
      <c r="Q504" t="b">
        <v>1</v>
      </c>
      <c r="R504" t="s">
        <v>88</v>
      </c>
    </row>
    <row r="505" spans="1:18" ht="31.2" x14ac:dyDescent="0.3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>
        <f t="shared" si="15"/>
        <v>180</v>
      </c>
      <c r="G505" t="s">
        <v>20</v>
      </c>
      <c r="H505">
        <v>460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16"/>
        <v>42186.208333333328</v>
      </c>
      <c r="O505" s="4">
        <f t="shared" si="16"/>
        <v>42206.208333333328</v>
      </c>
      <c r="P505" t="b">
        <v>0</v>
      </c>
      <c r="Q505" t="b">
        <v>0</v>
      </c>
      <c r="R505" t="s">
        <v>53</v>
      </c>
    </row>
    <row r="506" spans="1:18" x14ac:dyDescent="0.3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>
        <f t="shared" si="15"/>
        <v>92</v>
      </c>
      <c r="G506" t="s">
        <v>47</v>
      </c>
      <c r="H506">
        <v>62</v>
      </c>
      <c r="J506" t="s">
        <v>106</v>
      </c>
      <c r="K506" t="s">
        <v>107</v>
      </c>
      <c r="L506">
        <v>1431925200</v>
      </c>
      <c r="M506">
        <v>1432011600</v>
      </c>
      <c r="N506" s="4">
        <f t="shared" si="16"/>
        <v>42142.208333333328</v>
      </c>
      <c r="O506" s="4">
        <f t="shared" si="16"/>
        <v>42143.208333333328</v>
      </c>
      <c r="P506" t="b">
        <v>0</v>
      </c>
      <c r="Q506" t="b">
        <v>0</v>
      </c>
      <c r="R506" t="s">
        <v>23</v>
      </c>
    </row>
    <row r="507" spans="1:18" x14ac:dyDescent="0.3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>
        <f t="shared" si="15"/>
        <v>14</v>
      </c>
      <c r="G507" t="s">
        <v>14</v>
      </c>
      <c r="H507">
        <v>347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16"/>
        <v>41341.25</v>
      </c>
      <c r="O507" s="4">
        <f t="shared" si="16"/>
        <v>41383.208333333336</v>
      </c>
      <c r="P507" t="b">
        <v>0</v>
      </c>
      <c r="Q507" t="b">
        <v>1</v>
      </c>
      <c r="R507" t="s">
        <v>132</v>
      </c>
    </row>
    <row r="508" spans="1:18" x14ac:dyDescent="0.3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>
        <f t="shared" si="15"/>
        <v>927</v>
      </c>
      <c r="G508" t="s">
        <v>20</v>
      </c>
      <c r="H508">
        <v>2528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16"/>
        <v>43062.25</v>
      </c>
      <c r="O508" s="4">
        <f t="shared" si="16"/>
        <v>43079.25</v>
      </c>
      <c r="P508" t="b">
        <v>0</v>
      </c>
      <c r="Q508" t="b">
        <v>1</v>
      </c>
      <c r="R508" t="s">
        <v>33</v>
      </c>
    </row>
    <row r="509" spans="1:18" ht="31.2" x14ac:dyDescent="0.3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>
        <f t="shared" si="15"/>
        <v>40</v>
      </c>
      <c r="G509" t="s">
        <v>14</v>
      </c>
      <c r="H509">
        <v>19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16"/>
        <v>41373.208333333336</v>
      </c>
      <c r="O509" s="4">
        <f t="shared" si="16"/>
        <v>41422.208333333336</v>
      </c>
      <c r="P509" t="b">
        <v>0</v>
      </c>
      <c r="Q509" t="b">
        <v>1</v>
      </c>
      <c r="R509" t="s">
        <v>28</v>
      </c>
    </row>
    <row r="510" spans="1:18" x14ac:dyDescent="0.3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>
        <f t="shared" si="15"/>
        <v>112</v>
      </c>
      <c r="G510" t="s">
        <v>14</v>
      </c>
      <c r="H510">
        <v>3657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16"/>
        <v>43310.208333333328</v>
      </c>
      <c r="O510" s="4">
        <f t="shared" si="16"/>
        <v>43331.208333333328</v>
      </c>
      <c r="P510" t="b">
        <v>0</v>
      </c>
      <c r="Q510" t="b">
        <v>0</v>
      </c>
      <c r="R510" t="s">
        <v>33</v>
      </c>
    </row>
    <row r="511" spans="1:18" x14ac:dyDescent="0.3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>
        <f t="shared" si="15"/>
        <v>71</v>
      </c>
      <c r="G511" t="s">
        <v>20</v>
      </c>
      <c r="H511">
        <v>1258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16"/>
        <v>41034.208333333336</v>
      </c>
      <c r="O511" s="4">
        <f t="shared" si="16"/>
        <v>41044.208333333336</v>
      </c>
      <c r="P511" t="b">
        <v>0</v>
      </c>
      <c r="Q511" t="b">
        <v>0</v>
      </c>
      <c r="R511" t="s">
        <v>33</v>
      </c>
    </row>
    <row r="512" spans="1:18" x14ac:dyDescent="0.3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>
        <f t="shared" si="15"/>
        <v>119</v>
      </c>
      <c r="G512" s="1" t="s">
        <v>4</v>
      </c>
      <c r="H512">
        <v>131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16"/>
        <v>43251.208333333328</v>
      </c>
      <c r="O512" s="4">
        <f t="shared" si="16"/>
        <v>43275.208333333328</v>
      </c>
      <c r="P512" t="b">
        <v>0</v>
      </c>
      <c r="Q512" t="b">
        <v>0</v>
      </c>
      <c r="R512" t="s">
        <v>53</v>
      </c>
    </row>
    <row r="513" spans="1:18" x14ac:dyDescent="0.3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>
        <f t="shared" si="15"/>
        <v>24</v>
      </c>
      <c r="G513" t="s">
        <v>14</v>
      </c>
      <c r="H513">
        <v>362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16"/>
        <v>43671.208333333328</v>
      </c>
      <c r="O513" s="4">
        <f t="shared" si="16"/>
        <v>43681.208333333328</v>
      </c>
      <c r="P513" t="b">
        <v>0</v>
      </c>
      <c r="Q513" t="b">
        <v>0</v>
      </c>
      <c r="R513" t="s">
        <v>33</v>
      </c>
    </row>
    <row r="514" spans="1:18" x14ac:dyDescent="0.3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>
        <f t="shared" si="15"/>
        <v>139</v>
      </c>
      <c r="G514" t="s">
        <v>14</v>
      </c>
      <c r="H514">
        <v>239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si="16"/>
        <v>41825.208333333336</v>
      </c>
      <c r="O514" s="4">
        <f t="shared" si="16"/>
        <v>41826.208333333336</v>
      </c>
      <c r="P514" t="b">
        <v>0</v>
      </c>
      <c r="Q514" t="b">
        <v>1</v>
      </c>
      <c r="R514" t="s">
        <v>88</v>
      </c>
    </row>
    <row r="515" spans="1:18" x14ac:dyDescent="0.3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>
        <f t="shared" ref="F515:F578" si="17">ROUND(E515/D515*100,0)</f>
        <v>39</v>
      </c>
      <c r="G515" t="s">
        <v>20</v>
      </c>
      <c r="H515">
        <v>35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ref="N515:O578" si="18">(((L515/60)/60)/24)+DATE(1970,1,1)</f>
        <v>40430.208333333336</v>
      </c>
      <c r="O515" s="4">
        <f t="shared" si="18"/>
        <v>40432.208333333336</v>
      </c>
      <c r="P515" t="b">
        <v>0</v>
      </c>
      <c r="Q515" t="b">
        <v>0</v>
      </c>
      <c r="R515" t="s">
        <v>268</v>
      </c>
    </row>
    <row r="516" spans="1:18" x14ac:dyDescent="0.3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>
        <f t="shared" si="17"/>
        <v>22</v>
      </c>
      <c r="G516" t="s">
        <v>20</v>
      </c>
      <c r="H516">
        <v>528</v>
      </c>
      <c r="J516" t="s">
        <v>97</v>
      </c>
      <c r="K516" t="s">
        <v>98</v>
      </c>
      <c r="L516">
        <v>1386309600</v>
      </c>
      <c r="M516">
        <v>1386741600</v>
      </c>
      <c r="N516" s="4">
        <f t="shared" si="18"/>
        <v>41614.25</v>
      </c>
      <c r="O516" s="4">
        <f t="shared" si="18"/>
        <v>41619.25</v>
      </c>
      <c r="P516" t="b">
        <v>0</v>
      </c>
      <c r="Q516" t="b">
        <v>1</v>
      </c>
      <c r="R516" t="s">
        <v>23</v>
      </c>
    </row>
    <row r="517" spans="1:18" x14ac:dyDescent="0.3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>
        <f t="shared" si="17"/>
        <v>56</v>
      </c>
      <c r="G517" t="s">
        <v>14</v>
      </c>
      <c r="H517">
        <v>133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18"/>
        <v>40900.25</v>
      </c>
      <c r="O517" s="4">
        <f t="shared" si="18"/>
        <v>40902.25</v>
      </c>
      <c r="P517" t="b">
        <v>0</v>
      </c>
      <c r="Q517" t="b">
        <v>1</v>
      </c>
      <c r="R517" t="s">
        <v>33</v>
      </c>
    </row>
    <row r="518" spans="1:18" x14ac:dyDescent="0.3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>
        <f t="shared" si="17"/>
        <v>43</v>
      </c>
      <c r="G518" t="s">
        <v>14</v>
      </c>
      <c r="H518">
        <v>846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18"/>
        <v>40396.208333333336</v>
      </c>
      <c r="O518" s="4">
        <f t="shared" si="18"/>
        <v>40434.208333333336</v>
      </c>
      <c r="P518" t="b">
        <v>0</v>
      </c>
      <c r="Q518" t="b">
        <v>0</v>
      </c>
      <c r="R518" t="s">
        <v>68</v>
      </c>
    </row>
    <row r="519" spans="1:18" x14ac:dyDescent="0.3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>
        <f t="shared" si="17"/>
        <v>112</v>
      </c>
      <c r="G519" t="s">
        <v>20</v>
      </c>
      <c r="H519">
        <v>78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18"/>
        <v>42860.208333333328</v>
      </c>
      <c r="O519" s="4">
        <f t="shared" si="18"/>
        <v>42865.208333333328</v>
      </c>
      <c r="P519" t="b">
        <v>0</v>
      </c>
      <c r="Q519" t="b">
        <v>0</v>
      </c>
      <c r="R519" t="s">
        <v>17</v>
      </c>
    </row>
    <row r="520" spans="1:18" ht="31.2" x14ac:dyDescent="0.3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>
        <f t="shared" si="17"/>
        <v>7</v>
      </c>
      <c r="G520" t="s">
        <v>14</v>
      </c>
      <c r="H520">
        <v>10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18"/>
        <v>43154.25</v>
      </c>
      <c r="O520" s="4">
        <f t="shared" si="18"/>
        <v>43156.25</v>
      </c>
      <c r="P520" t="b">
        <v>0</v>
      </c>
      <c r="Q520" t="b">
        <v>1</v>
      </c>
      <c r="R520" t="s">
        <v>71</v>
      </c>
    </row>
    <row r="521" spans="1:18" x14ac:dyDescent="0.3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>
        <f t="shared" si="17"/>
        <v>102</v>
      </c>
      <c r="G521" t="s">
        <v>20</v>
      </c>
      <c r="H521">
        <v>1773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18"/>
        <v>42012.25</v>
      </c>
      <c r="O521" s="4">
        <f t="shared" si="18"/>
        <v>42026.25</v>
      </c>
      <c r="P521" t="b">
        <v>0</v>
      </c>
      <c r="Q521" t="b">
        <v>1</v>
      </c>
      <c r="R521" t="s">
        <v>23</v>
      </c>
    </row>
    <row r="522" spans="1:18" x14ac:dyDescent="0.3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>
        <f t="shared" si="17"/>
        <v>426</v>
      </c>
      <c r="G522" t="s">
        <v>47</v>
      </c>
      <c r="H522">
        <v>32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18"/>
        <v>43574.208333333328</v>
      </c>
      <c r="O522" s="4">
        <f t="shared" si="18"/>
        <v>43577.208333333328</v>
      </c>
      <c r="P522" t="b">
        <v>0</v>
      </c>
      <c r="Q522" t="b">
        <v>0</v>
      </c>
      <c r="R522" t="s">
        <v>33</v>
      </c>
    </row>
    <row r="523" spans="1:18" x14ac:dyDescent="0.3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>
        <f t="shared" si="17"/>
        <v>146</v>
      </c>
      <c r="G523" t="s">
        <v>14</v>
      </c>
      <c r="H523">
        <v>369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18"/>
        <v>42605.208333333328</v>
      </c>
      <c r="O523" s="4">
        <f t="shared" si="18"/>
        <v>42611.208333333328</v>
      </c>
      <c r="P523" t="b">
        <v>0</v>
      </c>
      <c r="Q523" t="b">
        <v>1</v>
      </c>
      <c r="R523" t="s">
        <v>53</v>
      </c>
    </row>
    <row r="524" spans="1:18" ht="31.2" x14ac:dyDescent="0.3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>
        <f t="shared" si="17"/>
        <v>32</v>
      </c>
      <c r="G524" t="s">
        <v>20</v>
      </c>
      <c r="H524">
        <v>191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18"/>
        <v>41093.208333333336</v>
      </c>
      <c r="O524" s="4">
        <f t="shared" si="18"/>
        <v>41105.208333333336</v>
      </c>
      <c r="P524" t="b">
        <v>0</v>
      </c>
      <c r="Q524" t="b">
        <v>0</v>
      </c>
      <c r="R524" t="s">
        <v>99</v>
      </c>
    </row>
    <row r="525" spans="1:18" x14ac:dyDescent="0.3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>
        <f t="shared" si="17"/>
        <v>700</v>
      </c>
      <c r="G525" t="s">
        <v>14</v>
      </c>
      <c r="H525">
        <v>89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18"/>
        <v>40241.25</v>
      </c>
      <c r="O525" s="4">
        <f t="shared" si="18"/>
        <v>40246.25</v>
      </c>
      <c r="P525" t="b">
        <v>0</v>
      </c>
      <c r="Q525" t="b">
        <v>0</v>
      </c>
      <c r="R525" t="s">
        <v>99</v>
      </c>
    </row>
    <row r="526" spans="1:18" x14ac:dyDescent="0.3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>
        <f t="shared" si="17"/>
        <v>84</v>
      </c>
      <c r="G526" t="s">
        <v>14</v>
      </c>
      <c r="H526">
        <v>1979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18"/>
        <v>40294.208333333336</v>
      </c>
      <c r="O526" s="4">
        <f t="shared" si="18"/>
        <v>40307.208333333336</v>
      </c>
      <c r="P526" t="b">
        <v>0</v>
      </c>
      <c r="Q526" t="b">
        <v>0</v>
      </c>
      <c r="R526" t="s">
        <v>33</v>
      </c>
    </row>
    <row r="527" spans="1:18" ht="31.2" x14ac:dyDescent="0.3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>
        <f t="shared" si="17"/>
        <v>84</v>
      </c>
      <c r="G527" t="s">
        <v>20</v>
      </c>
      <c r="H527">
        <v>63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18"/>
        <v>40505.25</v>
      </c>
      <c r="O527" s="4">
        <f t="shared" si="18"/>
        <v>40509.25</v>
      </c>
      <c r="P527" t="b">
        <v>0</v>
      </c>
      <c r="Q527" t="b">
        <v>0</v>
      </c>
      <c r="R527" t="s">
        <v>65</v>
      </c>
    </row>
    <row r="528" spans="1:18" ht="31.2" x14ac:dyDescent="0.3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>
        <f t="shared" si="17"/>
        <v>156</v>
      </c>
      <c r="G528" s="1" t="s">
        <v>4</v>
      </c>
      <c r="H528">
        <v>147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18"/>
        <v>42364.25</v>
      </c>
      <c r="O528" s="4">
        <f t="shared" si="18"/>
        <v>42401.25</v>
      </c>
      <c r="P528" t="b">
        <v>0</v>
      </c>
      <c r="Q528" t="b">
        <v>1</v>
      </c>
      <c r="R528" t="s">
        <v>33</v>
      </c>
    </row>
    <row r="529" spans="1:18" x14ac:dyDescent="0.3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>
        <f t="shared" si="17"/>
        <v>100</v>
      </c>
      <c r="G529" t="s">
        <v>14</v>
      </c>
      <c r="H529">
        <v>6080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18"/>
        <v>42405.25</v>
      </c>
      <c r="O529" s="4">
        <f t="shared" si="18"/>
        <v>42441.25</v>
      </c>
      <c r="P529" t="b">
        <v>0</v>
      </c>
      <c r="Q529" t="b">
        <v>0</v>
      </c>
      <c r="R529" t="s">
        <v>71</v>
      </c>
    </row>
    <row r="530" spans="1:18" x14ac:dyDescent="0.3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>
        <f t="shared" si="17"/>
        <v>80</v>
      </c>
      <c r="G530" t="s">
        <v>14</v>
      </c>
      <c r="H530">
        <v>80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18"/>
        <v>41601.25</v>
      </c>
      <c r="O530" s="4">
        <f t="shared" si="18"/>
        <v>41646.25</v>
      </c>
      <c r="P530" t="b">
        <v>0</v>
      </c>
      <c r="Q530" t="b">
        <v>0</v>
      </c>
      <c r="R530" t="s">
        <v>60</v>
      </c>
    </row>
    <row r="531" spans="1:18" x14ac:dyDescent="0.3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>
        <f t="shared" si="17"/>
        <v>11</v>
      </c>
      <c r="G531" t="s">
        <v>20</v>
      </c>
      <c r="H531">
        <v>9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18"/>
        <v>41769.208333333336</v>
      </c>
      <c r="O531" s="4">
        <f t="shared" si="18"/>
        <v>41797.208333333336</v>
      </c>
      <c r="P531" t="b">
        <v>0</v>
      </c>
      <c r="Q531" t="b">
        <v>0</v>
      </c>
      <c r="R531" t="s">
        <v>88</v>
      </c>
    </row>
    <row r="532" spans="1:18" ht="31.2" x14ac:dyDescent="0.3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>
        <f t="shared" si="17"/>
        <v>92</v>
      </c>
      <c r="G532" t="s">
        <v>20</v>
      </c>
      <c r="H532">
        <v>1784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18"/>
        <v>40421.208333333336</v>
      </c>
      <c r="O532" s="4">
        <f t="shared" si="18"/>
        <v>40435.208333333336</v>
      </c>
      <c r="P532" t="b">
        <v>0</v>
      </c>
      <c r="Q532" t="b">
        <v>1</v>
      </c>
      <c r="R532" t="s">
        <v>118</v>
      </c>
    </row>
    <row r="533" spans="1:18" ht="31.2" x14ac:dyDescent="0.3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>
        <f t="shared" si="17"/>
        <v>96</v>
      </c>
      <c r="G533" t="s">
        <v>14</v>
      </c>
      <c r="H533">
        <v>3640</v>
      </c>
      <c r="J533" t="s">
        <v>97</v>
      </c>
      <c r="K533" t="s">
        <v>98</v>
      </c>
      <c r="L533">
        <v>1384149600</v>
      </c>
      <c r="M533">
        <v>1388988000</v>
      </c>
      <c r="N533" s="4">
        <f t="shared" si="18"/>
        <v>41589.25</v>
      </c>
      <c r="O533" s="4">
        <f t="shared" si="18"/>
        <v>41645.25</v>
      </c>
      <c r="P533" t="b">
        <v>0</v>
      </c>
      <c r="Q533" t="b">
        <v>0</v>
      </c>
      <c r="R533" t="s">
        <v>88</v>
      </c>
    </row>
    <row r="534" spans="1:18" x14ac:dyDescent="0.3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>
        <f t="shared" si="17"/>
        <v>503</v>
      </c>
      <c r="G534" t="s">
        <v>14</v>
      </c>
      <c r="H534">
        <v>126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18"/>
        <v>43125.25</v>
      </c>
      <c r="O534" s="4">
        <f t="shared" si="18"/>
        <v>43126.25</v>
      </c>
      <c r="P534" t="b">
        <v>0</v>
      </c>
      <c r="Q534" t="b">
        <v>0</v>
      </c>
      <c r="R534" t="s">
        <v>33</v>
      </c>
    </row>
    <row r="535" spans="1:18" x14ac:dyDescent="0.3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>
        <f t="shared" si="17"/>
        <v>159</v>
      </c>
      <c r="G535" t="s">
        <v>20</v>
      </c>
      <c r="H535">
        <v>2218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18"/>
        <v>41479.208333333336</v>
      </c>
      <c r="O535" s="4">
        <f t="shared" si="18"/>
        <v>41515.208333333336</v>
      </c>
      <c r="P535" t="b">
        <v>0</v>
      </c>
      <c r="Q535" t="b">
        <v>0</v>
      </c>
      <c r="R535" t="s">
        <v>60</v>
      </c>
    </row>
    <row r="536" spans="1:18" x14ac:dyDescent="0.3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>
        <f t="shared" si="17"/>
        <v>15</v>
      </c>
      <c r="G536" t="s">
        <v>14</v>
      </c>
      <c r="H536">
        <v>243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18"/>
        <v>43329.208333333328</v>
      </c>
      <c r="O536" s="4">
        <f t="shared" si="18"/>
        <v>43330.208333333328</v>
      </c>
      <c r="P536" t="b">
        <v>0</v>
      </c>
      <c r="Q536" t="b">
        <v>1</v>
      </c>
      <c r="R536" t="s">
        <v>53</v>
      </c>
    </row>
    <row r="537" spans="1:18" x14ac:dyDescent="0.3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>
        <f t="shared" si="17"/>
        <v>482</v>
      </c>
      <c r="G537" t="s">
        <v>20</v>
      </c>
      <c r="H537">
        <v>202</v>
      </c>
      <c r="J537" t="s">
        <v>106</v>
      </c>
      <c r="K537" t="s">
        <v>107</v>
      </c>
      <c r="L537">
        <v>1528434000</v>
      </c>
      <c r="M537">
        <v>1528606800</v>
      </c>
      <c r="N537" s="4">
        <f t="shared" si="18"/>
        <v>43259.208333333328</v>
      </c>
      <c r="O537" s="4">
        <f t="shared" si="18"/>
        <v>43261.208333333328</v>
      </c>
      <c r="P537" t="b">
        <v>0</v>
      </c>
      <c r="Q537" t="b">
        <v>1</v>
      </c>
      <c r="R537" t="s">
        <v>33</v>
      </c>
    </row>
    <row r="538" spans="1:18" x14ac:dyDescent="0.3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>
        <f t="shared" si="17"/>
        <v>150</v>
      </c>
      <c r="G538" t="s">
        <v>47</v>
      </c>
      <c r="H538">
        <v>140</v>
      </c>
      <c r="J538" t="s">
        <v>106</v>
      </c>
      <c r="K538" t="s">
        <v>107</v>
      </c>
      <c r="L538">
        <v>1282626000</v>
      </c>
      <c r="M538">
        <v>1284872400</v>
      </c>
      <c r="N538" s="4">
        <f t="shared" si="18"/>
        <v>40414.208333333336</v>
      </c>
      <c r="O538" s="4">
        <f t="shared" si="18"/>
        <v>40440.208333333336</v>
      </c>
      <c r="P538" t="b">
        <v>0</v>
      </c>
      <c r="Q538" t="b">
        <v>0</v>
      </c>
      <c r="R538" t="s">
        <v>118</v>
      </c>
    </row>
    <row r="539" spans="1:18" x14ac:dyDescent="0.3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>
        <f t="shared" si="17"/>
        <v>117</v>
      </c>
      <c r="G539" t="s">
        <v>14</v>
      </c>
      <c r="H539">
        <v>1052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18"/>
        <v>43342.208333333328</v>
      </c>
      <c r="O539" s="4">
        <f t="shared" si="18"/>
        <v>43365.208333333328</v>
      </c>
      <c r="P539" t="b">
        <v>1</v>
      </c>
      <c r="Q539" t="b">
        <v>1</v>
      </c>
      <c r="R539" t="s">
        <v>42</v>
      </c>
    </row>
    <row r="540" spans="1:18" x14ac:dyDescent="0.3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>
        <f t="shared" si="17"/>
        <v>38</v>
      </c>
      <c r="G540" t="s">
        <v>20</v>
      </c>
      <c r="H540">
        <v>1296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18"/>
        <v>41539.208333333336</v>
      </c>
      <c r="O540" s="4">
        <f t="shared" si="18"/>
        <v>41555.208333333336</v>
      </c>
      <c r="P540" t="b">
        <v>0</v>
      </c>
      <c r="Q540" t="b">
        <v>0</v>
      </c>
      <c r="R540" t="s">
        <v>291</v>
      </c>
    </row>
    <row r="541" spans="1:18" x14ac:dyDescent="0.3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>
        <f t="shared" si="17"/>
        <v>73</v>
      </c>
      <c r="G541" t="s">
        <v>14</v>
      </c>
      <c r="H541">
        <v>77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18"/>
        <v>43647.208333333328</v>
      </c>
      <c r="O541" s="4">
        <f t="shared" si="18"/>
        <v>43653.208333333328</v>
      </c>
      <c r="P541" t="b">
        <v>0</v>
      </c>
      <c r="Q541" t="b">
        <v>1</v>
      </c>
      <c r="R541" t="s">
        <v>17</v>
      </c>
    </row>
    <row r="542" spans="1:18" x14ac:dyDescent="0.3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>
        <f t="shared" si="17"/>
        <v>266</v>
      </c>
      <c r="G542" t="s">
        <v>14</v>
      </c>
      <c r="H542">
        <v>247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18"/>
        <v>43225.208333333328</v>
      </c>
      <c r="O542" s="4">
        <f t="shared" si="18"/>
        <v>43247.208333333328</v>
      </c>
      <c r="P542" t="b">
        <v>0</v>
      </c>
      <c r="Q542" t="b">
        <v>0</v>
      </c>
      <c r="R542" t="s">
        <v>121</v>
      </c>
    </row>
    <row r="543" spans="1:18" x14ac:dyDescent="0.3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>
        <f t="shared" si="17"/>
        <v>24</v>
      </c>
      <c r="G543" t="s">
        <v>20</v>
      </c>
      <c r="H543">
        <v>395</v>
      </c>
      <c r="J543" t="s">
        <v>106</v>
      </c>
      <c r="K543" t="s">
        <v>107</v>
      </c>
      <c r="L543">
        <v>1433912400</v>
      </c>
      <c r="M543">
        <v>1436158800</v>
      </c>
      <c r="N543" s="4">
        <f t="shared" si="18"/>
        <v>42165.208333333328</v>
      </c>
      <c r="O543" s="4">
        <f t="shared" si="18"/>
        <v>42191.208333333328</v>
      </c>
      <c r="P543" t="b">
        <v>0</v>
      </c>
      <c r="Q543" t="b">
        <v>0</v>
      </c>
      <c r="R543" t="s">
        <v>291</v>
      </c>
    </row>
    <row r="544" spans="1:18" x14ac:dyDescent="0.3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>
        <f t="shared" si="17"/>
        <v>3</v>
      </c>
      <c r="G544" s="1" t="s">
        <v>4</v>
      </c>
      <c r="H544">
        <v>49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18"/>
        <v>42391.25</v>
      </c>
      <c r="O544" s="4">
        <f t="shared" si="18"/>
        <v>42421.25</v>
      </c>
      <c r="P544" t="b">
        <v>0</v>
      </c>
      <c r="Q544" t="b">
        <v>0</v>
      </c>
      <c r="R544" t="s">
        <v>60</v>
      </c>
    </row>
    <row r="545" spans="1:18" x14ac:dyDescent="0.3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>
        <f t="shared" si="17"/>
        <v>16</v>
      </c>
      <c r="G545" t="s">
        <v>14</v>
      </c>
      <c r="H545">
        <v>180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18"/>
        <v>41528.208333333336</v>
      </c>
      <c r="O545" s="4">
        <f t="shared" si="18"/>
        <v>41543.208333333336</v>
      </c>
      <c r="P545" t="b">
        <v>0</v>
      </c>
      <c r="Q545" t="b">
        <v>0</v>
      </c>
      <c r="R545" t="s">
        <v>88</v>
      </c>
    </row>
    <row r="546" spans="1:18" ht="31.2" x14ac:dyDescent="0.3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>
        <f t="shared" si="17"/>
        <v>277</v>
      </c>
      <c r="G546" t="s">
        <v>14</v>
      </c>
      <c r="H546">
        <v>84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18"/>
        <v>42377.25</v>
      </c>
      <c r="O546" s="4">
        <f t="shared" si="18"/>
        <v>42390.25</v>
      </c>
      <c r="P546" t="b">
        <v>0</v>
      </c>
      <c r="Q546" t="b">
        <v>0</v>
      </c>
      <c r="R546" t="s">
        <v>23</v>
      </c>
    </row>
    <row r="547" spans="1:18" x14ac:dyDescent="0.3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>
        <f t="shared" si="17"/>
        <v>89</v>
      </c>
      <c r="G547" t="s">
        <v>20</v>
      </c>
      <c r="H547">
        <v>2690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18"/>
        <v>43824.25</v>
      </c>
      <c r="O547" s="4">
        <f t="shared" si="18"/>
        <v>43844.25</v>
      </c>
      <c r="P547" t="b">
        <v>0</v>
      </c>
      <c r="Q547" t="b">
        <v>0</v>
      </c>
      <c r="R547" t="s">
        <v>33</v>
      </c>
    </row>
    <row r="548" spans="1:18" ht="31.2" x14ac:dyDescent="0.3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>
        <f t="shared" si="17"/>
        <v>164</v>
      </c>
      <c r="G548" t="s">
        <v>20</v>
      </c>
      <c r="H548">
        <v>88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18"/>
        <v>43360.208333333328</v>
      </c>
      <c r="O548" s="4">
        <f t="shared" si="18"/>
        <v>43363.208333333328</v>
      </c>
      <c r="P548" t="b">
        <v>0</v>
      </c>
      <c r="Q548" t="b">
        <v>1</v>
      </c>
      <c r="R548" t="s">
        <v>33</v>
      </c>
    </row>
    <row r="549" spans="1:18" x14ac:dyDescent="0.3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>
        <f t="shared" si="17"/>
        <v>969</v>
      </c>
      <c r="G549" t="s">
        <v>14</v>
      </c>
      <c r="H549">
        <v>156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18"/>
        <v>42029.25</v>
      </c>
      <c r="O549" s="4">
        <f t="shared" si="18"/>
        <v>42041.25</v>
      </c>
      <c r="P549" t="b">
        <v>0</v>
      </c>
      <c r="Q549" t="b">
        <v>0</v>
      </c>
      <c r="R549" t="s">
        <v>53</v>
      </c>
    </row>
    <row r="550" spans="1:18" x14ac:dyDescent="0.3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>
        <f t="shared" si="17"/>
        <v>271</v>
      </c>
      <c r="G550" t="s">
        <v>14</v>
      </c>
      <c r="H550">
        <v>2985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18"/>
        <v>42461.208333333328</v>
      </c>
      <c r="O550" s="4">
        <f t="shared" si="18"/>
        <v>42474.208333333328</v>
      </c>
      <c r="P550" t="b">
        <v>0</v>
      </c>
      <c r="Q550" t="b">
        <v>0</v>
      </c>
      <c r="R550" t="s">
        <v>33</v>
      </c>
    </row>
    <row r="551" spans="1:18" ht="31.2" x14ac:dyDescent="0.3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>
        <f t="shared" si="17"/>
        <v>284</v>
      </c>
      <c r="G551" t="s">
        <v>20</v>
      </c>
      <c r="H551">
        <v>762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18"/>
        <v>41422.208333333336</v>
      </c>
      <c r="O551" s="4">
        <f t="shared" si="18"/>
        <v>41431.208333333336</v>
      </c>
      <c r="P551" t="b">
        <v>0</v>
      </c>
      <c r="Q551" t="b">
        <v>0</v>
      </c>
      <c r="R551" t="s">
        <v>65</v>
      </c>
    </row>
    <row r="552" spans="1:18" ht="31.2" x14ac:dyDescent="0.3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>
        <f t="shared" si="17"/>
        <v>4</v>
      </c>
      <c r="G552" t="s">
        <v>14</v>
      </c>
      <c r="H552">
        <v>1</v>
      </c>
      <c r="J552" t="s">
        <v>97</v>
      </c>
      <c r="K552" t="s">
        <v>98</v>
      </c>
      <c r="L552">
        <v>1330495200</v>
      </c>
      <c r="M552">
        <v>1332306000</v>
      </c>
      <c r="N552" s="4">
        <f t="shared" si="18"/>
        <v>40968.25</v>
      </c>
      <c r="O552" s="4">
        <f t="shared" si="18"/>
        <v>40989.208333333336</v>
      </c>
      <c r="P552" t="b">
        <v>0</v>
      </c>
      <c r="Q552" t="b">
        <v>0</v>
      </c>
      <c r="R552" t="s">
        <v>60</v>
      </c>
    </row>
    <row r="553" spans="1:18" ht="31.2" x14ac:dyDescent="0.3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>
        <f t="shared" si="17"/>
        <v>59</v>
      </c>
      <c r="G553" t="s">
        <v>20</v>
      </c>
      <c r="H553">
        <v>2779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18"/>
        <v>41993.25</v>
      </c>
      <c r="O553" s="4">
        <f t="shared" si="18"/>
        <v>42033.25</v>
      </c>
      <c r="P553" t="b">
        <v>0</v>
      </c>
      <c r="Q553" t="b">
        <v>1</v>
      </c>
      <c r="R553" t="s">
        <v>28</v>
      </c>
    </row>
    <row r="554" spans="1:18" x14ac:dyDescent="0.3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>
        <f t="shared" si="17"/>
        <v>99</v>
      </c>
      <c r="G554" t="s">
        <v>47</v>
      </c>
      <c r="H554">
        <v>92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18"/>
        <v>42700.25</v>
      </c>
      <c r="O554" s="4">
        <f t="shared" si="18"/>
        <v>42702.25</v>
      </c>
      <c r="P554" t="b">
        <v>0</v>
      </c>
      <c r="Q554" t="b">
        <v>0</v>
      </c>
      <c r="R554" t="s">
        <v>33</v>
      </c>
    </row>
    <row r="555" spans="1:18" ht="31.2" x14ac:dyDescent="0.3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>
        <f t="shared" si="17"/>
        <v>44</v>
      </c>
      <c r="G555" t="s">
        <v>14</v>
      </c>
      <c r="H555">
        <v>1028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18"/>
        <v>40545.25</v>
      </c>
      <c r="O555" s="4">
        <f t="shared" si="18"/>
        <v>40546.25</v>
      </c>
      <c r="P555" t="b">
        <v>0</v>
      </c>
      <c r="Q555" t="b">
        <v>0</v>
      </c>
      <c r="R555" t="s">
        <v>23</v>
      </c>
    </row>
    <row r="556" spans="1:18" ht="31.2" x14ac:dyDescent="0.3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>
        <f t="shared" si="17"/>
        <v>152</v>
      </c>
      <c r="G556" t="s">
        <v>20</v>
      </c>
      <c r="H556">
        <v>554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18"/>
        <v>42723.25</v>
      </c>
      <c r="O556" s="4">
        <f t="shared" si="18"/>
        <v>42729.25</v>
      </c>
      <c r="P556" t="b">
        <v>0</v>
      </c>
      <c r="Q556" t="b">
        <v>0</v>
      </c>
      <c r="R556" t="s">
        <v>60</v>
      </c>
    </row>
    <row r="557" spans="1:18" x14ac:dyDescent="0.3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>
        <f t="shared" si="17"/>
        <v>224</v>
      </c>
      <c r="G557" t="s">
        <v>14</v>
      </c>
      <c r="H557">
        <v>135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18"/>
        <v>41731.208333333336</v>
      </c>
      <c r="O557" s="4">
        <f t="shared" si="18"/>
        <v>41762.208333333336</v>
      </c>
      <c r="P557" t="b">
        <v>0</v>
      </c>
      <c r="Q557" t="b">
        <v>0</v>
      </c>
      <c r="R557" t="s">
        <v>23</v>
      </c>
    </row>
    <row r="558" spans="1:18" x14ac:dyDescent="0.3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>
        <f t="shared" si="17"/>
        <v>240</v>
      </c>
      <c r="G558" t="s">
        <v>14</v>
      </c>
      <c r="H558">
        <v>122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18"/>
        <v>40792.208333333336</v>
      </c>
      <c r="O558" s="4">
        <f t="shared" si="18"/>
        <v>40799.208333333336</v>
      </c>
      <c r="P558" t="b">
        <v>0</v>
      </c>
      <c r="Q558" t="b">
        <v>1</v>
      </c>
      <c r="R558" t="s">
        <v>205</v>
      </c>
    </row>
    <row r="559" spans="1:18" x14ac:dyDescent="0.3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>
        <f t="shared" si="17"/>
        <v>199</v>
      </c>
      <c r="G559" t="s">
        <v>20</v>
      </c>
      <c r="H559">
        <v>221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18"/>
        <v>42279.208333333328</v>
      </c>
      <c r="O559" s="4">
        <f t="shared" si="18"/>
        <v>42282.208333333328</v>
      </c>
      <c r="P559" t="b">
        <v>0</v>
      </c>
      <c r="Q559" t="b">
        <v>1</v>
      </c>
      <c r="R559" t="s">
        <v>473</v>
      </c>
    </row>
    <row r="560" spans="1:18" x14ac:dyDescent="0.3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>
        <f t="shared" si="17"/>
        <v>137</v>
      </c>
      <c r="G560" s="1" t="s">
        <v>4</v>
      </c>
      <c r="H560">
        <v>126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18"/>
        <v>42424.25</v>
      </c>
      <c r="O560" s="4">
        <f t="shared" si="18"/>
        <v>42467.208333333328</v>
      </c>
      <c r="P560" t="b">
        <v>0</v>
      </c>
      <c r="Q560" t="b">
        <v>0</v>
      </c>
      <c r="R560" t="s">
        <v>33</v>
      </c>
    </row>
    <row r="561" spans="1:18" x14ac:dyDescent="0.3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>
        <f t="shared" si="17"/>
        <v>101</v>
      </c>
      <c r="G561" t="s">
        <v>14</v>
      </c>
      <c r="H561">
        <v>1022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18"/>
        <v>42584.208333333328</v>
      </c>
      <c r="O561" s="4">
        <f t="shared" si="18"/>
        <v>42591.208333333328</v>
      </c>
      <c r="P561" t="b">
        <v>0</v>
      </c>
      <c r="Q561" t="b">
        <v>0</v>
      </c>
      <c r="R561" t="s">
        <v>33</v>
      </c>
    </row>
    <row r="562" spans="1:18" x14ac:dyDescent="0.3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>
        <f t="shared" si="17"/>
        <v>794</v>
      </c>
      <c r="G562" t="s">
        <v>14</v>
      </c>
      <c r="H562">
        <v>3177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18"/>
        <v>40865.25</v>
      </c>
      <c r="O562" s="4">
        <f t="shared" si="18"/>
        <v>40905.25</v>
      </c>
      <c r="P562" t="b">
        <v>0</v>
      </c>
      <c r="Q562" t="b">
        <v>0</v>
      </c>
      <c r="R562" t="s">
        <v>71</v>
      </c>
    </row>
    <row r="563" spans="1:18" x14ac:dyDescent="0.3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>
        <f t="shared" si="17"/>
        <v>370</v>
      </c>
      <c r="G563" t="s">
        <v>20</v>
      </c>
      <c r="H563">
        <v>198</v>
      </c>
      <c r="J563" t="s">
        <v>97</v>
      </c>
      <c r="K563" t="s">
        <v>98</v>
      </c>
      <c r="L563">
        <v>1318827600</v>
      </c>
      <c r="M563">
        <v>1319000400</v>
      </c>
      <c r="N563" s="4">
        <f t="shared" si="18"/>
        <v>40833.208333333336</v>
      </c>
      <c r="O563" s="4">
        <f t="shared" si="18"/>
        <v>40835.208333333336</v>
      </c>
      <c r="P563" t="b">
        <v>0</v>
      </c>
      <c r="Q563" t="b">
        <v>0</v>
      </c>
      <c r="R563" t="s">
        <v>33</v>
      </c>
    </row>
    <row r="564" spans="1:18" ht="31.2" x14ac:dyDescent="0.3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>
        <f t="shared" si="17"/>
        <v>13</v>
      </c>
      <c r="G564" t="s">
        <v>20</v>
      </c>
      <c r="H564">
        <v>26</v>
      </c>
      <c r="J564" t="s">
        <v>97</v>
      </c>
      <c r="K564" t="s">
        <v>98</v>
      </c>
      <c r="L564">
        <v>1552366800</v>
      </c>
      <c r="M564">
        <v>1552539600</v>
      </c>
      <c r="N564" s="4">
        <f t="shared" si="18"/>
        <v>43536.208333333328</v>
      </c>
      <c r="O564" s="4">
        <f t="shared" si="18"/>
        <v>43538.208333333328</v>
      </c>
      <c r="P564" t="b">
        <v>0</v>
      </c>
      <c r="Q564" t="b">
        <v>0</v>
      </c>
      <c r="R564" t="s">
        <v>23</v>
      </c>
    </row>
    <row r="565" spans="1:18" x14ac:dyDescent="0.3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>
        <f t="shared" si="17"/>
        <v>138</v>
      </c>
      <c r="G565" t="s">
        <v>14</v>
      </c>
      <c r="H565">
        <v>85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18"/>
        <v>43417.25</v>
      </c>
      <c r="O565" s="4">
        <f t="shared" si="18"/>
        <v>43437.25</v>
      </c>
      <c r="P565" t="b">
        <v>0</v>
      </c>
      <c r="Q565" t="b">
        <v>0</v>
      </c>
      <c r="R565" t="s">
        <v>42</v>
      </c>
    </row>
    <row r="566" spans="1:18" x14ac:dyDescent="0.3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>
        <f t="shared" si="17"/>
        <v>84</v>
      </c>
      <c r="G566" t="s">
        <v>14</v>
      </c>
      <c r="H566">
        <v>1790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18"/>
        <v>42078.208333333328</v>
      </c>
      <c r="O566" s="4">
        <f t="shared" si="18"/>
        <v>42086.208333333328</v>
      </c>
      <c r="P566" t="b">
        <v>0</v>
      </c>
      <c r="Q566" t="b">
        <v>0</v>
      </c>
      <c r="R566" t="s">
        <v>33</v>
      </c>
    </row>
    <row r="567" spans="1:18" x14ac:dyDescent="0.3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>
        <f t="shared" si="17"/>
        <v>205</v>
      </c>
      <c r="G567" t="s">
        <v>20</v>
      </c>
      <c r="H567">
        <v>3596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18"/>
        <v>40862.25</v>
      </c>
      <c r="O567" s="4">
        <f t="shared" si="18"/>
        <v>40882.25</v>
      </c>
      <c r="P567" t="b">
        <v>0</v>
      </c>
      <c r="Q567" t="b">
        <v>0</v>
      </c>
      <c r="R567" t="s">
        <v>33</v>
      </c>
    </row>
    <row r="568" spans="1:18" x14ac:dyDescent="0.3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>
        <f t="shared" si="17"/>
        <v>44</v>
      </c>
      <c r="G568" t="s">
        <v>14</v>
      </c>
      <c r="H568">
        <v>37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18"/>
        <v>42424.25</v>
      </c>
      <c r="O568" s="4">
        <f t="shared" si="18"/>
        <v>42447.208333333328</v>
      </c>
      <c r="P568" t="b">
        <v>0</v>
      </c>
      <c r="Q568" t="b">
        <v>1</v>
      </c>
      <c r="R568" t="s">
        <v>50</v>
      </c>
    </row>
    <row r="569" spans="1:18" ht="31.2" x14ac:dyDescent="0.3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>
        <f t="shared" si="17"/>
        <v>219</v>
      </c>
      <c r="G569" t="s">
        <v>20</v>
      </c>
      <c r="H569">
        <v>244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18"/>
        <v>41830.208333333336</v>
      </c>
      <c r="O569" s="4">
        <f t="shared" si="18"/>
        <v>41832.208333333336</v>
      </c>
      <c r="P569" t="b">
        <v>0</v>
      </c>
      <c r="Q569" t="b">
        <v>0</v>
      </c>
      <c r="R569" t="s">
        <v>23</v>
      </c>
    </row>
    <row r="570" spans="1:18" x14ac:dyDescent="0.3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>
        <f t="shared" si="17"/>
        <v>186</v>
      </c>
      <c r="G570" t="s">
        <v>47</v>
      </c>
      <c r="H570">
        <v>5180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18"/>
        <v>40374.208333333336</v>
      </c>
      <c r="O570" s="4">
        <f t="shared" si="18"/>
        <v>40419.208333333336</v>
      </c>
      <c r="P570" t="b">
        <v>0</v>
      </c>
      <c r="Q570" t="b">
        <v>0</v>
      </c>
      <c r="R570" t="s">
        <v>33</v>
      </c>
    </row>
    <row r="571" spans="1:18" x14ac:dyDescent="0.3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>
        <f t="shared" si="17"/>
        <v>237</v>
      </c>
      <c r="G571" t="s">
        <v>14</v>
      </c>
      <c r="H571">
        <v>589</v>
      </c>
      <c r="J571" t="s">
        <v>106</v>
      </c>
      <c r="K571" t="s">
        <v>107</v>
      </c>
      <c r="L571">
        <v>1294725600</v>
      </c>
      <c r="M571">
        <v>1295762400</v>
      </c>
      <c r="N571" s="4">
        <f t="shared" si="18"/>
        <v>40554.25</v>
      </c>
      <c r="O571" s="4">
        <f t="shared" si="18"/>
        <v>40566.25</v>
      </c>
      <c r="P571" t="b">
        <v>0</v>
      </c>
      <c r="Q571" t="b">
        <v>0</v>
      </c>
      <c r="R571" t="s">
        <v>71</v>
      </c>
    </row>
    <row r="572" spans="1:18" x14ac:dyDescent="0.3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>
        <f t="shared" si="17"/>
        <v>306</v>
      </c>
      <c r="G572" t="s">
        <v>20</v>
      </c>
      <c r="H572">
        <v>2725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18"/>
        <v>41993.25</v>
      </c>
      <c r="O572" s="4">
        <f t="shared" si="18"/>
        <v>41999.25</v>
      </c>
      <c r="P572" t="b">
        <v>0</v>
      </c>
      <c r="Q572" t="b">
        <v>1</v>
      </c>
      <c r="R572" t="s">
        <v>23</v>
      </c>
    </row>
    <row r="573" spans="1:18" x14ac:dyDescent="0.3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>
        <f t="shared" si="17"/>
        <v>94</v>
      </c>
      <c r="G573" t="s">
        <v>14</v>
      </c>
      <c r="H573">
        <v>35</v>
      </c>
      <c r="J573" t="s">
        <v>106</v>
      </c>
      <c r="K573" t="s">
        <v>107</v>
      </c>
      <c r="L573">
        <v>1434690000</v>
      </c>
      <c r="M573">
        <v>1438750800</v>
      </c>
      <c r="N573" s="4">
        <f t="shared" si="18"/>
        <v>42174.208333333328</v>
      </c>
      <c r="O573" s="4">
        <f t="shared" si="18"/>
        <v>42221.208333333328</v>
      </c>
      <c r="P573" t="b">
        <v>0</v>
      </c>
      <c r="Q573" t="b">
        <v>0</v>
      </c>
      <c r="R573" t="s">
        <v>99</v>
      </c>
    </row>
    <row r="574" spans="1:18" x14ac:dyDescent="0.3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>
        <f t="shared" si="17"/>
        <v>54</v>
      </c>
      <c r="G574" t="s">
        <v>14</v>
      </c>
      <c r="H574">
        <v>94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18"/>
        <v>42275.208333333328</v>
      </c>
      <c r="O574" s="4">
        <f t="shared" si="18"/>
        <v>42291.208333333328</v>
      </c>
      <c r="P574" t="b">
        <v>0</v>
      </c>
      <c r="Q574" t="b">
        <v>1</v>
      </c>
      <c r="R574" t="s">
        <v>23</v>
      </c>
    </row>
    <row r="575" spans="1:18" x14ac:dyDescent="0.3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>
        <f t="shared" si="17"/>
        <v>112</v>
      </c>
      <c r="G575" t="s">
        <v>20</v>
      </c>
      <c r="H575">
        <v>300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18"/>
        <v>41761.208333333336</v>
      </c>
      <c r="O575" s="4">
        <f t="shared" si="18"/>
        <v>41763.208333333336</v>
      </c>
      <c r="P575" t="b">
        <v>0</v>
      </c>
      <c r="Q575" t="b">
        <v>0</v>
      </c>
      <c r="R575" t="s">
        <v>1028</v>
      </c>
    </row>
    <row r="576" spans="1:18" x14ac:dyDescent="0.3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>
        <f t="shared" si="17"/>
        <v>369</v>
      </c>
      <c r="G576" s="1" t="s">
        <v>4</v>
      </c>
      <c r="H576">
        <v>144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18"/>
        <v>43806.25</v>
      </c>
      <c r="O576" s="4">
        <f t="shared" si="18"/>
        <v>43816.25</v>
      </c>
      <c r="P576" t="b">
        <v>0</v>
      </c>
      <c r="Q576" t="b">
        <v>1</v>
      </c>
      <c r="R576" t="s">
        <v>17</v>
      </c>
    </row>
    <row r="577" spans="1:18" x14ac:dyDescent="0.3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>
        <f t="shared" si="17"/>
        <v>63</v>
      </c>
      <c r="G577" t="s">
        <v>14</v>
      </c>
      <c r="H577">
        <v>558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18"/>
        <v>41779.208333333336</v>
      </c>
      <c r="O577" s="4">
        <f t="shared" si="18"/>
        <v>41782.208333333336</v>
      </c>
      <c r="P577" t="b">
        <v>0</v>
      </c>
      <c r="Q577" t="b">
        <v>1</v>
      </c>
      <c r="R577" t="s">
        <v>33</v>
      </c>
    </row>
    <row r="578" spans="1:18" ht="31.2" x14ac:dyDescent="0.3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>
        <f t="shared" si="17"/>
        <v>65</v>
      </c>
      <c r="G578" t="s">
        <v>14</v>
      </c>
      <c r="H578">
        <v>64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si="18"/>
        <v>43040.208333333328</v>
      </c>
      <c r="O578" s="4">
        <f t="shared" si="18"/>
        <v>43057.25</v>
      </c>
      <c r="P578" t="b">
        <v>0</v>
      </c>
      <c r="Q578" t="b">
        <v>0</v>
      </c>
      <c r="R578" t="s">
        <v>33</v>
      </c>
    </row>
    <row r="579" spans="1:18" x14ac:dyDescent="0.3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>
        <f t="shared" ref="F579:F642" si="19">ROUND(E579/D579*100,0)</f>
        <v>19</v>
      </c>
      <c r="G579" t="s">
        <v>20</v>
      </c>
      <c r="H579">
        <v>37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ref="N579:O642" si="20">(((L579/60)/60)/24)+DATE(1970,1,1)</f>
        <v>40613.25</v>
      </c>
      <c r="O579" s="4">
        <f t="shared" si="20"/>
        <v>40639.208333333336</v>
      </c>
      <c r="P579" t="b">
        <v>0</v>
      </c>
      <c r="Q579" t="b">
        <v>0</v>
      </c>
      <c r="R579" t="s">
        <v>158</v>
      </c>
    </row>
    <row r="580" spans="1:18" x14ac:dyDescent="0.3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>
        <f t="shared" si="19"/>
        <v>17</v>
      </c>
      <c r="G580" t="s">
        <v>20</v>
      </c>
      <c r="H580">
        <v>245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20"/>
        <v>40878.25</v>
      </c>
      <c r="O580" s="4">
        <f t="shared" si="20"/>
        <v>40881.25</v>
      </c>
      <c r="P580" t="b">
        <v>0</v>
      </c>
      <c r="Q580" t="b">
        <v>0</v>
      </c>
      <c r="R580" t="s">
        <v>473</v>
      </c>
    </row>
    <row r="581" spans="1:18" x14ac:dyDescent="0.3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>
        <f t="shared" si="19"/>
        <v>101</v>
      </c>
      <c r="G581" t="s">
        <v>14</v>
      </c>
      <c r="H581">
        <v>87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20"/>
        <v>40762.208333333336</v>
      </c>
      <c r="O581" s="4">
        <f t="shared" si="20"/>
        <v>40774.208333333336</v>
      </c>
      <c r="P581" t="b">
        <v>0</v>
      </c>
      <c r="Q581" t="b">
        <v>0</v>
      </c>
      <c r="R581" t="s">
        <v>158</v>
      </c>
    </row>
    <row r="582" spans="1:18" x14ac:dyDescent="0.3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>
        <f t="shared" si="19"/>
        <v>342</v>
      </c>
      <c r="G582" t="s">
        <v>14</v>
      </c>
      <c r="H582">
        <v>3116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20"/>
        <v>41696.25</v>
      </c>
      <c r="O582" s="4">
        <f t="shared" si="20"/>
        <v>41704.25</v>
      </c>
      <c r="P582" t="b">
        <v>0</v>
      </c>
      <c r="Q582" t="b">
        <v>0</v>
      </c>
      <c r="R582" t="s">
        <v>33</v>
      </c>
    </row>
    <row r="583" spans="1:18" x14ac:dyDescent="0.3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>
        <f t="shared" si="19"/>
        <v>64</v>
      </c>
      <c r="G583" t="s">
        <v>20</v>
      </c>
      <c r="H583">
        <v>71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20"/>
        <v>40662.208333333336</v>
      </c>
      <c r="O583" s="4">
        <f t="shared" si="20"/>
        <v>40677.208333333336</v>
      </c>
      <c r="P583" t="b">
        <v>0</v>
      </c>
      <c r="Q583" t="b">
        <v>0</v>
      </c>
      <c r="R583" t="s">
        <v>28</v>
      </c>
    </row>
    <row r="584" spans="1:18" x14ac:dyDescent="0.3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>
        <f t="shared" si="19"/>
        <v>52</v>
      </c>
      <c r="G584" t="s">
        <v>14</v>
      </c>
      <c r="H584">
        <v>42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20"/>
        <v>42165.208333333328</v>
      </c>
      <c r="O584" s="4">
        <f t="shared" si="20"/>
        <v>42170.208333333328</v>
      </c>
      <c r="P584" t="b">
        <v>0</v>
      </c>
      <c r="Q584" t="b">
        <v>1</v>
      </c>
      <c r="R584" t="s">
        <v>88</v>
      </c>
    </row>
    <row r="585" spans="1:18" ht="31.2" x14ac:dyDescent="0.3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>
        <f t="shared" si="19"/>
        <v>322</v>
      </c>
      <c r="G585" t="s">
        <v>20</v>
      </c>
      <c r="H585">
        <v>909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20"/>
        <v>40959.25</v>
      </c>
      <c r="O585" s="4">
        <f t="shared" si="20"/>
        <v>40976.25</v>
      </c>
      <c r="P585" t="b">
        <v>0</v>
      </c>
      <c r="Q585" t="b">
        <v>0</v>
      </c>
      <c r="R585" t="s">
        <v>42</v>
      </c>
    </row>
    <row r="586" spans="1:18" ht="31.2" x14ac:dyDescent="0.3">
      <c r="A586">
        <v>584</v>
      </c>
      <c r="B586" t="s">
        <v>45</v>
      </c>
      <c r="C586" s="3" t="s">
        <v>1210</v>
      </c>
      <c r="D586">
        <v>86400</v>
      </c>
      <c r="E586">
        <v>103255</v>
      </c>
      <c r="F586">
        <f t="shared" si="19"/>
        <v>120</v>
      </c>
      <c r="G586" t="s">
        <v>47</v>
      </c>
      <c r="H586">
        <v>1613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20"/>
        <v>41024.208333333336</v>
      </c>
      <c r="O586" s="4">
        <f t="shared" si="20"/>
        <v>41038.208333333336</v>
      </c>
      <c r="P586" t="b">
        <v>0</v>
      </c>
      <c r="Q586" t="b">
        <v>0</v>
      </c>
      <c r="R586" t="s">
        <v>28</v>
      </c>
    </row>
    <row r="587" spans="1:18" x14ac:dyDescent="0.3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>
        <f t="shared" si="19"/>
        <v>147</v>
      </c>
      <c r="G587" t="s">
        <v>14</v>
      </c>
      <c r="H587">
        <v>136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20"/>
        <v>40255.208333333336</v>
      </c>
      <c r="O587" s="4">
        <f t="shared" si="20"/>
        <v>40265.208333333336</v>
      </c>
      <c r="P587" t="b">
        <v>0</v>
      </c>
      <c r="Q587" t="b">
        <v>0</v>
      </c>
      <c r="R587" t="s">
        <v>205</v>
      </c>
    </row>
    <row r="588" spans="1:18" ht="31.2" x14ac:dyDescent="0.3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>
        <f t="shared" si="19"/>
        <v>951</v>
      </c>
      <c r="G588" t="s">
        <v>20</v>
      </c>
      <c r="H588">
        <v>130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20"/>
        <v>40499.25</v>
      </c>
      <c r="O588" s="4">
        <f t="shared" si="20"/>
        <v>40518.25</v>
      </c>
      <c r="P588" t="b">
        <v>0</v>
      </c>
      <c r="Q588" t="b">
        <v>0</v>
      </c>
      <c r="R588" t="s">
        <v>23</v>
      </c>
    </row>
    <row r="589" spans="1:18" x14ac:dyDescent="0.3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>
        <f t="shared" si="19"/>
        <v>73</v>
      </c>
      <c r="G589" t="s">
        <v>14</v>
      </c>
      <c r="H589">
        <v>156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20"/>
        <v>43484.25</v>
      </c>
      <c r="O589" s="4">
        <f t="shared" si="20"/>
        <v>43536.208333333328</v>
      </c>
      <c r="P589" t="b">
        <v>0</v>
      </c>
      <c r="Q589" t="b">
        <v>1</v>
      </c>
      <c r="R589" t="s">
        <v>17</v>
      </c>
    </row>
    <row r="590" spans="1:18" x14ac:dyDescent="0.3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>
        <f t="shared" si="19"/>
        <v>79</v>
      </c>
      <c r="G590" t="s">
        <v>14</v>
      </c>
      <c r="H590">
        <v>1368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20"/>
        <v>40262.208333333336</v>
      </c>
      <c r="O590" s="4">
        <f t="shared" si="20"/>
        <v>40293.208333333336</v>
      </c>
      <c r="P590" t="b">
        <v>0</v>
      </c>
      <c r="Q590" t="b">
        <v>0</v>
      </c>
      <c r="R590" t="s">
        <v>33</v>
      </c>
    </row>
    <row r="591" spans="1:18" x14ac:dyDescent="0.3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>
        <f t="shared" si="19"/>
        <v>65</v>
      </c>
      <c r="G591" t="s">
        <v>20</v>
      </c>
      <c r="H591">
        <v>102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20"/>
        <v>42190.208333333328</v>
      </c>
      <c r="O591" s="4">
        <f t="shared" si="20"/>
        <v>42197.208333333328</v>
      </c>
      <c r="P591" t="b">
        <v>0</v>
      </c>
      <c r="Q591" t="b">
        <v>0</v>
      </c>
      <c r="R591" t="s">
        <v>42</v>
      </c>
    </row>
    <row r="592" spans="1:18" ht="31.2" x14ac:dyDescent="0.3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>
        <f t="shared" si="19"/>
        <v>82</v>
      </c>
      <c r="G592" s="1" t="s">
        <v>4</v>
      </c>
      <c r="H592">
        <v>86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20"/>
        <v>41994.25</v>
      </c>
      <c r="O592" s="4">
        <f t="shared" si="20"/>
        <v>42005.25</v>
      </c>
      <c r="P592" t="b">
        <v>0</v>
      </c>
      <c r="Q592" t="b">
        <v>0</v>
      </c>
      <c r="R592" t="s">
        <v>132</v>
      </c>
    </row>
    <row r="593" spans="1:18" x14ac:dyDescent="0.3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>
        <f t="shared" si="19"/>
        <v>1038</v>
      </c>
      <c r="G593" t="s">
        <v>14</v>
      </c>
      <c r="H593">
        <v>102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20"/>
        <v>40373.208333333336</v>
      </c>
      <c r="O593" s="4">
        <f t="shared" si="20"/>
        <v>40383.208333333336</v>
      </c>
      <c r="P593" t="b">
        <v>0</v>
      </c>
      <c r="Q593" t="b">
        <v>0</v>
      </c>
      <c r="R593" t="s">
        <v>88</v>
      </c>
    </row>
    <row r="594" spans="1:18" ht="31.2" x14ac:dyDescent="0.3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>
        <f t="shared" si="19"/>
        <v>13</v>
      </c>
      <c r="G594" t="s">
        <v>14</v>
      </c>
      <c r="H594">
        <v>253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20"/>
        <v>41789.208333333336</v>
      </c>
      <c r="O594" s="4">
        <f t="shared" si="20"/>
        <v>41798.208333333336</v>
      </c>
      <c r="P594" t="b">
        <v>0</v>
      </c>
      <c r="Q594" t="b">
        <v>0</v>
      </c>
      <c r="R594" t="s">
        <v>33</v>
      </c>
    </row>
    <row r="595" spans="1:18" ht="31.2" x14ac:dyDescent="0.3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>
        <f t="shared" si="19"/>
        <v>155</v>
      </c>
      <c r="G595" t="s">
        <v>20</v>
      </c>
      <c r="H595">
        <v>4006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20"/>
        <v>41724.208333333336</v>
      </c>
      <c r="O595" s="4">
        <f t="shared" si="20"/>
        <v>41737.208333333336</v>
      </c>
      <c r="P595" t="b">
        <v>0</v>
      </c>
      <c r="Q595" t="b">
        <v>0</v>
      </c>
      <c r="R595" t="s">
        <v>71</v>
      </c>
    </row>
    <row r="596" spans="1:18" ht="31.2" x14ac:dyDescent="0.3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>
        <f t="shared" si="19"/>
        <v>7</v>
      </c>
      <c r="G596" t="s">
        <v>20</v>
      </c>
      <c r="H596">
        <v>157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20"/>
        <v>42548.208333333328</v>
      </c>
      <c r="O596" s="4">
        <f t="shared" si="20"/>
        <v>42551.208333333328</v>
      </c>
      <c r="P596" t="b">
        <v>0</v>
      </c>
      <c r="Q596" t="b">
        <v>1</v>
      </c>
      <c r="R596" t="s">
        <v>33</v>
      </c>
    </row>
    <row r="597" spans="1:18" ht="31.2" x14ac:dyDescent="0.3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>
        <f t="shared" si="19"/>
        <v>209</v>
      </c>
      <c r="G597" t="s">
        <v>14</v>
      </c>
      <c r="H597">
        <v>1629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20"/>
        <v>40253.208333333336</v>
      </c>
      <c r="O597" s="4">
        <f t="shared" si="20"/>
        <v>40274.208333333336</v>
      </c>
      <c r="P597" t="b">
        <v>0</v>
      </c>
      <c r="Q597" t="b">
        <v>1</v>
      </c>
      <c r="R597" t="s">
        <v>33</v>
      </c>
    </row>
    <row r="598" spans="1:18" x14ac:dyDescent="0.3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>
        <f t="shared" si="19"/>
        <v>100</v>
      </c>
      <c r="G598" t="s">
        <v>14</v>
      </c>
      <c r="H598">
        <v>183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20"/>
        <v>42434.25</v>
      </c>
      <c r="O598" s="4">
        <f t="shared" si="20"/>
        <v>42441.25</v>
      </c>
      <c r="P598" t="b">
        <v>0</v>
      </c>
      <c r="Q598" t="b">
        <v>1</v>
      </c>
      <c r="R598" t="s">
        <v>53</v>
      </c>
    </row>
    <row r="599" spans="1:18" x14ac:dyDescent="0.3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>
        <f t="shared" si="19"/>
        <v>202</v>
      </c>
      <c r="G599" t="s">
        <v>20</v>
      </c>
      <c r="H599">
        <v>2188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20"/>
        <v>43786.25</v>
      </c>
      <c r="O599" s="4">
        <f t="shared" si="20"/>
        <v>43804.25</v>
      </c>
      <c r="P599" t="b">
        <v>0</v>
      </c>
      <c r="Q599" t="b">
        <v>0</v>
      </c>
      <c r="R599" t="s">
        <v>33</v>
      </c>
    </row>
    <row r="600" spans="1:18" x14ac:dyDescent="0.3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>
        <f t="shared" si="19"/>
        <v>162</v>
      </c>
      <c r="G600" t="s">
        <v>14</v>
      </c>
      <c r="H600">
        <v>2409</v>
      </c>
      <c r="J600" t="s">
        <v>106</v>
      </c>
      <c r="K600" t="s">
        <v>107</v>
      </c>
      <c r="L600">
        <v>1276578000</v>
      </c>
      <c r="M600">
        <v>1279083600</v>
      </c>
      <c r="N600" s="4">
        <f t="shared" si="20"/>
        <v>40344.208333333336</v>
      </c>
      <c r="O600" s="4">
        <f t="shared" si="20"/>
        <v>40373.208333333336</v>
      </c>
      <c r="P600" t="b">
        <v>0</v>
      </c>
      <c r="Q600" t="b">
        <v>0</v>
      </c>
      <c r="R600" t="s">
        <v>23</v>
      </c>
    </row>
    <row r="601" spans="1:18" ht="31.2" x14ac:dyDescent="0.3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>
        <f t="shared" si="19"/>
        <v>4</v>
      </c>
      <c r="G601" t="s">
        <v>20</v>
      </c>
      <c r="H601">
        <v>82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20"/>
        <v>42047.25</v>
      </c>
      <c r="O601" s="4">
        <f t="shared" si="20"/>
        <v>42055.25</v>
      </c>
      <c r="P601" t="b">
        <v>0</v>
      </c>
      <c r="Q601" t="b">
        <v>0</v>
      </c>
      <c r="R601" t="s">
        <v>42</v>
      </c>
    </row>
    <row r="602" spans="1:18" x14ac:dyDescent="0.3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>
        <f t="shared" si="19"/>
        <v>5</v>
      </c>
      <c r="G602" t="s">
        <v>47</v>
      </c>
      <c r="H602">
        <v>1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20"/>
        <v>41485.208333333336</v>
      </c>
      <c r="O602" s="4">
        <f t="shared" si="20"/>
        <v>41497.208333333336</v>
      </c>
      <c r="P602" t="b">
        <v>0</v>
      </c>
      <c r="Q602" t="b">
        <v>0</v>
      </c>
      <c r="R602" t="s">
        <v>17</v>
      </c>
    </row>
    <row r="603" spans="1:18" x14ac:dyDescent="0.3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>
        <f t="shared" si="19"/>
        <v>207</v>
      </c>
      <c r="G603" t="s">
        <v>14</v>
      </c>
      <c r="H603">
        <v>194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20"/>
        <v>41789.208333333336</v>
      </c>
      <c r="O603" s="4">
        <f t="shared" si="20"/>
        <v>41806.208333333336</v>
      </c>
      <c r="P603" t="b">
        <v>1</v>
      </c>
      <c r="Q603" t="b">
        <v>0</v>
      </c>
      <c r="R603" t="s">
        <v>65</v>
      </c>
    </row>
    <row r="604" spans="1:18" ht="31.2" x14ac:dyDescent="0.3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>
        <f t="shared" si="19"/>
        <v>128</v>
      </c>
      <c r="G604" t="s">
        <v>20</v>
      </c>
      <c r="H604">
        <v>1140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20"/>
        <v>42160.208333333328</v>
      </c>
      <c r="O604" s="4">
        <f t="shared" si="20"/>
        <v>42171.208333333328</v>
      </c>
      <c r="P604" t="b">
        <v>0</v>
      </c>
      <c r="Q604" t="b">
        <v>0</v>
      </c>
      <c r="R604" t="s">
        <v>33</v>
      </c>
    </row>
    <row r="605" spans="1:18" x14ac:dyDescent="0.3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>
        <f t="shared" si="19"/>
        <v>120</v>
      </c>
      <c r="G605" t="s">
        <v>14</v>
      </c>
      <c r="H605">
        <v>102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20"/>
        <v>43573.208333333328</v>
      </c>
      <c r="O605" s="4">
        <f t="shared" si="20"/>
        <v>43600.208333333328</v>
      </c>
      <c r="P605" t="b">
        <v>0</v>
      </c>
      <c r="Q605" t="b">
        <v>0</v>
      </c>
      <c r="R605" t="s">
        <v>33</v>
      </c>
    </row>
    <row r="606" spans="1:18" x14ac:dyDescent="0.3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>
        <f t="shared" si="19"/>
        <v>171</v>
      </c>
      <c r="G606" t="s">
        <v>14</v>
      </c>
      <c r="H606">
        <v>2857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20"/>
        <v>40565.25</v>
      </c>
      <c r="O606" s="4">
        <f t="shared" si="20"/>
        <v>40586.25</v>
      </c>
      <c r="P606" t="b">
        <v>0</v>
      </c>
      <c r="Q606" t="b">
        <v>0</v>
      </c>
      <c r="R606" t="s">
        <v>33</v>
      </c>
    </row>
    <row r="607" spans="1:18" x14ac:dyDescent="0.3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>
        <f t="shared" si="19"/>
        <v>187</v>
      </c>
      <c r="G607" t="s">
        <v>20</v>
      </c>
      <c r="H607">
        <v>107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20"/>
        <v>42280.208333333328</v>
      </c>
      <c r="O607" s="4">
        <f t="shared" si="20"/>
        <v>42321.25</v>
      </c>
      <c r="P607" t="b">
        <v>0</v>
      </c>
      <c r="Q607" t="b">
        <v>0</v>
      </c>
      <c r="R607" t="s">
        <v>68</v>
      </c>
    </row>
    <row r="608" spans="1:18" x14ac:dyDescent="0.3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>
        <f t="shared" si="19"/>
        <v>188</v>
      </c>
      <c r="G608" s="1" t="s">
        <v>4</v>
      </c>
      <c r="H608">
        <v>160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20"/>
        <v>42436.25</v>
      </c>
      <c r="O608" s="4">
        <f t="shared" si="20"/>
        <v>42447.208333333328</v>
      </c>
      <c r="P608" t="b">
        <v>0</v>
      </c>
      <c r="Q608" t="b">
        <v>0</v>
      </c>
      <c r="R608" t="s">
        <v>23</v>
      </c>
    </row>
    <row r="609" spans="1:18" x14ac:dyDescent="0.3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>
        <f t="shared" si="19"/>
        <v>131</v>
      </c>
      <c r="G609" t="s">
        <v>14</v>
      </c>
      <c r="H609">
        <v>2230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20"/>
        <v>41721.208333333336</v>
      </c>
      <c r="O609" s="4">
        <f t="shared" si="20"/>
        <v>41723.208333333336</v>
      </c>
      <c r="P609" t="b">
        <v>0</v>
      </c>
      <c r="Q609" t="b">
        <v>0</v>
      </c>
      <c r="R609" t="s">
        <v>17</v>
      </c>
    </row>
    <row r="610" spans="1:18" x14ac:dyDescent="0.3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>
        <f t="shared" si="19"/>
        <v>284</v>
      </c>
      <c r="G610" t="s">
        <v>14</v>
      </c>
      <c r="H610">
        <v>316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20"/>
        <v>43530.25</v>
      </c>
      <c r="O610" s="4">
        <f t="shared" si="20"/>
        <v>43534.25</v>
      </c>
      <c r="P610" t="b">
        <v>0</v>
      </c>
      <c r="Q610" t="b">
        <v>1</v>
      </c>
      <c r="R610" t="s">
        <v>158</v>
      </c>
    </row>
    <row r="611" spans="1:18" x14ac:dyDescent="0.3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>
        <f t="shared" si="19"/>
        <v>120</v>
      </c>
      <c r="G611" t="s">
        <v>20</v>
      </c>
      <c r="H611">
        <v>117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20"/>
        <v>43481.25</v>
      </c>
      <c r="O611" s="4">
        <f t="shared" si="20"/>
        <v>43498.25</v>
      </c>
      <c r="P611" t="b">
        <v>0</v>
      </c>
      <c r="Q611" t="b">
        <v>0</v>
      </c>
      <c r="R611" t="s">
        <v>473</v>
      </c>
    </row>
    <row r="612" spans="1:18" ht="31.2" x14ac:dyDescent="0.3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>
        <f t="shared" si="19"/>
        <v>419</v>
      </c>
      <c r="G612" t="s">
        <v>20</v>
      </c>
      <c r="H612">
        <v>6406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20"/>
        <v>41259.25</v>
      </c>
      <c r="O612" s="4">
        <f t="shared" si="20"/>
        <v>41273.25</v>
      </c>
      <c r="P612" t="b">
        <v>0</v>
      </c>
      <c r="Q612" t="b">
        <v>0</v>
      </c>
      <c r="R612" t="s">
        <v>33</v>
      </c>
    </row>
    <row r="613" spans="1:18" x14ac:dyDescent="0.3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>
        <f t="shared" si="19"/>
        <v>14</v>
      </c>
      <c r="G613" t="s">
        <v>14</v>
      </c>
      <c r="H613">
        <v>15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20"/>
        <v>41480.208333333336</v>
      </c>
      <c r="O613" s="4">
        <f t="shared" si="20"/>
        <v>41492.208333333336</v>
      </c>
      <c r="P613" t="b">
        <v>0</v>
      </c>
      <c r="Q613" t="b">
        <v>0</v>
      </c>
      <c r="R613" t="s">
        <v>33</v>
      </c>
    </row>
    <row r="614" spans="1:18" x14ac:dyDescent="0.3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>
        <f t="shared" si="19"/>
        <v>139</v>
      </c>
      <c r="G614" t="s">
        <v>14</v>
      </c>
      <c r="H614">
        <v>192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20"/>
        <v>40474.208333333336</v>
      </c>
      <c r="O614" s="4">
        <f t="shared" si="20"/>
        <v>40497.25</v>
      </c>
      <c r="P614" t="b">
        <v>0</v>
      </c>
      <c r="Q614" t="b">
        <v>0</v>
      </c>
      <c r="R614" t="s">
        <v>50</v>
      </c>
    </row>
    <row r="615" spans="1:18" ht="31.2" x14ac:dyDescent="0.3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>
        <f t="shared" si="19"/>
        <v>174</v>
      </c>
      <c r="G615" t="s">
        <v>20</v>
      </c>
      <c r="H615">
        <v>26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20"/>
        <v>42973.208333333328</v>
      </c>
      <c r="O615" s="4">
        <f t="shared" si="20"/>
        <v>42982.208333333328</v>
      </c>
      <c r="P615" t="b">
        <v>0</v>
      </c>
      <c r="Q615" t="b">
        <v>0</v>
      </c>
      <c r="R615" t="s">
        <v>33</v>
      </c>
    </row>
    <row r="616" spans="1:18" ht="31.2" x14ac:dyDescent="0.3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>
        <f t="shared" si="19"/>
        <v>155</v>
      </c>
      <c r="G616" t="s">
        <v>14</v>
      </c>
      <c r="H616">
        <v>723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20"/>
        <v>42746.25</v>
      </c>
      <c r="O616" s="4">
        <f t="shared" si="20"/>
        <v>42764.25</v>
      </c>
      <c r="P616" t="b">
        <v>0</v>
      </c>
      <c r="Q616" t="b">
        <v>0</v>
      </c>
      <c r="R616" t="s">
        <v>33</v>
      </c>
    </row>
    <row r="617" spans="1:18" x14ac:dyDescent="0.3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>
        <f t="shared" si="19"/>
        <v>170</v>
      </c>
      <c r="G617" t="s">
        <v>20</v>
      </c>
      <c r="H617">
        <v>170</v>
      </c>
      <c r="J617" t="s">
        <v>106</v>
      </c>
      <c r="K617" t="s">
        <v>107</v>
      </c>
      <c r="L617">
        <v>1461906000</v>
      </c>
      <c r="M617">
        <v>1462770000</v>
      </c>
      <c r="N617" s="4">
        <f t="shared" si="20"/>
        <v>42489.208333333328</v>
      </c>
      <c r="O617" s="4">
        <f t="shared" si="20"/>
        <v>42499.208333333328</v>
      </c>
      <c r="P617" t="b">
        <v>0</v>
      </c>
      <c r="Q617" t="b">
        <v>0</v>
      </c>
      <c r="R617" t="s">
        <v>33</v>
      </c>
    </row>
    <row r="618" spans="1:18" x14ac:dyDescent="0.3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>
        <f t="shared" si="19"/>
        <v>190</v>
      </c>
      <c r="G618" t="s">
        <v>47</v>
      </c>
      <c r="H618">
        <v>238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20"/>
        <v>41537.208333333336</v>
      </c>
      <c r="O618" s="4">
        <f t="shared" si="20"/>
        <v>41538.208333333336</v>
      </c>
      <c r="P618" t="b">
        <v>0</v>
      </c>
      <c r="Q618" t="b">
        <v>1</v>
      </c>
      <c r="R618" t="s">
        <v>60</v>
      </c>
    </row>
    <row r="619" spans="1:18" x14ac:dyDescent="0.3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>
        <f t="shared" si="19"/>
        <v>250</v>
      </c>
      <c r="G619" t="s">
        <v>14</v>
      </c>
      <c r="H619">
        <v>55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20"/>
        <v>41794.208333333336</v>
      </c>
      <c r="O619" s="4">
        <f t="shared" si="20"/>
        <v>41804.208333333336</v>
      </c>
      <c r="P619" t="b">
        <v>0</v>
      </c>
      <c r="Q619" t="b">
        <v>0</v>
      </c>
      <c r="R619" t="s">
        <v>33</v>
      </c>
    </row>
    <row r="620" spans="1:18" x14ac:dyDescent="0.3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>
        <f t="shared" si="19"/>
        <v>49</v>
      </c>
      <c r="G620" t="s">
        <v>20</v>
      </c>
      <c r="H620">
        <v>1198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20"/>
        <v>41396.208333333336</v>
      </c>
      <c r="O620" s="4">
        <f t="shared" si="20"/>
        <v>41417.208333333336</v>
      </c>
      <c r="P620" t="b">
        <v>0</v>
      </c>
      <c r="Q620" t="b">
        <v>0</v>
      </c>
      <c r="R620" t="s">
        <v>68</v>
      </c>
    </row>
    <row r="621" spans="1:18" x14ac:dyDescent="0.3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>
        <f t="shared" si="19"/>
        <v>28</v>
      </c>
      <c r="G621" t="s">
        <v>14</v>
      </c>
      <c r="H621">
        <v>648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20"/>
        <v>40669.208333333336</v>
      </c>
      <c r="O621" s="4">
        <f t="shared" si="20"/>
        <v>40670.208333333336</v>
      </c>
      <c r="P621" t="b">
        <v>1</v>
      </c>
      <c r="Q621" t="b">
        <v>1</v>
      </c>
      <c r="R621" t="s">
        <v>33</v>
      </c>
    </row>
    <row r="622" spans="1:18" x14ac:dyDescent="0.3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>
        <f t="shared" si="19"/>
        <v>268</v>
      </c>
      <c r="G622" t="s">
        <v>14</v>
      </c>
      <c r="H622">
        <v>128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20"/>
        <v>42559.208333333328</v>
      </c>
      <c r="O622" s="4">
        <f t="shared" si="20"/>
        <v>42563.208333333328</v>
      </c>
      <c r="P622" t="b">
        <v>0</v>
      </c>
      <c r="Q622" t="b">
        <v>0</v>
      </c>
      <c r="R622" t="s">
        <v>121</v>
      </c>
    </row>
    <row r="623" spans="1:18" x14ac:dyDescent="0.3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>
        <f t="shared" si="19"/>
        <v>620</v>
      </c>
      <c r="G623" t="s">
        <v>20</v>
      </c>
      <c r="H623">
        <v>2144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20"/>
        <v>42626.208333333328</v>
      </c>
      <c r="O623" s="4">
        <f t="shared" si="20"/>
        <v>42631.208333333328</v>
      </c>
      <c r="P623" t="b">
        <v>0</v>
      </c>
      <c r="Q623" t="b">
        <v>0</v>
      </c>
      <c r="R623" t="s">
        <v>33</v>
      </c>
    </row>
    <row r="624" spans="1:18" x14ac:dyDescent="0.3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>
        <f t="shared" si="19"/>
        <v>3</v>
      </c>
      <c r="G624" s="1" t="s">
        <v>4</v>
      </c>
      <c r="H624">
        <v>64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20"/>
        <v>43205.208333333328</v>
      </c>
      <c r="O624" s="4">
        <f t="shared" si="20"/>
        <v>43231.208333333328</v>
      </c>
      <c r="P624" t="b">
        <v>0</v>
      </c>
      <c r="Q624" t="b">
        <v>0</v>
      </c>
      <c r="R624" t="s">
        <v>60</v>
      </c>
    </row>
    <row r="625" spans="1:18" x14ac:dyDescent="0.3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>
        <f t="shared" si="19"/>
        <v>160</v>
      </c>
      <c r="G625" t="s">
        <v>14</v>
      </c>
      <c r="H625">
        <v>2693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20"/>
        <v>42201.208333333328</v>
      </c>
      <c r="O625" s="4">
        <f t="shared" si="20"/>
        <v>42206.208333333328</v>
      </c>
      <c r="P625" t="b">
        <v>0</v>
      </c>
      <c r="Q625" t="b">
        <v>0</v>
      </c>
      <c r="R625" t="s">
        <v>33</v>
      </c>
    </row>
    <row r="626" spans="1:18" x14ac:dyDescent="0.3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>
        <f t="shared" si="19"/>
        <v>279</v>
      </c>
      <c r="G626" t="s">
        <v>14</v>
      </c>
      <c r="H626">
        <v>432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20"/>
        <v>42029.25</v>
      </c>
      <c r="O626" s="4">
        <f t="shared" si="20"/>
        <v>42035.25</v>
      </c>
      <c r="P626" t="b">
        <v>0</v>
      </c>
      <c r="Q626" t="b">
        <v>0</v>
      </c>
      <c r="R626" t="s">
        <v>121</v>
      </c>
    </row>
    <row r="627" spans="1:18" ht="31.2" x14ac:dyDescent="0.3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>
        <f t="shared" si="19"/>
        <v>77</v>
      </c>
      <c r="G627" t="s">
        <v>20</v>
      </c>
      <c r="H627">
        <v>62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20"/>
        <v>43857.25</v>
      </c>
      <c r="O627" s="4">
        <f t="shared" si="20"/>
        <v>43871.25</v>
      </c>
      <c r="P627" t="b">
        <v>0</v>
      </c>
      <c r="Q627" t="b">
        <v>0</v>
      </c>
      <c r="R627" t="s">
        <v>33</v>
      </c>
    </row>
    <row r="628" spans="1:18" ht="31.2" x14ac:dyDescent="0.3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>
        <f t="shared" si="19"/>
        <v>206</v>
      </c>
      <c r="G628" t="s">
        <v>20</v>
      </c>
      <c r="H628">
        <v>189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20"/>
        <v>40449.208333333336</v>
      </c>
      <c r="O628" s="4">
        <f t="shared" si="20"/>
        <v>40458.208333333336</v>
      </c>
      <c r="P628" t="b">
        <v>0</v>
      </c>
      <c r="Q628" t="b">
        <v>1</v>
      </c>
      <c r="R628" t="s">
        <v>33</v>
      </c>
    </row>
    <row r="629" spans="1:18" x14ac:dyDescent="0.3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>
        <f t="shared" si="19"/>
        <v>694</v>
      </c>
      <c r="G629" t="s">
        <v>14</v>
      </c>
      <c r="H629">
        <v>154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20"/>
        <v>40345.208333333336</v>
      </c>
      <c r="O629" s="4">
        <f t="shared" si="20"/>
        <v>40369.208333333336</v>
      </c>
      <c r="P629" t="b">
        <v>1</v>
      </c>
      <c r="Q629" t="b">
        <v>0</v>
      </c>
      <c r="R629" t="s">
        <v>17</v>
      </c>
    </row>
    <row r="630" spans="1:18" x14ac:dyDescent="0.3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>
        <f t="shared" si="19"/>
        <v>152</v>
      </c>
      <c r="G630" t="s">
        <v>14</v>
      </c>
      <c r="H630">
        <v>96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20"/>
        <v>40455.208333333336</v>
      </c>
      <c r="O630" s="4">
        <f t="shared" si="20"/>
        <v>40458.208333333336</v>
      </c>
      <c r="P630" t="b">
        <v>0</v>
      </c>
      <c r="Q630" t="b">
        <v>0</v>
      </c>
      <c r="R630" t="s">
        <v>60</v>
      </c>
    </row>
    <row r="631" spans="1:18" x14ac:dyDescent="0.3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>
        <f t="shared" si="19"/>
        <v>65</v>
      </c>
      <c r="G631" t="s">
        <v>20</v>
      </c>
      <c r="H631">
        <v>750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20"/>
        <v>42557.208333333328</v>
      </c>
      <c r="O631" s="4">
        <f t="shared" si="20"/>
        <v>42559.208333333328</v>
      </c>
      <c r="P631" t="b">
        <v>0</v>
      </c>
      <c r="Q631" t="b">
        <v>1</v>
      </c>
      <c r="R631" t="s">
        <v>33</v>
      </c>
    </row>
    <row r="632" spans="1:18" x14ac:dyDescent="0.3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>
        <f t="shared" si="19"/>
        <v>63</v>
      </c>
      <c r="G632" t="s">
        <v>14</v>
      </c>
      <c r="H632">
        <v>87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20"/>
        <v>43586.208333333328</v>
      </c>
      <c r="O632" s="4">
        <f t="shared" si="20"/>
        <v>43597.208333333328</v>
      </c>
      <c r="P632" t="b">
        <v>0</v>
      </c>
      <c r="Q632" t="b">
        <v>1</v>
      </c>
      <c r="R632" t="s">
        <v>33</v>
      </c>
    </row>
    <row r="633" spans="1:18" x14ac:dyDescent="0.3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>
        <f t="shared" si="19"/>
        <v>310</v>
      </c>
      <c r="G633" t="s">
        <v>20</v>
      </c>
      <c r="H633">
        <v>3063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20"/>
        <v>43550.208333333328</v>
      </c>
      <c r="O633" s="4">
        <f t="shared" si="20"/>
        <v>43554.208333333328</v>
      </c>
      <c r="P633" t="b">
        <v>0</v>
      </c>
      <c r="Q633" t="b">
        <v>0</v>
      </c>
      <c r="R633" t="s">
        <v>33</v>
      </c>
    </row>
    <row r="634" spans="1:18" x14ac:dyDescent="0.3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>
        <f t="shared" si="19"/>
        <v>43</v>
      </c>
      <c r="G634" t="s">
        <v>47</v>
      </c>
      <c r="H634">
        <v>278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20"/>
        <v>41945.208333333336</v>
      </c>
      <c r="O634" s="4">
        <f t="shared" si="20"/>
        <v>41963.25</v>
      </c>
      <c r="P634" t="b">
        <v>0</v>
      </c>
      <c r="Q634" t="b">
        <v>0</v>
      </c>
      <c r="R634" t="s">
        <v>33</v>
      </c>
    </row>
    <row r="635" spans="1:18" ht="31.2" x14ac:dyDescent="0.3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>
        <f t="shared" si="19"/>
        <v>83</v>
      </c>
      <c r="G635" t="s">
        <v>14</v>
      </c>
      <c r="H635">
        <v>105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20"/>
        <v>42315.25</v>
      </c>
      <c r="O635" s="4">
        <f t="shared" si="20"/>
        <v>42319.25</v>
      </c>
      <c r="P635" t="b">
        <v>0</v>
      </c>
      <c r="Q635" t="b">
        <v>0</v>
      </c>
      <c r="R635" t="s">
        <v>71</v>
      </c>
    </row>
    <row r="636" spans="1:18" x14ac:dyDescent="0.3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>
        <f t="shared" si="19"/>
        <v>79</v>
      </c>
      <c r="G636" t="s">
        <v>20</v>
      </c>
      <c r="H636">
        <v>1658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20"/>
        <v>42819.208333333328</v>
      </c>
      <c r="O636" s="4">
        <f t="shared" si="20"/>
        <v>42833.208333333328</v>
      </c>
      <c r="P636" t="b">
        <v>0</v>
      </c>
      <c r="Q636" t="b">
        <v>0</v>
      </c>
      <c r="R636" t="s">
        <v>268</v>
      </c>
    </row>
    <row r="637" spans="1:18" x14ac:dyDescent="0.3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>
        <f t="shared" si="19"/>
        <v>114</v>
      </c>
      <c r="G637" t="s">
        <v>14</v>
      </c>
      <c r="H637">
        <v>2266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20"/>
        <v>41314.25</v>
      </c>
      <c r="O637" s="4">
        <f t="shared" si="20"/>
        <v>41346.208333333336</v>
      </c>
      <c r="P637" t="b">
        <v>0</v>
      </c>
      <c r="Q637" t="b">
        <v>0</v>
      </c>
      <c r="R637" t="s">
        <v>268</v>
      </c>
    </row>
    <row r="638" spans="1:18" x14ac:dyDescent="0.3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>
        <f t="shared" si="19"/>
        <v>65</v>
      </c>
      <c r="G638" t="s">
        <v>14</v>
      </c>
      <c r="H638">
        <v>2604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20"/>
        <v>40926.25</v>
      </c>
      <c r="O638" s="4">
        <f t="shared" si="20"/>
        <v>40971.25</v>
      </c>
      <c r="P638" t="b">
        <v>0</v>
      </c>
      <c r="Q638" t="b">
        <v>1</v>
      </c>
      <c r="R638" t="s">
        <v>71</v>
      </c>
    </row>
    <row r="639" spans="1:18" x14ac:dyDescent="0.3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>
        <f t="shared" si="19"/>
        <v>79</v>
      </c>
      <c r="G639" t="s">
        <v>20</v>
      </c>
      <c r="H639">
        <v>65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20"/>
        <v>42688.25</v>
      </c>
      <c r="O639" s="4">
        <f t="shared" si="20"/>
        <v>42696.25</v>
      </c>
      <c r="P639" t="b">
        <v>0</v>
      </c>
      <c r="Q639" t="b">
        <v>0</v>
      </c>
      <c r="R639" t="s">
        <v>33</v>
      </c>
    </row>
    <row r="640" spans="1:18" x14ac:dyDescent="0.3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>
        <f t="shared" si="19"/>
        <v>11</v>
      </c>
      <c r="G640" s="1" t="s">
        <v>4</v>
      </c>
      <c r="H640">
        <v>94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20"/>
        <v>40386.208333333336</v>
      </c>
      <c r="O640" s="4">
        <f t="shared" si="20"/>
        <v>40398.208333333336</v>
      </c>
      <c r="P640" t="b">
        <v>0</v>
      </c>
      <c r="Q640" t="b">
        <v>1</v>
      </c>
      <c r="R640" t="s">
        <v>33</v>
      </c>
    </row>
    <row r="641" spans="1:18" x14ac:dyDescent="0.3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>
        <f t="shared" si="19"/>
        <v>56</v>
      </c>
      <c r="G641" t="s">
        <v>14</v>
      </c>
      <c r="H641">
        <v>45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20"/>
        <v>43309.208333333328</v>
      </c>
      <c r="O641" s="4">
        <f t="shared" si="20"/>
        <v>43309.208333333328</v>
      </c>
      <c r="P641" t="b">
        <v>0</v>
      </c>
      <c r="Q641" t="b">
        <v>1</v>
      </c>
      <c r="R641" t="s">
        <v>53</v>
      </c>
    </row>
    <row r="642" spans="1:18" x14ac:dyDescent="0.3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>
        <f t="shared" si="19"/>
        <v>17</v>
      </c>
      <c r="G642" t="s">
        <v>14</v>
      </c>
      <c r="H642">
        <v>257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si="20"/>
        <v>42387.25</v>
      </c>
      <c r="O642" s="4">
        <f t="shared" si="20"/>
        <v>42390.25</v>
      </c>
      <c r="P642" t="b">
        <v>0</v>
      </c>
      <c r="Q642" t="b">
        <v>0</v>
      </c>
      <c r="R642" t="s">
        <v>33</v>
      </c>
    </row>
    <row r="643" spans="1:18" ht="31.2" x14ac:dyDescent="0.3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>
        <f t="shared" ref="F643:F706" si="21">ROUND(E643/D643*100,0)</f>
        <v>120</v>
      </c>
      <c r="G643" t="s">
        <v>20</v>
      </c>
      <c r="H643">
        <v>194</v>
      </c>
      <c r="J643" t="s">
        <v>97</v>
      </c>
      <c r="K643" t="s">
        <v>98</v>
      </c>
      <c r="L643">
        <v>1487570400</v>
      </c>
      <c r="M643">
        <v>1489986000</v>
      </c>
      <c r="N643" s="4">
        <f t="shared" ref="N643:O706" si="22">(((L643/60)/60)/24)+DATE(1970,1,1)</f>
        <v>42786.25</v>
      </c>
      <c r="O643" s="4">
        <f t="shared" si="22"/>
        <v>42814.208333333328</v>
      </c>
      <c r="P643" t="b">
        <v>0</v>
      </c>
      <c r="Q643" t="b">
        <v>0</v>
      </c>
      <c r="R643" t="s">
        <v>33</v>
      </c>
    </row>
    <row r="644" spans="1:18" x14ac:dyDescent="0.3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>
        <f t="shared" si="21"/>
        <v>145</v>
      </c>
      <c r="G644" t="s">
        <v>20</v>
      </c>
      <c r="H644">
        <v>129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22"/>
        <v>43451.25</v>
      </c>
      <c r="O644" s="4">
        <f t="shared" si="22"/>
        <v>43460.25</v>
      </c>
      <c r="P644" t="b">
        <v>0</v>
      </c>
      <c r="Q644" t="b">
        <v>0</v>
      </c>
      <c r="R644" t="s">
        <v>65</v>
      </c>
    </row>
    <row r="645" spans="1:18" x14ac:dyDescent="0.3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>
        <f t="shared" si="21"/>
        <v>221</v>
      </c>
      <c r="G645" t="s">
        <v>14</v>
      </c>
      <c r="H645">
        <v>375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22"/>
        <v>42795.25</v>
      </c>
      <c r="O645" s="4">
        <f t="shared" si="22"/>
        <v>42813.208333333328</v>
      </c>
      <c r="P645" t="b">
        <v>0</v>
      </c>
      <c r="Q645" t="b">
        <v>0</v>
      </c>
      <c r="R645" t="s">
        <v>33</v>
      </c>
    </row>
    <row r="646" spans="1:18" x14ac:dyDescent="0.3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>
        <f t="shared" si="21"/>
        <v>48</v>
      </c>
      <c r="G646" t="s">
        <v>14</v>
      </c>
      <c r="H646">
        <v>2928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22"/>
        <v>43452.25</v>
      </c>
      <c r="O646" s="4">
        <f t="shared" si="22"/>
        <v>43468.25</v>
      </c>
      <c r="P646" t="b">
        <v>0</v>
      </c>
      <c r="Q646" t="b">
        <v>0</v>
      </c>
      <c r="R646" t="s">
        <v>33</v>
      </c>
    </row>
    <row r="647" spans="1:18" x14ac:dyDescent="0.3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>
        <f t="shared" si="21"/>
        <v>93</v>
      </c>
      <c r="G647" t="s">
        <v>20</v>
      </c>
      <c r="H647">
        <v>4697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22"/>
        <v>43369.208333333328</v>
      </c>
      <c r="O647" s="4">
        <f t="shared" si="22"/>
        <v>43390.208333333328</v>
      </c>
      <c r="P647" t="b">
        <v>0</v>
      </c>
      <c r="Q647" t="b">
        <v>1</v>
      </c>
      <c r="R647" t="s">
        <v>23</v>
      </c>
    </row>
    <row r="648" spans="1:18" x14ac:dyDescent="0.3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>
        <f t="shared" si="21"/>
        <v>89</v>
      </c>
      <c r="G648" t="s">
        <v>14</v>
      </c>
      <c r="H648">
        <v>2915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22"/>
        <v>41346.208333333336</v>
      </c>
      <c r="O648" s="4">
        <f t="shared" si="22"/>
        <v>41357.208333333336</v>
      </c>
      <c r="P648" t="b">
        <v>0</v>
      </c>
      <c r="Q648" t="b">
        <v>0</v>
      </c>
      <c r="R648" t="s">
        <v>88</v>
      </c>
    </row>
    <row r="649" spans="1:18" x14ac:dyDescent="0.3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>
        <f t="shared" si="21"/>
        <v>41</v>
      </c>
      <c r="G649" t="s">
        <v>20</v>
      </c>
      <c r="H649">
        <v>18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22"/>
        <v>43199.208333333328</v>
      </c>
      <c r="O649" s="4">
        <f t="shared" si="22"/>
        <v>43223.208333333328</v>
      </c>
      <c r="P649" t="b">
        <v>0</v>
      </c>
      <c r="Q649" t="b">
        <v>0</v>
      </c>
      <c r="R649" t="s">
        <v>205</v>
      </c>
    </row>
    <row r="650" spans="1:18" x14ac:dyDescent="0.3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>
        <f t="shared" si="21"/>
        <v>63</v>
      </c>
      <c r="G650" t="s">
        <v>47</v>
      </c>
      <c r="H650">
        <v>723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22"/>
        <v>42922.208333333328</v>
      </c>
      <c r="O650" s="4">
        <f t="shared" si="22"/>
        <v>42940.208333333328</v>
      </c>
      <c r="P650" t="b">
        <v>1</v>
      </c>
      <c r="Q650" t="b">
        <v>0</v>
      </c>
      <c r="R650" t="s">
        <v>17</v>
      </c>
    </row>
    <row r="651" spans="1:18" x14ac:dyDescent="0.3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>
        <f t="shared" si="21"/>
        <v>48</v>
      </c>
      <c r="G651" t="s">
        <v>14</v>
      </c>
      <c r="H651">
        <v>602</v>
      </c>
      <c r="J651" t="s">
        <v>97</v>
      </c>
      <c r="K651" t="s">
        <v>98</v>
      </c>
      <c r="L651">
        <v>1287550800</v>
      </c>
      <c r="M651">
        <v>1288501200</v>
      </c>
      <c r="N651" s="4">
        <f t="shared" si="22"/>
        <v>40471.208333333336</v>
      </c>
      <c r="O651" s="4">
        <f t="shared" si="22"/>
        <v>40482.208333333336</v>
      </c>
      <c r="P651" t="b">
        <v>1</v>
      </c>
      <c r="Q651" t="b">
        <v>1</v>
      </c>
      <c r="R651" t="s">
        <v>33</v>
      </c>
    </row>
    <row r="652" spans="1:18" x14ac:dyDescent="0.3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>
        <f t="shared" si="21"/>
        <v>2</v>
      </c>
      <c r="G652" t="s">
        <v>20</v>
      </c>
      <c r="H652">
        <v>1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22"/>
        <v>41828.208333333336</v>
      </c>
      <c r="O652" s="4">
        <f t="shared" si="22"/>
        <v>41855.208333333336</v>
      </c>
      <c r="P652" t="b">
        <v>0</v>
      </c>
      <c r="Q652" t="b">
        <v>0</v>
      </c>
      <c r="R652" t="s">
        <v>158</v>
      </c>
    </row>
    <row r="653" spans="1:18" x14ac:dyDescent="0.3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>
        <f t="shared" si="21"/>
        <v>88</v>
      </c>
      <c r="G653" t="s">
        <v>14</v>
      </c>
      <c r="H653">
        <v>3868</v>
      </c>
      <c r="J653" t="s">
        <v>106</v>
      </c>
      <c r="K653" t="s">
        <v>107</v>
      </c>
      <c r="L653">
        <v>1393048800</v>
      </c>
      <c r="M653">
        <v>1394344800</v>
      </c>
      <c r="N653" s="4">
        <f t="shared" si="22"/>
        <v>41692.25</v>
      </c>
      <c r="O653" s="4">
        <f t="shared" si="22"/>
        <v>41707.25</v>
      </c>
      <c r="P653" t="b">
        <v>0</v>
      </c>
      <c r="Q653" t="b">
        <v>0</v>
      </c>
      <c r="R653" t="s">
        <v>99</v>
      </c>
    </row>
    <row r="654" spans="1:18" x14ac:dyDescent="0.3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>
        <f t="shared" si="21"/>
        <v>127</v>
      </c>
      <c r="G654" t="s">
        <v>14</v>
      </c>
      <c r="H654">
        <v>409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22"/>
        <v>42587.208333333328</v>
      </c>
      <c r="O654" s="4">
        <f t="shared" si="22"/>
        <v>42630.208333333328</v>
      </c>
      <c r="P654" t="b">
        <v>0</v>
      </c>
      <c r="Q654" t="b">
        <v>0</v>
      </c>
      <c r="R654" t="s">
        <v>28</v>
      </c>
    </row>
    <row r="655" spans="1:18" ht="31.2" x14ac:dyDescent="0.3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>
        <f t="shared" si="21"/>
        <v>2339</v>
      </c>
      <c r="G655" t="s">
        <v>20</v>
      </c>
      <c r="H655">
        <v>234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22"/>
        <v>42468.208333333328</v>
      </c>
      <c r="O655" s="4">
        <f t="shared" si="22"/>
        <v>42470.208333333328</v>
      </c>
      <c r="P655" t="b">
        <v>0</v>
      </c>
      <c r="Q655" t="b">
        <v>0</v>
      </c>
      <c r="R655" t="s">
        <v>28</v>
      </c>
    </row>
    <row r="656" spans="1:18" x14ac:dyDescent="0.3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>
        <f t="shared" si="21"/>
        <v>508</v>
      </c>
      <c r="G656" s="1" t="s">
        <v>4</v>
      </c>
      <c r="H656">
        <v>3016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22"/>
        <v>42240.208333333328</v>
      </c>
      <c r="O656" s="4">
        <f t="shared" si="22"/>
        <v>42245.208333333328</v>
      </c>
      <c r="P656" t="b">
        <v>0</v>
      </c>
      <c r="Q656" t="b">
        <v>0</v>
      </c>
      <c r="R656" t="s">
        <v>147</v>
      </c>
    </row>
    <row r="657" spans="1:18" x14ac:dyDescent="0.3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>
        <f t="shared" si="21"/>
        <v>191</v>
      </c>
      <c r="G657" t="s">
        <v>14</v>
      </c>
      <c r="H657">
        <v>264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22"/>
        <v>42796.25</v>
      </c>
      <c r="O657" s="4">
        <f t="shared" si="22"/>
        <v>42809.208333333328</v>
      </c>
      <c r="P657" t="b">
        <v>1</v>
      </c>
      <c r="Q657" t="b">
        <v>0</v>
      </c>
      <c r="R657" t="s">
        <v>121</v>
      </c>
    </row>
    <row r="658" spans="1:18" ht="31.2" x14ac:dyDescent="0.3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>
        <f t="shared" si="21"/>
        <v>42</v>
      </c>
      <c r="G658" t="s">
        <v>14</v>
      </c>
      <c r="H658">
        <v>504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22"/>
        <v>43097.25</v>
      </c>
      <c r="O658" s="4">
        <f t="shared" si="22"/>
        <v>43102.25</v>
      </c>
      <c r="P658" t="b">
        <v>0</v>
      </c>
      <c r="Q658" t="b">
        <v>0</v>
      </c>
      <c r="R658" t="s">
        <v>17</v>
      </c>
    </row>
    <row r="659" spans="1:18" x14ac:dyDescent="0.3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>
        <f t="shared" si="21"/>
        <v>8</v>
      </c>
      <c r="G659" t="s">
        <v>20</v>
      </c>
      <c r="H659">
        <v>14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22"/>
        <v>43096.25</v>
      </c>
      <c r="O659" s="4">
        <f t="shared" si="22"/>
        <v>43112.25</v>
      </c>
      <c r="P659" t="b">
        <v>0</v>
      </c>
      <c r="Q659" t="b">
        <v>0</v>
      </c>
      <c r="R659" t="s">
        <v>473</v>
      </c>
    </row>
    <row r="660" spans="1:18" x14ac:dyDescent="0.3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>
        <f t="shared" si="21"/>
        <v>60</v>
      </c>
      <c r="G660" t="s">
        <v>20</v>
      </c>
      <c r="H660">
        <v>390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22"/>
        <v>42246.208333333328</v>
      </c>
      <c r="O660" s="4">
        <f t="shared" si="22"/>
        <v>42269.208333333328</v>
      </c>
      <c r="P660" t="b">
        <v>0</v>
      </c>
      <c r="Q660" t="b">
        <v>0</v>
      </c>
      <c r="R660" t="s">
        <v>23</v>
      </c>
    </row>
    <row r="661" spans="1:18" x14ac:dyDescent="0.3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>
        <f t="shared" si="21"/>
        <v>47</v>
      </c>
      <c r="G661" t="s">
        <v>14</v>
      </c>
      <c r="H661">
        <v>750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22"/>
        <v>40570.25</v>
      </c>
      <c r="O661" s="4">
        <f t="shared" si="22"/>
        <v>40571.25</v>
      </c>
      <c r="P661" t="b">
        <v>0</v>
      </c>
      <c r="Q661" t="b">
        <v>0</v>
      </c>
      <c r="R661" t="s">
        <v>42</v>
      </c>
    </row>
    <row r="662" spans="1:18" x14ac:dyDescent="0.3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>
        <f t="shared" si="21"/>
        <v>82</v>
      </c>
      <c r="G662" t="s">
        <v>14</v>
      </c>
      <c r="H662">
        <v>77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22"/>
        <v>42237.208333333328</v>
      </c>
      <c r="O662" s="4">
        <f t="shared" si="22"/>
        <v>42246.208333333328</v>
      </c>
      <c r="P662" t="b">
        <v>1</v>
      </c>
      <c r="Q662" t="b">
        <v>0</v>
      </c>
      <c r="R662" t="s">
        <v>33</v>
      </c>
    </row>
    <row r="663" spans="1:18" x14ac:dyDescent="0.3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>
        <f t="shared" si="21"/>
        <v>54</v>
      </c>
      <c r="G663" t="s">
        <v>20</v>
      </c>
      <c r="H663">
        <v>752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22"/>
        <v>40996.208333333336</v>
      </c>
      <c r="O663" s="4">
        <f t="shared" si="22"/>
        <v>41026.208333333336</v>
      </c>
      <c r="P663" t="b">
        <v>0</v>
      </c>
      <c r="Q663" t="b">
        <v>0</v>
      </c>
      <c r="R663" t="s">
        <v>158</v>
      </c>
    </row>
    <row r="664" spans="1:18" x14ac:dyDescent="0.3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>
        <f t="shared" si="21"/>
        <v>98</v>
      </c>
      <c r="G664" t="s">
        <v>14</v>
      </c>
      <c r="H664">
        <v>131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22"/>
        <v>43443.25</v>
      </c>
      <c r="O664" s="4">
        <f t="shared" si="22"/>
        <v>43447.25</v>
      </c>
      <c r="P664" t="b">
        <v>0</v>
      </c>
      <c r="Q664" t="b">
        <v>0</v>
      </c>
      <c r="R664" t="s">
        <v>33</v>
      </c>
    </row>
    <row r="665" spans="1:18" x14ac:dyDescent="0.3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>
        <f t="shared" si="21"/>
        <v>77</v>
      </c>
      <c r="G665" t="s">
        <v>20</v>
      </c>
      <c r="H665">
        <v>87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22"/>
        <v>40458.208333333336</v>
      </c>
      <c r="O665" s="4">
        <f t="shared" si="22"/>
        <v>40481.208333333336</v>
      </c>
      <c r="P665" t="b">
        <v>0</v>
      </c>
      <c r="Q665" t="b">
        <v>0</v>
      </c>
      <c r="R665" t="s">
        <v>33</v>
      </c>
    </row>
    <row r="666" spans="1:18" x14ac:dyDescent="0.3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>
        <f t="shared" si="21"/>
        <v>33</v>
      </c>
      <c r="G666" t="s">
        <v>47</v>
      </c>
      <c r="H666">
        <v>1063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22"/>
        <v>40959.25</v>
      </c>
      <c r="O666" s="4">
        <f t="shared" si="22"/>
        <v>40969.25</v>
      </c>
      <c r="P666" t="b">
        <v>0</v>
      </c>
      <c r="Q666" t="b">
        <v>0</v>
      </c>
      <c r="R666" t="s">
        <v>158</v>
      </c>
    </row>
    <row r="667" spans="1:18" x14ac:dyDescent="0.3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>
        <f t="shared" si="21"/>
        <v>240</v>
      </c>
      <c r="G667" t="s">
        <v>14</v>
      </c>
      <c r="H667">
        <v>272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22"/>
        <v>40733.208333333336</v>
      </c>
      <c r="O667" s="4">
        <f t="shared" si="22"/>
        <v>40747.208333333336</v>
      </c>
      <c r="P667" t="b">
        <v>0</v>
      </c>
      <c r="Q667" t="b">
        <v>1</v>
      </c>
      <c r="R667" t="s">
        <v>42</v>
      </c>
    </row>
    <row r="668" spans="1:18" x14ac:dyDescent="0.3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>
        <f t="shared" si="21"/>
        <v>64</v>
      </c>
      <c r="G668" t="s">
        <v>20</v>
      </c>
      <c r="H668">
        <v>25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22"/>
        <v>41516.208333333336</v>
      </c>
      <c r="O668" s="4">
        <f t="shared" si="22"/>
        <v>41522.208333333336</v>
      </c>
      <c r="P668" t="b">
        <v>0</v>
      </c>
      <c r="Q668" t="b">
        <v>1</v>
      </c>
      <c r="R668" t="s">
        <v>33</v>
      </c>
    </row>
    <row r="669" spans="1:18" ht="31.2" x14ac:dyDescent="0.3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>
        <f t="shared" si="21"/>
        <v>176</v>
      </c>
      <c r="G669" t="s">
        <v>14</v>
      </c>
      <c r="H669">
        <v>419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22"/>
        <v>41892.208333333336</v>
      </c>
      <c r="O669" s="4">
        <f t="shared" si="22"/>
        <v>41901.208333333336</v>
      </c>
      <c r="P669" t="b">
        <v>0</v>
      </c>
      <c r="Q669" t="b">
        <v>0</v>
      </c>
      <c r="R669" t="s">
        <v>1028</v>
      </c>
    </row>
    <row r="670" spans="1:18" ht="31.2" x14ac:dyDescent="0.3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>
        <f t="shared" si="21"/>
        <v>20</v>
      </c>
      <c r="G670" t="s">
        <v>14</v>
      </c>
      <c r="H670">
        <v>76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22"/>
        <v>41122.208333333336</v>
      </c>
      <c r="O670" s="4">
        <f t="shared" si="22"/>
        <v>41134.208333333336</v>
      </c>
      <c r="P670" t="b">
        <v>0</v>
      </c>
      <c r="Q670" t="b">
        <v>0</v>
      </c>
      <c r="R670" t="s">
        <v>33</v>
      </c>
    </row>
    <row r="671" spans="1:18" x14ac:dyDescent="0.3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>
        <f t="shared" si="21"/>
        <v>359</v>
      </c>
      <c r="G671" t="s">
        <v>20</v>
      </c>
      <c r="H671">
        <v>1621</v>
      </c>
      <c r="J671" t="s">
        <v>106</v>
      </c>
      <c r="K671" t="s">
        <v>107</v>
      </c>
      <c r="L671">
        <v>1498453200</v>
      </c>
      <c r="M671">
        <v>1499230800</v>
      </c>
      <c r="N671" s="4">
        <f t="shared" si="22"/>
        <v>42912.208333333328</v>
      </c>
      <c r="O671" s="4">
        <f t="shared" si="22"/>
        <v>42921.208333333328</v>
      </c>
      <c r="P671" t="b">
        <v>0</v>
      </c>
      <c r="Q671" t="b">
        <v>0</v>
      </c>
      <c r="R671" t="s">
        <v>33</v>
      </c>
    </row>
    <row r="672" spans="1:18" ht="31.2" x14ac:dyDescent="0.3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>
        <f t="shared" si="21"/>
        <v>469</v>
      </c>
      <c r="G672" s="1" t="s">
        <v>4</v>
      </c>
      <c r="H672">
        <v>1101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22"/>
        <v>42425.25</v>
      </c>
      <c r="O672" s="4">
        <f t="shared" si="22"/>
        <v>42437.25</v>
      </c>
      <c r="P672" t="b">
        <v>0</v>
      </c>
      <c r="Q672" t="b">
        <v>0</v>
      </c>
      <c r="R672" t="s">
        <v>60</v>
      </c>
    </row>
    <row r="673" spans="1:18" ht="31.2" x14ac:dyDescent="0.3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>
        <f t="shared" si="21"/>
        <v>122</v>
      </c>
      <c r="G673" t="s">
        <v>14</v>
      </c>
      <c r="H673">
        <v>1073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22"/>
        <v>40390.208333333336</v>
      </c>
      <c r="O673" s="4">
        <f t="shared" si="22"/>
        <v>40394.208333333336</v>
      </c>
      <c r="P673" t="b">
        <v>0</v>
      </c>
      <c r="Q673" t="b">
        <v>1</v>
      </c>
      <c r="R673" t="s">
        <v>33</v>
      </c>
    </row>
    <row r="674" spans="1:18" x14ac:dyDescent="0.3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>
        <f t="shared" si="21"/>
        <v>56</v>
      </c>
      <c r="G674" t="s">
        <v>14</v>
      </c>
      <c r="H674">
        <v>4428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22"/>
        <v>43180.208333333328</v>
      </c>
      <c r="O674" s="4">
        <f t="shared" si="22"/>
        <v>43190.208333333328</v>
      </c>
      <c r="P674" t="b">
        <v>0</v>
      </c>
      <c r="Q674" t="b">
        <v>0</v>
      </c>
      <c r="R674" t="s">
        <v>33</v>
      </c>
    </row>
    <row r="675" spans="1:18" x14ac:dyDescent="0.3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>
        <f t="shared" si="21"/>
        <v>44</v>
      </c>
      <c r="G675" t="s">
        <v>20</v>
      </c>
      <c r="H675">
        <v>58</v>
      </c>
      <c r="J675" t="s">
        <v>106</v>
      </c>
      <c r="K675" t="s">
        <v>107</v>
      </c>
      <c r="L675">
        <v>1460696400</v>
      </c>
      <c r="M675">
        <v>1462510800</v>
      </c>
      <c r="N675" s="4">
        <f t="shared" si="22"/>
        <v>42475.208333333328</v>
      </c>
      <c r="O675" s="4">
        <f t="shared" si="22"/>
        <v>42496.208333333328</v>
      </c>
      <c r="P675" t="b">
        <v>0</v>
      </c>
      <c r="Q675" t="b">
        <v>0</v>
      </c>
      <c r="R675" t="s">
        <v>60</v>
      </c>
    </row>
    <row r="676" spans="1:18" x14ac:dyDescent="0.3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>
        <f t="shared" si="21"/>
        <v>34</v>
      </c>
      <c r="G676" t="s">
        <v>20</v>
      </c>
      <c r="H676">
        <v>1218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22"/>
        <v>40774.208333333336</v>
      </c>
      <c r="O676" s="4">
        <f t="shared" si="22"/>
        <v>40821.208333333336</v>
      </c>
      <c r="P676" t="b">
        <v>0</v>
      </c>
      <c r="Q676" t="b">
        <v>0</v>
      </c>
      <c r="R676" t="s">
        <v>121</v>
      </c>
    </row>
    <row r="677" spans="1:18" x14ac:dyDescent="0.3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>
        <f t="shared" si="21"/>
        <v>123</v>
      </c>
      <c r="G677" t="s">
        <v>14</v>
      </c>
      <c r="H677">
        <v>331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22"/>
        <v>43719.208333333328</v>
      </c>
      <c r="O677" s="4">
        <f t="shared" si="22"/>
        <v>43726.208333333328</v>
      </c>
      <c r="P677" t="b">
        <v>0</v>
      </c>
      <c r="Q677" t="b">
        <v>0</v>
      </c>
      <c r="R677" t="s">
        <v>1028</v>
      </c>
    </row>
    <row r="678" spans="1:18" x14ac:dyDescent="0.3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>
        <f t="shared" si="21"/>
        <v>190</v>
      </c>
      <c r="G678" t="s">
        <v>14</v>
      </c>
      <c r="H678">
        <v>1170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22"/>
        <v>41178.208333333336</v>
      </c>
      <c r="O678" s="4">
        <f t="shared" si="22"/>
        <v>41187.208333333336</v>
      </c>
      <c r="P678" t="b">
        <v>0</v>
      </c>
      <c r="Q678" t="b">
        <v>0</v>
      </c>
      <c r="R678" t="s">
        <v>121</v>
      </c>
    </row>
    <row r="679" spans="1:18" x14ac:dyDescent="0.3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>
        <f t="shared" si="21"/>
        <v>84</v>
      </c>
      <c r="G679" t="s">
        <v>20</v>
      </c>
      <c r="H679">
        <v>111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22"/>
        <v>42561.208333333328</v>
      </c>
      <c r="O679" s="4">
        <f t="shared" si="22"/>
        <v>42611.208333333328</v>
      </c>
      <c r="P679" t="b">
        <v>0</v>
      </c>
      <c r="Q679" t="b">
        <v>0</v>
      </c>
      <c r="R679" t="s">
        <v>118</v>
      </c>
    </row>
    <row r="680" spans="1:18" x14ac:dyDescent="0.3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>
        <f t="shared" si="21"/>
        <v>18</v>
      </c>
      <c r="G680" t="s">
        <v>14</v>
      </c>
      <c r="H680">
        <v>215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22"/>
        <v>43484.25</v>
      </c>
      <c r="O680" s="4">
        <f t="shared" si="22"/>
        <v>43486.25</v>
      </c>
      <c r="P680" t="b">
        <v>0</v>
      </c>
      <c r="Q680" t="b">
        <v>0</v>
      </c>
      <c r="R680" t="s">
        <v>53</v>
      </c>
    </row>
    <row r="681" spans="1:18" x14ac:dyDescent="0.3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>
        <f t="shared" si="21"/>
        <v>1037</v>
      </c>
      <c r="G681" t="s">
        <v>20</v>
      </c>
      <c r="H681">
        <v>363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22"/>
        <v>43756.208333333328</v>
      </c>
      <c r="O681" s="4">
        <f t="shared" si="22"/>
        <v>43761.208333333328</v>
      </c>
      <c r="P681" t="b">
        <v>0</v>
      </c>
      <c r="Q681" t="b">
        <v>1</v>
      </c>
      <c r="R681" t="s">
        <v>17</v>
      </c>
    </row>
    <row r="682" spans="1:18" ht="31.2" x14ac:dyDescent="0.3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>
        <f t="shared" si="21"/>
        <v>97</v>
      </c>
      <c r="G682" t="s">
        <v>47</v>
      </c>
      <c r="H682">
        <v>2955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22"/>
        <v>43813.25</v>
      </c>
      <c r="O682" s="4">
        <f t="shared" si="22"/>
        <v>43815.25</v>
      </c>
      <c r="P682" t="b">
        <v>0</v>
      </c>
      <c r="Q682" t="b">
        <v>1</v>
      </c>
      <c r="R682" t="s">
        <v>291</v>
      </c>
    </row>
    <row r="683" spans="1:18" ht="31.2" x14ac:dyDescent="0.3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>
        <f t="shared" si="21"/>
        <v>86</v>
      </c>
      <c r="G683" t="s">
        <v>14</v>
      </c>
      <c r="H683">
        <v>1657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22"/>
        <v>40898.25</v>
      </c>
      <c r="O683" s="4">
        <f t="shared" si="22"/>
        <v>40904.25</v>
      </c>
      <c r="P683" t="b">
        <v>0</v>
      </c>
      <c r="Q683" t="b">
        <v>0</v>
      </c>
      <c r="R683" t="s">
        <v>33</v>
      </c>
    </row>
    <row r="684" spans="1:18" x14ac:dyDescent="0.3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>
        <f t="shared" si="21"/>
        <v>150</v>
      </c>
      <c r="G684" t="s">
        <v>20</v>
      </c>
      <c r="H684">
        <v>103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22"/>
        <v>41619.25</v>
      </c>
      <c r="O684" s="4">
        <f t="shared" si="22"/>
        <v>41628.25</v>
      </c>
      <c r="P684" t="b">
        <v>0</v>
      </c>
      <c r="Q684" t="b">
        <v>0</v>
      </c>
      <c r="R684" t="s">
        <v>33</v>
      </c>
    </row>
    <row r="685" spans="1:18" x14ac:dyDescent="0.3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>
        <f t="shared" si="21"/>
        <v>358</v>
      </c>
      <c r="G685" t="s">
        <v>14</v>
      </c>
      <c r="H685">
        <v>147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22"/>
        <v>43359.208333333328</v>
      </c>
      <c r="O685" s="4">
        <f t="shared" si="22"/>
        <v>43361.208333333328</v>
      </c>
      <c r="P685" t="b">
        <v>0</v>
      </c>
      <c r="Q685" t="b">
        <v>0</v>
      </c>
      <c r="R685" t="s">
        <v>33</v>
      </c>
    </row>
    <row r="686" spans="1:18" x14ac:dyDescent="0.3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>
        <f t="shared" si="21"/>
        <v>543</v>
      </c>
      <c r="G686" t="s">
        <v>14</v>
      </c>
      <c r="H686">
        <v>110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22"/>
        <v>40358.208333333336</v>
      </c>
      <c r="O686" s="4">
        <f t="shared" si="22"/>
        <v>40378.208333333336</v>
      </c>
      <c r="P686" t="b">
        <v>0</v>
      </c>
      <c r="Q686" t="b">
        <v>0</v>
      </c>
      <c r="R686" t="s">
        <v>68</v>
      </c>
    </row>
    <row r="687" spans="1:18" x14ac:dyDescent="0.3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>
        <f t="shared" si="21"/>
        <v>68</v>
      </c>
      <c r="G687" t="s">
        <v>20</v>
      </c>
      <c r="H687">
        <v>926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22"/>
        <v>42239.208333333328</v>
      </c>
      <c r="O687" s="4">
        <f t="shared" si="22"/>
        <v>42263.208333333328</v>
      </c>
      <c r="P687" t="b">
        <v>0</v>
      </c>
      <c r="Q687" t="b">
        <v>0</v>
      </c>
      <c r="R687" t="s">
        <v>33</v>
      </c>
    </row>
    <row r="688" spans="1:18" x14ac:dyDescent="0.3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>
        <f t="shared" si="21"/>
        <v>192</v>
      </c>
      <c r="G688" s="1" t="s">
        <v>4</v>
      </c>
      <c r="H688">
        <v>134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22"/>
        <v>43186.208333333328</v>
      </c>
      <c r="O688" s="4">
        <f t="shared" si="22"/>
        <v>43197.208333333328</v>
      </c>
      <c r="P688" t="b">
        <v>0</v>
      </c>
      <c r="Q688" t="b">
        <v>0</v>
      </c>
      <c r="R688" t="s">
        <v>65</v>
      </c>
    </row>
    <row r="689" spans="1:18" x14ac:dyDescent="0.3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>
        <f t="shared" si="21"/>
        <v>932</v>
      </c>
      <c r="G689" t="s">
        <v>14</v>
      </c>
      <c r="H689">
        <v>269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22"/>
        <v>42806.25</v>
      </c>
      <c r="O689" s="4">
        <f t="shared" si="22"/>
        <v>42809.208333333328</v>
      </c>
      <c r="P689" t="b">
        <v>0</v>
      </c>
      <c r="Q689" t="b">
        <v>0</v>
      </c>
      <c r="R689" t="s">
        <v>33</v>
      </c>
    </row>
    <row r="690" spans="1:18" x14ac:dyDescent="0.3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>
        <f t="shared" si="21"/>
        <v>429</v>
      </c>
      <c r="G690" t="s">
        <v>14</v>
      </c>
      <c r="H690">
        <v>175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22"/>
        <v>43475.25</v>
      </c>
      <c r="O690" s="4">
        <f t="shared" si="22"/>
        <v>43491.25</v>
      </c>
      <c r="P690" t="b">
        <v>0</v>
      </c>
      <c r="Q690" t="b">
        <v>1</v>
      </c>
      <c r="R690" t="s">
        <v>268</v>
      </c>
    </row>
    <row r="691" spans="1:18" x14ac:dyDescent="0.3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>
        <f t="shared" si="21"/>
        <v>101</v>
      </c>
      <c r="G691" t="s">
        <v>20</v>
      </c>
      <c r="H691">
        <v>69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22"/>
        <v>41576.208333333336</v>
      </c>
      <c r="O691" s="4">
        <f t="shared" si="22"/>
        <v>41588.25</v>
      </c>
      <c r="P691" t="b">
        <v>0</v>
      </c>
      <c r="Q691" t="b">
        <v>0</v>
      </c>
      <c r="R691" t="s">
        <v>28</v>
      </c>
    </row>
    <row r="692" spans="1:18" x14ac:dyDescent="0.3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>
        <f t="shared" si="21"/>
        <v>227</v>
      </c>
      <c r="G692" t="s">
        <v>20</v>
      </c>
      <c r="H692">
        <v>190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22"/>
        <v>40874.25</v>
      </c>
      <c r="O692" s="4">
        <f t="shared" si="22"/>
        <v>40880.25</v>
      </c>
      <c r="P692" t="b">
        <v>0</v>
      </c>
      <c r="Q692" t="b">
        <v>1</v>
      </c>
      <c r="R692" t="s">
        <v>42</v>
      </c>
    </row>
    <row r="693" spans="1:18" x14ac:dyDescent="0.3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>
        <f t="shared" si="21"/>
        <v>142</v>
      </c>
      <c r="G693" t="s">
        <v>14</v>
      </c>
      <c r="H693">
        <v>237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22"/>
        <v>41185.208333333336</v>
      </c>
      <c r="O693" s="4">
        <f t="shared" si="22"/>
        <v>41202.208333333336</v>
      </c>
      <c r="P693" t="b">
        <v>1</v>
      </c>
      <c r="Q693" t="b">
        <v>1</v>
      </c>
      <c r="R693" t="s">
        <v>42</v>
      </c>
    </row>
    <row r="694" spans="1:18" ht="31.2" x14ac:dyDescent="0.3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>
        <f t="shared" si="21"/>
        <v>91</v>
      </c>
      <c r="G694" t="s">
        <v>14</v>
      </c>
      <c r="H694">
        <v>77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22"/>
        <v>43655.208333333328</v>
      </c>
      <c r="O694" s="4">
        <f t="shared" si="22"/>
        <v>43673.208333333328</v>
      </c>
      <c r="P694" t="b">
        <v>0</v>
      </c>
      <c r="Q694" t="b">
        <v>0</v>
      </c>
      <c r="R694" t="s">
        <v>23</v>
      </c>
    </row>
    <row r="695" spans="1:18" ht="31.2" x14ac:dyDescent="0.3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>
        <f t="shared" si="21"/>
        <v>64</v>
      </c>
      <c r="G695" t="s">
        <v>20</v>
      </c>
      <c r="H695">
        <v>1748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22"/>
        <v>43025.208333333328</v>
      </c>
      <c r="O695" s="4">
        <f t="shared" si="22"/>
        <v>43042.208333333328</v>
      </c>
      <c r="P695" t="b">
        <v>0</v>
      </c>
      <c r="Q695" t="b">
        <v>0</v>
      </c>
      <c r="R695" t="s">
        <v>33</v>
      </c>
    </row>
    <row r="696" spans="1:18" x14ac:dyDescent="0.3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>
        <f t="shared" si="21"/>
        <v>84</v>
      </c>
      <c r="G696" t="s">
        <v>14</v>
      </c>
      <c r="H696">
        <v>79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22"/>
        <v>43066.25</v>
      </c>
      <c r="O696" s="4">
        <f t="shared" si="22"/>
        <v>43103.25</v>
      </c>
      <c r="P696" t="b">
        <v>0</v>
      </c>
      <c r="Q696" t="b">
        <v>0</v>
      </c>
      <c r="R696" t="s">
        <v>33</v>
      </c>
    </row>
    <row r="697" spans="1:18" x14ac:dyDescent="0.3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>
        <f t="shared" si="21"/>
        <v>134</v>
      </c>
      <c r="G697" t="s">
        <v>20</v>
      </c>
      <c r="H697">
        <v>196</v>
      </c>
      <c r="J697" t="s">
        <v>106</v>
      </c>
      <c r="K697" t="s">
        <v>107</v>
      </c>
      <c r="L697">
        <v>1447480800</v>
      </c>
      <c r="M697">
        <v>1448863200</v>
      </c>
      <c r="N697" s="4">
        <f t="shared" si="22"/>
        <v>42322.25</v>
      </c>
      <c r="O697" s="4">
        <f t="shared" si="22"/>
        <v>42338.25</v>
      </c>
      <c r="P697" t="b">
        <v>1</v>
      </c>
      <c r="Q697" t="b">
        <v>0</v>
      </c>
      <c r="R697" t="s">
        <v>23</v>
      </c>
    </row>
    <row r="698" spans="1:18" x14ac:dyDescent="0.3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>
        <f t="shared" si="21"/>
        <v>59</v>
      </c>
      <c r="G698" t="s">
        <v>47</v>
      </c>
      <c r="H698">
        <v>889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22"/>
        <v>42114.208333333328</v>
      </c>
      <c r="O698" s="4">
        <f t="shared" si="22"/>
        <v>42115.208333333328</v>
      </c>
      <c r="P698" t="b">
        <v>0</v>
      </c>
      <c r="Q698" t="b">
        <v>1</v>
      </c>
      <c r="R698" t="s">
        <v>33</v>
      </c>
    </row>
    <row r="699" spans="1:18" ht="31.2" x14ac:dyDescent="0.3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>
        <f t="shared" si="21"/>
        <v>153</v>
      </c>
      <c r="G699" t="s">
        <v>14</v>
      </c>
      <c r="H699">
        <v>7295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22"/>
        <v>43190.208333333328</v>
      </c>
      <c r="O699" s="4">
        <f t="shared" si="22"/>
        <v>43192.208333333328</v>
      </c>
      <c r="P699" t="b">
        <v>0</v>
      </c>
      <c r="Q699" t="b">
        <v>0</v>
      </c>
      <c r="R699" t="s">
        <v>50</v>
      </c>
    </row>
    <row r="700" spans="1:18" x14ac:dyDescent="0.3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>
        <f t="shared" si="21"/>
        <v>447</v>
      </c>
      <c r="G700" t="s">
        <v>20</v>
      </c>
      <c r="H700">
        <v>2893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22"/>
        <v>40871.25</v>
      </c>
      <c r="O700" s="4">
        <f t="shared" si="22"/>
        <v>40885.25</v>
      </c>
      <c r="P700" t="b">
        <v>0</v>
      </c>
      <c r="Q700" t="b">
        <v>0</v>
      </c>
      <c r="R700" t="s">
        <v>65</v>
      </c>
    </row>
    <row r="701" spans="1:18" x14ac:dyDescent="0.3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>
        <f t="shared" si="21"/>
        <v>84</v>
      </c>
      <c r="G701" t="s">
        <v>14</v>
      </c>
      <c r="H701">
        <v>56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22"/>
        <v>43641.208333333328</v>
      </c>
      <c r="O701" s="4">
        <f t="shared" si="22"/>
        <v>43642.208333333328</v>
      </c>
      <c r="P701" t="b">
        <v>0</v>
      </c>
      <c r="Q701" t="b">
        <v>0</v>
      </c>
      <c r="R701" t="s">
        <v>53</v>
      </c>
    </row>
    <row r="702" spans="1:18" ht="31.2" x14ac:dyDescent="0.3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>
        <f t="shared" si="21"/>
        <v>3</v>
      </c>
      <c r="G702" t="s">
        <v>14</v>
      </c>
      <c r="H702">
        <v>1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22"/>
        <v>40203.25</v>
      </c>
      <c r="O702" s="4">
        <f t="shared" si="22"/>
        <v>40218.25</v>
      </c>
      <c r="P702" t="b">
        <v>0</v>
      </c>
      <c r="Q702" t="b">
        <v>0</v>
      </c>
      <c r="R702" t="s">
        <v>65</v>
      </c>
    </row>
    <row r="703" spans="1:18" ht="31.2" x14ac:dyDescent="0.3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>
        <f t="shared" si="21"/>
        <v>175</v>
      </c>
      <c r="G703" t="s">
        <v>20</v>
      </c>
      <c r="H703">
        <v>820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22"/>
        <v>40629.208333333336</v>
      </c>
      <c r="O703" s="4">
        <f t="shared" si="22"/>
        <v>40636.208333333336</v>
      </c>
      <c r="P703" t="b">
        <v>1</v>
      </c>
      <c r="Q703" t="b">
        <v>0</v>
      </c>
      <c r="R703" t="s">
        <v>33</v>
      </c>
    </row>
    <row r="704" spans="1:18" ht="31.2" x14ac:dyDescent="0.3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>
        <f t="shared" si="21"/>
        <v>54</v>
      </c>
      <c r="G704" s="1" t="s">
        <v>4</v>
      </c>
      <c r="H704">
        <v>83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22"/>
        <v>41477.208333333336</v>
      </c>
      <c r="O704" s="4">
        <f t="shared" si="22"/>
        <v>41482.208333333336</v>
      </c>
      <c r="P704" t="b">
        <v>0</v>
      </c>
      <c r="Q704" t="b">
        <v>0</v>
      </c>
      <c r="R704" t="s">
        <v>65</v>
      </c>
    </row>
    <row r="705" spans="1:18" x14ac:dyDescent="0.3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>
        <f t="shared" si="21"/>
        <v>312</v>
      </c>
      <c r="G705" t="s">
        <v>14</v>
      </c>
      <c r="H705">
        <v>2038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22"/>
        <v>41020.208333333336</v>
      </c>
      <c r="O705" s="4">
        <f t="shared" si="22"/>
        <v>41037.208333333336</v>
      </c>
      <c r="P705" t="b">
        <v>1</v>
      </c>
      <c r="Q705" t="b">
        <v>1</v>
      </c>
      <c r="R705" t="s">
        <v>205</v>
      </c>
    </row>
    <row r="706" spans="1:18" ht="31.2" x14ac:dyDescent="0.3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>
        <f t="shared" si="21"/>
        <v>123</v>
      </c>
      <c r="G706" t="s">
        <v>14</v>
      </c>
      <c r="H706">
        <v>116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si="22"/>
        <v>42555.208333333328</v>
      </c>
      <c r="O706" s="4">
        <f t="shared" si="22"/>
        <v>42570.208333333328</v>
      </c>
      <c r="P706" t="b">
        <v>0</v>
      </c>
      <c r="Q706" t="b">
        <v>0</v>
      </c>
      <c r="R706" t="s">
        <v>71</v>
      </c>
    </row>
    <row r="707" spans="1:18" x14ac:dyDescent="0.3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>
        <f t="shared" ref="F707:F770" si="23">ROUND(E707/D707*100,0)</f>
        <v>99</v>
      </c>
      <c r="G707" t="s">
        <v>20</v>
      </c>
      <c r="H707">
        <v>2025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ref="N707:O770" si="24">(((L707/60)/60)/24)+DATE(1970,1,1)</f>
        <v>41619.25</v>
      </c>
      <c r="O707" s="4">
        <f t="shared" si="24"/>
        <v>41623.25</v>
      </c>
      <c r="P707" t="b">
        <v>0</v>
      </c>
      <c r="Q707" t="b">
        <v>0</v>
      </c>
      <c r="R707" t="s">
        <v>68</v>
      </c>
    </row>
    <row r="708" spans="1:18" ht="31.2" x14ac:dyDescent="0.3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>
        <f t="shared" si="23"/>
        <v>128</v>
      </c>
      <c r="G708" t="s">
        <v>20</v>
      </c>
      <c r="H708">
        <v>1345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24"/>
        <v>43471.25</v>
      </c>
      <c r="O708" s="4">
        <f t="shared" si="24"/>
        <v>43479.25</v>
      </c>
      <c r="P708" t="b">
        <v>0</v>
      </c>
      <c r="Q708" t="b">
        <v>1</v>
      </c>
      <c r="R708" t="s">
        <v>28</v>
      </c>
    </row>
    <row r="709" spans="1:18" ht="31.2" x14ac:dyDescent="0.3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>
        <f t="shared" si="23"/>
        <v>159</v>
      </c>
      <c r="G709" t="s">
        <v>14</v>
      </c>
      <c r="H709">
        <v>168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24"/>
        <v>43442.25</v>
      </c>
      <c r="O709" s="4">
        <f t="shared" si="24"/>
        <v>43478.25</v>
      </c>
      <c r="P709" t="b">
        <v>0</v>
      </c>
      <c r="Q709" t="b">
        <v>0</v>
      </c>
      <c r="R709" t="s">
        <v>53</v>
      </c>
    </row>
    <row r="710" spans="1:18" x14ac:dyDescent="0.3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>
        <f t="shared" si="23"/>
        <v>707</v>
      </c>
      <c r="G710" t="s">
        <v>14</v>
      </c>
      <c r="H710">
        <v>137</v>
      </c>
      <c r="J710" t="s">
        <v>97</v>
      </c>
      <c r="K710" t="s">
        <v>98</v>
      </c>
      <c r="L710">
        <v>1495429200</v>
      </c>
      <c r="M710">
        <v>1496293200</v>
      </c>
      <c r="N710" s="4">
        <f t="shared" si="24"/>
        <v>42877.208333333328</v>
      </c>
      <c r="O710" s="4">
        <f t="shared" si="24"/>
        <v>42887.208333333328</v>
      </c>
      <c r="P710" t="b">
        <v>0</v>
      </c>
      <c r="Q710" t="b">
        <v>0</v>
      </c>
      <c r="R710" t="s">
        <v>33</v>
      </c>
    </row>
    <row r="711" spans="1:18" x14ac:dyDescent="0.3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>
        <f t="shared" si="23"/>
        <v>142</v>
      </c>
      <c r="G711" t="s">
        <v>20</v>
      </c>
      <c r="H711">
        <v>186</v>
      </c>
      <c r="J711" t="s">
        <v>106</v>
      </c>
      <c r="K711" t="s">
        <v>107</v>
      </c>
      <c r="L711">
        <v>1334811600</v>
      </c>
      <c r="M711">
        <v>1335416400</v>
      </c>
      <c r="N711" s="4">
        <f t="shared" si="24"/>
        <v>41018.208333333336</v>
      </c>
      <c r="O711" s="4">
        <f t="shared" si="24"/>
        <v>41025.208333333336</v>
      </c>
      <c r="P711" t="b">
        <v>0</v>
      </c>
      <c r="Q711" t="b">
        <v>0</v>
      </c>
      <c r="R711" t="s">
        <v>33</v>
      </c>
    </row>
    <row r="712" spans="1:18" ht="31.2" x14ac:dyDescent="0.3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>
        <f t="shared" si="23"/>
        <v>148</v>
      </c>
      <c r="G712" t="s">
        <v>14</v>
      </c>
      <c r="H712">
        <v>125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24"/>
        <v>43295.208333333328</v>
      </c>
      <c r="O712" s="4">
        <f t="shared" si="24"/>
        <v>43302.208333333328</v>
      </c>
      <c r="P712" t="b">
        <v>0</v>
      </c>
      <c r="Q712" t="b">
        <v>1</v>
      </c>
      <c r="R712" t="s">
        <v>33</v>
      </c>
    </row>
    <row r="713" spans="1:18" ht="31.2" x14ac:dyDescent="0.3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>
        <f t="shared" si="23"/>
        <v>20</v>
      </c>
      <c r="G713" t="s">
        <v>20</v>
      </c>
      <c r="H713">
        <v>14</v>
      </c>
      <c r="J713" t="s">
        <v>106</v>
      </c>
      <c r="K713" t="s">
        <v>107</v>
      </c>
      <c r="L713">
        <v>1453615200</v>
      </c>
      <c r="M713">
        <v>1453788000</v>
      </c>
      <c r="N713" s="4">
        <f t="shared" si="24"/>
        <v>42393.25</v>
      </c>
      <c r="O713" s="4">
        <f t="shared" si="24"/>
        <v>42395.25</v>
      </c>
      <c r="P713" t="b">
        <v>1</v>
      </c>
      <c r="Q713" t="b">
        <v>1</v>
      </c>
      <c r="R713" t="s">
        <v>33</v>
      </c>
    </row>
    <row r="714" spans="1:18" ht="31.2" x14ac:dyDescent="0.3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>
        <f t="shared" si="23"/>
        <v>1841</v>
      </c>
      <c r="G714" t="s">
        <v>47</v>
      </c>
      <c r="H714">
        <v>202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24"/>
        <v>42559.208333333328</v>
      </c>
      <c r="O714" s="4">
        <f t="shared" si="24"/>
        <v>42600.208333333328</v>
      </c>
      <c r="P714" t="b">
        <v>0</v>
      </c>
      <c r="Q714" t="b">
        <v>0</v>
      </c>
      <c r="R714" t="s">
        <v>33</v>
      </c>
    </row>
    <row r="715" spans="1:18" x14ac:dyDescent="0.3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>
        <f t="shared" si="23"/>
        <v>162</v>
      </c>
      <c r="G715" t="s">
        <v>14</v>
      </c>
      <c r="H715">
        <v>103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24"/>
        <v>42604.208333333328</v>
      </c>
      <c r="O715" s="4">
        <f t="shared" si="24"/>
        <v>42616.208333333328</v>
      </c>
      <c r="P715" t="b">
        <v>0</v>
      </c>
      <c r="Q715" t="b">
        <v>0</v>
      </c>
      <c r="R715" t="s">
        <v>132</v>
      </c>
    </row>
    <row r="716" spans="1:18" x14ac:dyDescent="0.3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>
        <f t="shared" si="23"/>
        <v>473</v>
      </c>
      <c r="G716" t="s">
        <v>20</v>
      </c>
      <c r="H716">
        <v>1785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24"/>
        <v>41870.208333333336</v>
      </c>
      <c r="O716" s="4">
        <f t="shared" si="24"/>
        <v>41871.208333333336</v>
      </c>
      <c r="P716" t="b">
        <v>0</v>
      </c>
      <c r="Q716" t="b">
        <v>0</v>
      </c>
      <c r="R716" t="s">
        <v>23</v>
      </c>
    </row>
    <row r="717" spans="1:18" x14ac:dyDescent="0.3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>
        <f t="shared" si="23"/>
        <v>24</v>
      </c>
      <c r="G717" t="s">
        <v>14</v>
      </c>
      <c r="H717">
        <v>656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24"/>
        <v>40397.208333333336</v>
      </c>
      <c r="O717" s="4">
        <f t="shared" si="24"/>
        <v>40402.208333333336</v>
      </c>
      <c r="P717" t="b">
        <v>0</v>
      </c>
      <c r="Q717" t="b">
        <v>0</v>
      </c>
      <c r="R717" t="s">
        <v>291</v>
      </c>
    </row>
    <row r="718" spans="1:18" x14ac:dyDescent="0.3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>
        <f t="shared" si="23"/>
        <v>518</v>
      </c>
      <c r="G718" t="s">
        <v>14</v>
      </c>
      <c r="H718">
        <v>157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24"/>
        <v>41465.208333333336</v>
      </c>
      <c r="O718" s="4">
        <f t="shared" si="24"/>
        <v>41493.208333333336</v>
      </c>
      <c r="P718" t="b">
        <v>0</v>
      </c>
      <c r="Q718" t="b">
        <v>1</v>
      </c>
      <c r="R718" t="s">
        <v>33</v>
      </c>
    </row>
    <row r="719" spans="1:18" ht="31.2" x14ac:dyDescent="0.3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>
        <f t="shared" si="23"/>
        <v>248</v>
      </c>
      <c r="G719" t="s">
        <v>20</v>
      </c>
      <c r="H719">
        <v>555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24"/>
        <v>40777.208333333336</v>
      </c>
      <c r="O719" s="4">
        <f t="shared" si="24"/>
        <v>40798.208333333336</v>
      </c>
      <c r="P719" t="b">
        <v>0</v>
      </c>
      <c r="Q719" t="b">
        <v>0</v>
      </c>
      <c r="R719" t="s">
        <v>42</v>
      </c>
    </row>
    <row r="720" spans="1:18" x14ac:dyDescent="0.3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>
        <f t="shared" si="23"/>
        <v>100</v>
      </c>
      <c r="G720" s="1" t="s">
        <v>4</v>
      </c>
      <c r="H720">
        <v>297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24"/>
        <v>41442.208333333336</v>
      </c>
      <c r="O720" s="4">
        <f t="shared" si="24"/>
        <v>41468.208333333336</v>
      </c>
      <c r="P720" t="b">
        <v>0</v>
      </c>
      <c r="Q720" t="b">
        <v>0</v>
      </c>
      <c r="R720" t="s">
        <v>65</v>
      </c>
    </row>
    <row r="721" spans="1:18" x14ac:dyDescent="0.3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>
        <f t="shared" si="23"/>
        <v>153</v>
      </c>
      <c r="G721" t="s">
        <v>14</v>
      </c>
      <c r="H721">
        <v>123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24"/>
        <v>41058.208333333336</v>
      </c>
      <c r="O721" s="4">
        <f t="shared" si="24"/>
        <v>41069.208333333336</v>
      </c>
      <c r="P721" t="b">
        <v>0</v>
      </c>
      <c r="Q721" t="b">
        <v>0</v>
      </c>
      <c r="R721" t="s">
        <v>118</v>
      </c>
    </row>
    <row r="722" spans="1:18" ht="31.2" x14ac:dyDescent="0.3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>
        <f t="shared" si="23"/>
        <v>37</v>
      </c>
      <c r="G722" t="s">
        <v>14</v>
      </c>
      <c r="H722">
        <v>38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24"/>
        <v>43152.25</v>
      </c>
      <c r="O722" s="4">
        <f t="shared" si="24"/>
        <v>43166.25</v>
      </c>
      <c r="P722" t="b">
        <v>0</v>
      </c>
      <c r="Q722" t="b">
        <v>1</v>
      </c>
      <c r="R722" t="s">
        <v>33</v>
      </c>
    </row>
    <row r="723" spans="1:18" x14ac:dyDescent="0.3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>
        <f t="shared" si="23"/>
        <v>4</v>
      </c>
      <c r="G723" t="s">
        <v>20</v>
      </c>
      <c r="H723">
        <v>60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24"/>
        <v>43194.208333333328</v>
      </c>
      <c r="O723" s="4">
        <f t="shared" si="24"/>
        <v>43200.208333333328</v>
      </c>
      <c r="P723" t="b">
        <v>0</v>
      </c>
      <c r="Q723" t="b">
        <v>0</v>
      </c>
      <c r="R723" t="s">
        <v>23</v>
      </c>
    </row>
    <row r="724" spans="1:18" x14ac:dyDescent="0.3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>
        <f t="shared" si="23"/>
        <v>157</v>
      </c>
      <c r="G724" t="s">
        <v>20</v>
      </c>
      <c r="H724">
        <v>3036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24"/>
        <v>43045.25</v>
      </c>
      <c r="O724" s="4">
        <f t="shared" si="24"/>
        <v>43072.25</v>
      </c>
      <c r="P724" t="b">
        <v>0</v>
      </c>
      <c r="Q724" t="b">
        <v>0</v>
      </c>
      <c r="R724" t="s">
        <v>42</v>
      </c>
    </row>
    <row r="725" spans="1:18" x14ac:dyDescent="0.3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>
        <f t="shared" si="23"/>
        <v>270</v>
      </c>
      <c r="G725" t="s">
        <v>14</v>
      </c>
      <c r="H725">
        <v>144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24"/>
        <v>42431.25</v>
      </c>
      <c r="O725" s="4">
        <f t="shared" si="24"/>
        <v>42452.208333333328</v>
      </c>
      <c r="P725" t="b">
        <v>0</v>
      </c>
      <c r="Q725" t="b">
        <v>0</v>
      </c>
      <c r="R725" t="s">
        <v>33</v>
      </c>
    </row>
    <row r="726" spans="1:18" ht="31.2" x14ac:dyDescent="0.3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>
        <f t="shared" si="23"/>
        <v>134</v>
      </c>
      <c r="G726" t="s">
        <v>14</v>
      </c>
      <c r="H726">
        <v>121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24"/>
        <v>41934.208333333336</v>
      </c>
      <c r="O726" s="4">
        <f t="shared" si="24"/>
        <v>41936.208333333336</v>
      </c>
      <c r="P726" t="b">
        <v>0</v>
      </c>
      <c r="Q726" t="b">
        <v>1</v>
      </c>
      <c r="R726" t="s">
        <v>33</v>
      </c>
    </row>
    <row r="727" spans="1:18" x14ac:dyDescent="0.3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>
        <f t="shared" si="23"/>
        <v>50</v>
      </c>
      <c r="G727" t="s">
        <v>20</v>
      </c>
      <c r="H727">
        <v>1596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24"/>
        <v>41958.25</v>
      </c>
      <c r="O727" s="4">
        <f t="shared" si="24"/>
        <v>41960.25</v>
      </c>
      <c r="P727" t="b">
        <v>0</v>
      </c>
      <c r="Q727" t="b">
        <v>0</v>
      </c>
      <c r="R727" t="s">
        <v>291</v>
      </c>
    </row>
    <row r="728" spans="1:18" ht="31.2" x14ac:dyDescent="0.3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>
        <f t="shared" si="23"/>
        <v>89</v>
      </c>
      <c r="G728" t="s">
        <v>14</v>
      </c>
      <c r="H728">
        <v>524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24"/>
        <v>40476.208333333336</v>
      </c>
      <c r="O728" s="4">
        <f t="shared" si="24"/>
        <v>40482.208333333336</v>
      </c>
      <c r="P728" t="b">
        <v>0</v>
      </c>
      <c r="Q728" t="b">
        <v>1</v>
      </c>
      <c r="R728" t="s">
        <v>33</v>
      </c>
    </row>
    <row r="729" spans="1:18" x14ac:dyDescent="0.3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>
        <f t="shared" si="23"/>
        <v>165</v>
      </c>
      <c r="G729" t="s">
        <v>20</v>
      </c>
      <c r="H729">
        <v>181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24"/>
        <v>43485.25</v>
      </c>
      <c r="O729" s="4">
        <f t="shared" si="24"/>
        <v>43543.208333333328</v>
      </c>
      <c r="P729" t="b">
        <v>0</v>
      </c>
      <c r="Q729" t="b">
        <v>0</v>
      </c>
      <c r="R729" t="s">
        <v>28</v>
      </c>
    </row>
    <row r="730" spans="1:18" ht="31.2" x14ac:dyDescent="0.3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>
        <f t="shared" si="23"/>
        <v>18</v>
      </c>
      <c r="G730" t="s">
        <v>47</v>
      </c>
      <c r="H730">
        <v>10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24"/>
        <v>42515.208333333328</v>
      </c>
      <c r="O730" s="4">
        <f t="shared" si="24"/>
        <v>42526.208333333328</v>
      </c>
      <c r="P730" t="b">
        <v>0</v>
      </c>
      <c r="Q730" t="b">
        <v>0</v>
      </c>
      <c r="R730" t="s">
        <v>33</v>
      </c>
    </row>
    <row r="731" spans="1:18" ht="31.2" x14ac:dyDescent="0.3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>
        <f t="shared" si="23"/>
        <v>186</v>
      </c>
      <c r="G731" t="s">
        <v>14</v>
      </c>
      <c r="H731">
        <v>122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24"/>
        <v>41309.25</v>
      </c>
      <c r="O731" s="4">
        <f t="shared" si="24"/>
        <v>41311.25</v>
      </c>
      <c r="P731" t="b">
        <v>0</v>
      </c>
      <c r="Q731" t="b">
        <v>0</v>
      </c>
      <c r="R731" t="s">
        <v>53</v>
      </c>
    </row>
    <row r="732" spans="1:18" x14ac:dyDescent="0.3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>
        <f t="shared" si="23"/>
        <v>413</v>
      </c>
      <c r="G732" t="s">
        <v>20</v>
      </c>
      <c r="H732">
        <v>1071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24"/>
        <v>42147.208333333328</v>
      </c>
      <c r="O732" s="4">
        <f t="shared" si="24"/>
        <v>42153.208333333328</v>
      </c>
      <c r="P732" t="b">
        <v>0</v>
      </c>
      <c r="Q732" t="b">
        <v>0</v>
      </c>
      <c r="R732" t="s">
        <v>65</v>
      </c>
    </row>
    <row r="733" spans="1:18" x14ac:dyDescent="0.3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>
        <f t="shared" si="23"/>
        <v>90</v>
      </c>
      <c r="G733" t="s">
        <v>14</v>
      </c>
      <c r="H733">
        <v>219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24"/>
        <v>42939.208333333328</v>
      </c>
      <c r="O733" s="4">
        <f t="shared" si="24"/>
        <v>42940.208333333328</v>
      </c>
      <c r="P733" t="b">
        <v>0</v>
      </c>
      <c r="Q733" t="b">
        <v>0</v>
      </c>
      <c r="R733" t="s">
        <v>28</v>
      </c>
    </row>
    <row r="734" spans="1:18" x14ac:dyDescent="0.3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>
        <f t="shared" si="23"/>
        <v>92</v>
      </c>
      <c r="G734" t="s">
        <v>14</v>
      </c>
      <c r="H734">
        <v>1121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24"/>
        <v>42816.208333333328</v>
      </c>
      <c r="O734" s="4">
        <f t="shared" si="24"/>
        <v>42839.208333333328</v>
      </c>
      <c r="P734" t="b">
        <v>0</v>
      </c>
      <c r="Q734" t="b">
        <v>1</v>
      </c>
      <c r="R734" t="s">
        <v>23</v>
      </c>
    </row>
    <row r="735" spans="1:18" x14ac:dyDescent="0.3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>
        <f t="shared" si="23"/>
        <v>527</v>
      </c>
      <c r="G735" t="s">
        <v>20</v>
      </c>
      <c r="H735">
        <v>980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24"/>
        <v>41844.208333333336</v>
      </c>
      <c r="O735" s="4">
        <f t="shared" si="24"/>
        <v>41857.208333333336</v>
      </c>
      <c r="P735" t="b">
        <v>0</v>
      </c>
      <c r="Q735" t="b">
        <v>0</v>
      </c>
      <c r="R735" t="s">
        <v>147</v>
      </c>
    </row>
    <row r="736" spans="1:18" x14ac:dyDescent="0.3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>
        <f t="shared" si="23"/>
        <v>319</v>
      </c>
      <c r="G736" s="1" t="s">
        <v>4</v>
      </c>
      <c r="H736">
        <v>536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24"/>
        <v>42763.25</v>
      </c>
      <c r="O736" s="4">
        <f t="shared" si="24"/>
        <v>42775.25</v>
      </c>
      <c r="P736" t="b">
        <v>0</v>
      </c>
      <c r="Q736" t="b">
        <v>1</v>
      </c>
      <c r="R736" t="s">
        <v>33</v>
      </c>
    </row>
    <row r="737" spans="1:18" ht="31.2" x14ac:dyDescent="0.3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>
        <f t="shared" si="23"/>
        <v>354</v>
      </c>
      <c r="G737" t="s">
        <v>14</v>
      </c>
      <c r="H737">
        <v>1991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24"/>
        <v>42459.208333333328</v>
      </c>
      <c r="O737" s="4">
        <f t="shared" si="24"/>
        <v>42466.208333333328</v>
      </c>
      <c r="P737" t="b">
        <v>0</v>
      </c>
      <c r="Q737" t="b">
        <v>0</v>
      </c>
      <c r="R737" t="s">
        <v>121</v>
      </c>
    </row>
    <row r="738" spans="1:18" x14ac:dyDescent="0.3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>
        <f t="shared" si="23"/>
        <v>33</v>
      </c>
      <c r="G738" t="s">
        <v>14</v>
      </c>
      <c r="H738">
        <v>29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24"/>
        <v>42055.25</v>
      </c>
      <c r="O738" s="4">
        <f t="shared" si="24"/>
        <v>42059.25</v>
      </c>
      <c r="P738" t="b">
        <v>0</v>
      </c>
      <c r="Q738" t="b">
        <v>0</v>
      </c>
      <c r="R738" t="s">
        <v>68</v>
      </c>
    </row>
    <row r="739" spans="1:18" ht="31.2" x14ac:dyDescent="0.3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>
        <f t="shared" si="23"/>
        <v>136</v>
      </c>
      <c r="G739" t="s">
        <v>20</v>
      </c>
      <c r="H739">
        <v>180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24"/>
        <v>42685.25</v>
      </c>
      <c r="O739" s="4">
        <f t="shared" si="24"/>
        <v>42697.25</v>
      </c>
      <c r="P739" t="b">
        <v>0</v>
      </c>
      <c r="Q739" t="b">
        <v>0</v>
      </c>
      <c r="R739" t="s">
        <v>60</v>
      </c>
    </row>
    <row r="740" spans="1:18" ht="31.2" x14ac:dyDescent="0.3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>
        <f t="shared" si="23"/>
        <v>2</v>
      </c>
      <c r="G740" t="s">
        <v>20</v>
      </c>
      <c r="H740">
        <v>15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24"/>
        <v>41959.25</v>
      </c>
      <c r="O740" s="4">
        <f t="shared" si="24"/>
        <v>41981.25</v>
      </c>
      <c r="P740" t="b">
        <v>0</v>
      </c>
      <c r="Q740" t="b">
        <v>1</v>
      </c>
      <c r="R740" t="s">
        <v>33</v>
      </c>
    </row>
    <row r="741" spans="1:18" x14ac:dyDescent="0.3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>
        <f t="shared" si="23"/>
        <v>61</v>
      </c>
      <c r="G741" t="s">
        <v>14</v>
      </c>
      <c r="H741">
        <v>191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24"/>
        <v>41089.208333333336</v>
      </c>
      <c r="O741" s="4">
        <f t="shared" si="24"/>
        <v>41090.208333333336</v>
      </c>
      <c r="P741" t="b">
        <v>0</v>
      </c>
      <c r="Q741" t="b">
        <v>0</v>
      </c>
      <c r="R741" t="s">
        <v>60</v>
      </c>
    </row>
    <row r="742" spans="1:18" ht="31.2" x14ac:dyDescent="0.3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>
        <f t="shared" si="23"/>
        <v>30</v>
      </c>
      <c r="G742" t="s">
        <v>14</v>
      </c>
      <c r="H742">
        <v>16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24"/>
        <v>42769.25</v>
      </c>
      <c r="O742" s="4">
        <f t="shared" si="24"/>
        <v>42772.25</v>
      </c>
      <c r="P742" t="b">
        <v>0</v>
      </c>
      <c r="Q742" t="b">
        <v>0</v>
      </c>
      <c r="R742" t="s">
        <v>33</v>
      </c>
    </row>
    <row r="743" spans="1:18" x14ac:dyDescent="0.3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>
        <f t="shared" si="23"/>
        <v>1179</v>
      </c>
      <c r="G743" t="s">
        <v>20</v>
      </c>
      <c r="H743">
        <v>130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24"/>
        <v>40321.208333333336</v>
      </c>
      <c r="O743" s="4">
        <f t="shared" si="24"/>
        <v>40322.208333333336</v>
      </c>
      <c r="P743" t="b">
        <v>0</v>
      </c>
      <c r="Q743" t="b">
        <v>0</v>
      </c>
      <c r="R743" t="s">
        <v>33</v>
      </c>
    </row>
    <row r="744" spans="1:18" x14ac:dyDescent="0.3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>
        <f t="shared" si="23"/>
        <v>1126</v>
      </c>
      <c r="G744" t="s">
        <v>14</v>
      </c>
      <c r="H744">
        <v>122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24"/>
        <v>40197.25</v>
      </c>
      <c r="O744" s="4">
        <f t="shared" si="24"/>
        <v>40239.25</v>
      </c>
      <c r="P744" t="b">
        <v>0</v>
      </c>
      <c r="Q744" t="b">
        <v>0</v>
      </c>
      <c r="R744" t="s">
        <v>50</v>
      </c>
    </row>
    <row r="745" spans="1:18" ht="31.2" x14ac:dyDescent="0.3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>
        <f t="shared" si="23"/>
        <v>13</v>
      </c>
      <c r="G745" t="s">
        <v>20</v>
      </c>
      <c r="H745">
        <v>17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24"/>
        <v>42298.208333333328</v>
      </c>
      <c r="O745" s="4">
        <f t="shared" si="24"/>
        <v>42304.208333333328</v>
      </c>
      <c r="P745" t="b">
        <v>0</v>
      </c>
      <c r="Q745" t="b">
        <v>1</v>
      </c>
      <c r="R745" t="s">
        <v>33</v>
      </c>
    </row>
    <row r="746" spans="1:18" x14ac:dyDescent="0.3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>
        <f t="shared" si="23"/>
        <v>712</v>
      </c>
      <c r="G746" t="s">
        <v>47</v>
      </c>
      <c r="H746">
        <v>140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24"/>
        <v>43322.208333333328</v>
      </c>
      <c r="O746" s="4">
        <f t="shared" si="24"/>
        <v>43324.208333333328</v>
      </c>
      <c r="P746" t="b">
        <v>0</v>
      </c>
      <c r="Q746" t="b">
        <v>1</v>
      </c>
      <c r="R746" t="s">
        <v>33</v>
      </c>
    </row>
    <row r="747" spans="1:18" ht="31.2" x14ac:dyDescent="0.3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>
        <f t="shared" si="23"/>
        <v>30</v>
      </c>
      <c r="G747" t="s">
        <v>14</v>
      </c>
      <c r="H747">
        <v>34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24"/>
        <v>40328.208333333336</v>
      </c>
      <c r="O747" s="4">
        <f t="shared" si="24"/>
        <v>40355.208333333336</v>
      </c>
      <c r="P747" t="b">
        <v>0</v>
      </c>
      <c r="Q747" t="b">
        <v>0</v>
      </c>
      <c r="R747" t="s">
        <v>65</v>
      </c>
    </row>
    <row r="748" spans="1:18" x14ac:dyDescent="0.3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>
        <f t="shared" si="23"/>
        <v>213</v>
      </c>
      <c r="G748" t="s">
        <v>20</v>
      </c>
      <c r="H748">
        <v>3388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24"/>
        <v>40825.208333333336</v>
      </c>
      <c r="O748" s="4">
        <f t="shared" si="24"/>
        <v>40830.208333333336</v>
      </c>
      <c r="P748" t="b">
        <v>0</v>
      </c>
      <c r="Q748" t="b">
        <v>0</v>
      </c>
      <c r="R748" t="s">
        <v>28</v>
      </c>
    </row>
    <row r="749" spans="1:18" x14ac:dyDescent="0.3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>
        <f t="shared" si="23"/>
        <v>229</v>
      </c>
      <c r="G749" t="s">
        <v>14</v>
      </c>
      <c r="H749">
        <v>280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24"/>
        <v>40423.208333333336</v>
      </c>
      <c r="O749" s="4">
        <f t="shared" si="24"/>
        <v>40434.208333333336</v>
      </c>
      <c r="P749" t="b">
        <v>0</v>
      </c>
      <c r="Q749" t="b">
        <v>0</v>
      </c>
      <c r="R749" t="s">
        <v>33</v>
      </c>
    </row>
    <row r="750" spans="1:18" x14ac:dyDescent="0.3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>
        <f t="shared" si="23"/>
        <v>35</v>
      </c>
      <c r="G750" t="s">
        <v>14</v>
      </c>
      <c r="H750">
        <v>614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24"/>
        <v>40238.25</v>
      </c>
      <c r="O750" s="4">
        <f t="shared" si="24"/>
        <v>40263.208333333336</v>
      </c>
      <c r="P750" t="b">
        <v>0</v>
      </c>
      <c r="Q750" t="b">
        <v>1</v>
      </c>
      <c r="R750" t="s">
        <v>71</v>
      </c>
    </row>
    <row r="751" spans="1:18" x14ac:dyDescent="0.3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>
        <f t="shared" si="23"/>
        <v>157</v>
      </c>
      <c r="G751" t="s">
        <v>20</v>
      </c>
      <c r="H751">
        <v>366</v>
      </c>
      <c r="J751" t="s">
        <v>106</v>
      </c>
      <c r="K751" t="s">
        <v>107</v>
      </c>
      <c r="L751">
        <v>1412744400</v>
      </c>
      <c r="M751">
        <v>1413781200</v>
      </c>
      <c r="N751" s="4">
        <f t="shared" si="24"/>
        <v>41920.208333333336</v>
      </c>
      <c r="O751" s="4">
        <f t="shared" si="24"/>
        <v>41932.208333333336</v>
      </c>
      <c r="P751" t="b">
        <v>0</v>
      </c>
      <c r="Q751" t="b">
        <v>1</v>
      </c>
      <c r="R751" t="s">
        <v>65</v>
      </c>
    </row>
    <row r="752" spans="1:18" ht="31.2" x14ac:dyDescent="0.3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>
        <f t="shared" si="23"/>
        <v>1</v>
      </c>
      <c r="G752" s="1" t="s">
        <v>4</v>
      </c>
      <c r="H752"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24"/>
        <v>40360.208333333336</v>
      </c>
      <c r="O752" s="4">
        <f t="shared" si="24"/>
        <v>40385.208333333336</v>
      </c>
      <c r="P752" t="b">
        <v>0</v>
      </c>
      <c r="Q752" t="b">
        <v>0</v>
      </c>
      <c r="R752" t="s">
        <v>50</v>
      </c>
    </row>
    <row r="753" spans="1:18" x14ac:dyDescent="0.3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>
        <f t="shared" si="23"/>
        <v>232</v>
      </c>
      <c r="G753" t="s">
        <v>14</v>
      </c>
      <c r="H753">
        <v>270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24"/>
        <v>42446.208333333328</v>
      </c>
      <c r="O753" s="4">
        <f t="shared" si="24"/>
        <v>42461.208333333328</v>
      </c>
      <c r="P753" t="b">
        <v>1</v>
      </c>
      <c r="Q753" t="b">
        <v>1</v>
      </c>
      <c r="R753" t="s">
        <v>68</v>
      </c>
    </row>
    <row r="754" spans="1:18" x14ac:dyDescent="0.3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>
        <f t="shared" si="23"/>
        <v>92</v>
      </c>
      <c r="G754" t="s">
        <v>14</v>
      </c>
      <c r="H754">
        <v>114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24"/>
        <v>40395.208333333336</v>
      </c>
      <c r="O754" s="4">
        <f t="shared" si="24"/>
        <v>40413.208333333336</v>
      </c>
      <c r="P754" t="b">
        <v>0</v>
      </c>
      <c r="Q754" t="b">
        <v>1</v>
      </c>
      <c r="R754" t="s">
        <v>33</v>
      </c>
    </row>
    <row r="755" spans="1:18" x14ac:dyDescent="0.3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>
        <f t="shared" si="23"/>
        <v>257</v>
      </c>
      <c r="G755" t="s">
        <v>20</v>
      </c>
      <c r="H755">
        <v>137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24"/>
        <v>40321.208333333336</v>
      </c>
      <c r="O755" s="4">
        <f t="shared" si="24"/>
        <v>40336.208333333336</v>
      </c>
      <c r="P755" t="b">
        <v>0</v>
      </c>
      <c r="Q755" t="b">
        <v>0</v>
      </c>
      <c r="R755" t="s">
        <v>121</v>
      </c>
    </row>
    <row r="756" spans="1:18" x14ac:dyDescent="0.3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>
        <f t="shared" si="23"/>
        <v>168</v>
      </c>
      <c r="G756" t="s">
        <v>20</v>
      </c>
      <c r="H756">
        <v>3205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24"/>
        <v>41210.208333333336</v>
      </c>
      <c r="O756" s="4">
        <f t="shared" si="24"/>
        <v>41263.25</v>
      </c>
      <c r="P756" t="b">
        <v>0</v>
      </c>
      <c r="Q756" t="b">
        <v>0</v>
      </c>
      <c r="R756" t="s">
        <v>33</v>
      </c>
    </row>
    <row r="757" spans="1:18" x14ac:dyDescent="0.3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>
        <f t="shared" si="23"/>
        <v>167</v>
      </c>
      <c r="G757" t="s">
        <v>14</v>
      </c>
      <c r="H757">
        <v>288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24"/>
        <v>43096.25</v>
      </c>
      <c r="O757" s="4">
        <f t="shared" si="24"/>
        <v>43108.25</v>
      </c>
      <c r="P757" t="b">
        <v>0</v>
      </c>
      <c r="Q757" t="b">
        <v>1</v>
      </c>
      <c r="R757" t="s">
        <v>33</v>
      </c>
    </row>
    <row r="758" spans="1:18" ht="31.2" x14ac:dyDescent="0.3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>
        <f t="shared" si="23"/>
        <v>772</v>
      </c>
      <c r="G758" t="s">
        <v>14</v>
      </c>
      <c r="H758">
        <v>148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24"/>
        <v>42024.25</v>
      </c>
      <c r="O758" s="4">
        <f t="shared" si="24"/>
        <v>42030.25</v>
      </c>
      <c r="P758" t="b">
        <v>0</v>
      </c>
      <c r="Q758" t="b">
        <v>0</v>
      </c>
      <c r="R758" t="s">
        <v>33</v>
      </c>
    </row>
    <row r="759" spans="1:18" x14ac:dyDescent="0.3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>
        <f t="shared" si="23"/>
        <v>407</v>
      </c>
      <c r="G759" t="s">
        <v>20</v>
      </c>
      <c r="H759">
        <v>114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24"/>
        <v>40675.208333333336</v>
      </c>
      <c r="O759" s="4">
        <f t="shared" si="24"/>
        <v>40679.208333333336</v>
      </c>
      <c r="P759" t="b">
        <v>0</v>
      </c>
      <c r="Q759" t="b">
        <v>0</v>
      </c>
      <c r="R759" t="s">
        <v>53</v>
      </c>
    </row>
    <row r="760" spans="1:18" x14ac:dyDescent="0.3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>
        <f t="shared" si="23"/>
        <v>564</v>
      </c>
      <c r="G760" t="s">
        <v>14</v>
      </c>
      <c r="H760">
        <v>1518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24"/>
        <v>41936.208333333336</v>
      </c>
      <c r="O760" s="4">
        <f t="shared" si="24"/>
        <v>41945.208333333336</v>
      </c>
      <c r="P760" t="b">
        <v>0</v>
      </c>
      <c r="Q760" t="b">
        <v>0</v>
      </c>
      <c r="R760" t="s">
        <v>23</v>
      </c>
    </row>
    <row r="761" spans="1:18" ht="31.2" x14ac:dyDescent="0.3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>
        <f t="shared" si="23"/>
        <v>68</v>
      </c>
      <c r="G761" t="s">
        <v>20</v>
      </c>
      <c r="H761">
        <v>1274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24"/>
        <v>43136.25</v>
      </c>
      <c r="O761" s="4">
        <f t="shared" si="24"/>
        <v>43166.25</v>
      </c>
      <c r="P761" t="b">
        <v>0</v>
      </c>
      <c r="Q761" t="b">
        <v>0</v>
      </c>
      <c r="R761" t="s">
        <v>50</v>
      </c>
    </row>
    <row r="762" spans="1:18" x14ac:dyDescent="0.3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>
        <f t="shared" si="23"/>
        <v>34</v>
      </c>
      <c r="G762" t="s">
        <v>47</v>
      </c>
      <c r="H762">
        <v>210</v>
      </c>
      <c r="J762" t="s">
        <v>106</v>
      </c>
      <c r="K762" t="s">
        <v>107</v>
      </c>
      <c r="L762">
        <v>1564635600</v>
      </c>
      <c r="M762">
        <v>1567141200</v>
      </c>
      <c r="N762" s="4">
        <f t="shared" si="24"/>
        <v>43678.208333333328</v>
      </c>
      <c r="O762" s="4">
        <f t="shared" si="24"/>
        <v>43707.208333333328</v>
      </c>
      <c r="P762" t="b">
        <v>0</v>
      </c>
      <c r="Q762" t="b">
        <v>1</v>
      </c>
      <c r="R762" t="s">
        <v>88</v>
      </c>
    </row>
    <row r="763" spans="1:18" x14ac:dyDescent="0.3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>
        <f t="shared" si="23"/>
        <v>655</v>
      </c>
      <c r="G763" t="s">
        <v>14</v>
      </c>
      <c r="H763">
        <v>166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24"/>
        <v>42938.208333333328</v>
      </c>
      <c r="O763" s="4">
        <f t="shared" si="24"/>
        <v>42943.208333333328</v>
      </c>
      <c r="P763" t="b">
        <v>0</v>
      </c>
      <c r="Q763" t="b">
        <v>0</v>
      </c>
      <c r="R763" t="s">
        <v>23</v>
      </c>
    </row>
    <row r="764" spans="1:18" x14ac:dyDescent="0.3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>
        <f t="shared" si="23"/>
        <v>177</v>
      </c>
      <c r="G764" t="s">
        <v>20</v>
      </c>
      <c r="H764">
        <v>100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24"/>
        <v>41241.25</v>
      </c>
      <c r="O764" s="4">
        <f t="shared" si="24"/>
        <v>41252.25</v>
      </c>
      <c r="P764" t="b">
        <v>0</v>
      </c>
      <c r="Q764" t="b">
        <v>0</v>
      </c>
      <c r="R764" t="s">
        <v>158</v>
      </c>
    </row>
    <row r="765" spans="1:18" x14ac:dyDescent="0.3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>
        <f t="shared" si="23"/>
        <v>113</v>
      </c>
      <c r="G765" t="s">
        <v>14</v>
      </c>
      <c r="H765">
        <v>235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24"/>
        <v>41037.208333333336</v>
      </c>
      <c r="O765" s="4">
        <f t="shared" si="24"/>
        <v>41072.208333333336</v>
      </c>
      <c r="P765" t="b">
        <v>0</v>
      </c>
      <c r="Q765" t="b">
        <v>1</v>
      </c>
      <c r="R765" t="s">
        <v>33</v>
      </c>
    </row>
    <row r="766" spans="1:18" ht="31.2" x14ac:dyDescent="0.3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>
        <f t="shared" si="23"/>
        <v>728</v>
      </c>
      <c r="G766" t="s">
        <v>14</v>
      </c>
      <c r="H766">
        <v>148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24"/>
        <v>40676.208333333336</v>
      </c>
      <c r="O766" s="4">
        <f t="shared" si="24"/>
        <v>40684.208333333336</v>
      </c>
      <c r="P766" t="b">
        <v>0</v>
      </c>
      <c r="Q766" t="b">
        <v>0</v>
      </c>
      <c r="R766" t="s">
        <v>23</v>
      </c>
    </row>
    <row r="767" spans="1:18" x14ac:dyDescent="0.3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>
        <f t="shared" si="23"/>
        <v>208</v>
      </c>
      <c r="G767" t="s">
        <v>20</v>
      </c>
      <c r="H767">
        <v>198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24"/>
        <v>42840.208333333328</v>
      </c>
      <c r="O767" s="4">
        <f t="shared" si="24"/>
        <v>42865.208333333328</v>
      </c>
      <c r="P767" t="b">
        <v>1</v>
      </c>
      <c r="Q767" t="b">
        <v>1</v>
      </c>
      <c r="R767" t="s">
        <v>60</v>
      </c>
    </row>
    <row r="768" spans="1:18" ht="31.2" x14ac:dyDescent="0.3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>
        <f t="shared" si="23"/>
        <v>31</v>
      </c>
      <c r="G768" s="1" t="s">
        <v>4</v>
      </c>
      <c r="H768">
        <v>248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24"/>
        <v>43362.208333333328</v>
      </c>
      <c r="O768" s="4">
        <f t="shared" si="24"/>
        <v>43363.208333333328</v>
      </c>
      <c r="P768" t="b">
        <v>0</v>
      </c>
      <c r="Q768" t="b">
        <v>0</v>
      </c>
      <c r="R768" t="s">
        <v>473</v>
      </c>
    </row>
    <row r="769" spans="1:18" x14ac:dyDescent="0.3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>
        <f t="shared" si="23"/>
        <v>57</v>
      </c>
      <c r="G769" t="s">
        <v>14</v>
      </c>
      <c r="H769">
        <v>513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24"/>
        <v>42283.208333333328</v>
      </c>
      <c r="O769" s="4">
        <f t="shared" si="24"/>
        <v>42328.25</v>
      </c>
      <c r="P769" t="b">
        <v>0</v>
      </c>
      <c r="Q769" t="b">
        <v>0</v>
      </c>
      <c r="R769" t="s">
        <v>205</v>
      </c>
    </row>
    <row r="770" spans="1:18" x14ac:dyDescent="0.3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>
        <f t="shared" si="23"/>
        <v>231</v>
      </c>
      <c r="G770" t="s">
        <v>14</v>
      </c>
      <c r="H770">
        <v>150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si="24"/>
        <v>41619.25</v>
      </c>
      <c r="O770" s="4">
        <f t="shared" si="24"/>
        <v>41634.25</v>
      </c>
      <c r="P770" t="b">
        <v>0</v>
      </c>
      <c r="Q770" t="b">
        <v>0</v>
      </c>
      <c r="R770" t="s">
        <v>33</v>
      </c>
    </row>
    <row r="771" spans="1:18" x14ac:dyDescent="0.3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>
        <f t="shared" ref="F771:F834" si="25">ROUND(E771/D771*100,0)</f>
        <v>87</v>
      </c>
      <c r="G771" t="s">
        <v>20</v>
      </c>
      <c r="H771">
        <v>3410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ref="N771:O834" si="26">(((L771/60)/60)/24)+DATE(1970,1,1)</f>
        <v>41501.208333333336</v>
      </c>
      <c r="O771" s="4">
        <f t="shared" si="26"/>
        <v>41527.208333333336</v>
      </c>
      <c r="P771" t="b">
        <v>0</v>
      </c>
      <c r="Q771" t="b">
        <v>0</v>
      </c>
      <c r="R771" t="s">
        <v>88</v>
      </c>
    </row>
    <row r="772" spans="1:18" ht="31.2" x14ac:dyDescent="0.3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>
        <f t="shared" si="25"/>
        <v>271</v>
      </c>
      <c r="G772" t="s">
        <v>20</v>
      </c>
      <c r="H772">
        <v>216</v>
      </c>
      <c r="J772" t="s">
        <v>106</v>
      </c>
      <c r="K772" t="s">
        <v>107</v>
      </c>
      <c r="L772">
        <v>1397451600</v>
      </c>
      <c r="M772">
        <v>1398056400</v>
      </c>
      <c r="N772" s="4">
        <f t="shared" si="26"/>
        <v>41743.208333333336</v>
      </c>
      <c r="O772" s="4">
        <f t="shared" si="26"/>
        <v>41750.208333333336</v>
      </c>
      <c r="P772" t="b">
        <v>0</v>
      </c>
      <c r="Q772" t="b">
        <v>1</v>
      </c>
      <c r="R772" t="s">
        <v>33</v>
      </c>
    </row>
    <row r="773" spans="1:18" x14ac:dyDescent="0.3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>
        <f t="shared" si="25"/>
        <v>49</v>
      </c>
      <c r="G773" t="s">
        <v>14</v>
      </c>
      <c r="H773">
        <v>26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26"/>
        <v>43491.25</v>
      </c>
      <c r="O773" s="4">
        <f t="shared" si="26"/>
        <v>43518.25</v>
      </c>
      <c r="P773" t="b">
        <v>0</v>
      </c>
      <c r="Q773" t="b">
        <v>0</v>
      </c>
      <c r="R773" t="s">
        <v>33</v>
      </c>
    </row>
    <row r="774" spans="1:18" x14ac:dyDescent="0.3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>
        <f t="shared" si="25"/>
        <v>113</v>
      </c>
      <c r="G774" t="s">
        <v>14</v>
      </c>
      <c r="H774">
        <v>5139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26"/>
        <v>43505.25</v>
      </c>
      <c r="O774" s="4">
        <f t="shared" si="26"/>
        <v>43509.25</v>
      </c>
      <c r="P774" t="b">
        <v>0</v>
      </c>
      <c r="Q774" t="b">
        <v>0</v>
      </c>
      <c r="R774" t="s">
        <v>60</v>
      </c>
    </row>
    <row r="775" spans="1:18" x14ac:dyDescent="0.3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>
        <f t="shared" si="25"/>
        <v>191</v>
      </c>
      <c r="G775" t="s">
        <v>20</v>
      </c>
      <c r="H775">
        <v>2353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26"/>
        <v>42838.208333333328</v>
      </c>
      <c r="O775" s="4">
        <f t="shared" si="26"/>
        <v>42848.208333333328</v>
      </c>
      <c r="P775" t="b">
        <v>0</v>
      </c>
      <c r="Q775" t="b">
        <v>0</v>
      </c>
      <c r="R775" t="s">
        <v>33</v>
      </c>
    </row>
    <row r="776" spans="1:18" x14ac:dyDescent="0.3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>
        <f t="shared" si="25"/>
        <v>136</v>
      </c>
      <c r="G776" t="s">
        <v>14</v>
      </c>
      <c r="H776">
        <v>78</v>
      </c>
      <c r="J776" t="s">
        <v>106</v>
      </c>
      <c r="K776" t="s">
        <v>107</v>
      </c>
      <c r="L776">
        <v>1463979600</v>
      </c>
      <c r="M776">
        <v>1467522000</v>
      </c>
      <c r="N776" s="4">
        <f t="shared" si="26"/>
        <v>42513.208333333328</v>
      </c>
      <c r="O776" s="4">
        <f t="shared" si="26"/>
        <v>42554.208333333328</v>
      </c>
      <c r="P776" t="b">
        <v>0</v>
      </c>
      <c r="Q776" t="b">
        <v>0</v>
      </c>
      <c r="R776" t="s">
        <v>28</v>
      </c>
    </row>
    <row r="777" spans="1:18" ht="31.2" x14ac:dyDescent="0.3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>
        <f t="shared" si="25"/>
        <v>10</v>
      </c>
      <c r="G777" t="s">
        <v>20</v>
      </c>
      <c r="H777">
        <v>10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26"/>
        <v>41949.25</v>
      </c>
      <c r="O777" s="4">
        <f t="shared" si="26"/>
        <v>41959.25</v>
      </c>
      <c r="P777" t="b">
        <v>0</v>
      </c>
      <c r="Q777" t="b">
        <v>0</v>
      </c>
      <c r="R777" t="s">
        <v>23</v>
      </c>
    </row>
    <row r="778" spans="1:18" x14ac:dyDescent="0.3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>
        <f t="shared" si="25"/>
        <v>66</v>
      </c>
      <c r="G778" t="s">
        <v>47</v>
      </c>
      <c r="H778">
        <v>2201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26"/>
        <v>43650.208333333328</v>
      </c>
      <c r="O778" s="4">
        <f t="shared" si="26"/>
        <v>43668.208333333328</v>
      </c>
      <c r="P778" t="b">
        <v>0</v>
      </c>
      <c r="Q778" t="b">
        <v>0</v>
      </c>
      <c r="R778" t="s">
        <v>33</v>
      </c>
    </row>
    <row r="779" spans="1:18" x14ac:dyDescent="0.3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>
        <f t="shared" si="25"/>
        <v>49</v>
      </c>
      <c r="G779" t="s">
        <v>14</v>
      </c>
      <c r="H779">
        <v>676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26"/>
        <v>40809.208333333336</v>
      </c>
      <c r="O779" s="4">
        <f t="shared" si="26"/>
        <v>40838.208333333336</v>
      </c>
      <c r="P779" t="b">
        <v>0</v>
      </c>
      <c r="Q779" t="b">
        <v>0</v>
      </c>
      <c r="R779" t="s">
        <v>33</v>
      </c>
    </row>
    <row r="780" spans="1:18" x14ac:dyDescent="0.3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>
        <f t="shared" si="25"/>
        <v>788</v>
      </c>
      <c r="G780" t="s">
        <v>20</v>
      </c>
      <c r="H780">
        <v>174</v>
      </c>
      <c r="J780" t="s">
        <v>97</v>
      </c>
      <c r="K780" t="s">
        <v>98</v>
      </c>
      <c r="L780">
        <v>1313211600</v>
      </c>
      <c r="M780">
        <v>1313643600</v>
      </c>
      <c r="N780" s="4">
        <f t="shared" si="26"/>
        <v>40768.208333333336</v>
      </c>
      <c r="O780" s="4">
        <f t="shared" si="26"/>
        <v>40773.208333333336</v>
      </c>
      <c r="P780" t="b">
        <v>0</v>
      </c>
      <c r="Q780" t="b">
        <v>0</v>
      </c>
      <c r="R780" t="s">
        <v>71</v>
      </c>
    </row>
    <row r="781" spans="1:18" x14ac:dyDescent="0.3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>
        <f t="shared" si="25"/>
        <v>80</v>
      </c>
      <c r="G781" t="s">
        <v>14</v>
      </c>
      <c r="H781">
        <v>831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26"/>
        <v>42230.208333333328</v>
      </c>
      <c r="O781" s="4">
        <f t="shared" si="26"/>
        <v>42239.208333333328</v>
      </c>
      <c r="P781" t="b">
        <v>0</v>
      </c>
      <c r="Q781" t="b">
        <v>1</v>
      </c>
      <c r="R781" t="s">
        <v>33</v>
      </c>
    </row>
    <row r="782" spans="1:18" ht="31.2" x14ac:dyDescent="0.3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>
        <f t="shared" si="25"/>
        <v>106</v>
      </c>
      <c r="G782" t="s">
        <v>14</v>
      </c>
      <c r="H782">
        <v>164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26"/>
        <v>42573.208333333328</v>
      </c>
      <c r="O782" s="4">
        <f t="shared" si="26"/>
        <v>42592.208333333328</v>
      </c>
      <c r="P782" t="b">
        <v>0</v>
      </c>
      <c r="Q782" t="b">
        <v>1</v>
      </c>
      <c r="R782" t="s">
        <v>53</v>
      </c>
    </row>
    <row r="783" spans="1:18" x14ac:dyDescent="0.3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>
        <f t="shared" si="25"/>
        <v>51</v>
      </c>
      <c r="G783" t="s">
        <v>20</v>
      </c>
      <c r="H783">
        <v>56</v>
      </c>
      <c r="J783" t="s">
        <v>97</v>
      </c>
      <c r="K783" t="s">
        <v>98</v>
      </c>
      <c r="L783">
        <v>1288501200</v>
      </c>
      <c r="M783">
        <v>1292911200</v>
      </c>
      <c r="N783" s="4">
        <f t="shared" si="26"/>
        <v>40482.208333333336</v>
      </c>
      <c r="O783" s="4">
        <f t="shared" si="26"/>
        <v>40533.25</v>
      </c>
      <c r="P783" t="b">
        <v>0</v>
      </c>
      <c r="Q783" t="b">
        <v>0</v>
      </c>
      <c r="R783" t="s">
        <v>33</v>
      </c>
    </row>
    <row r="784" spans="1:18" x14ac:dyDescent="0.3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>
        <f t="shared" si="25"/>
        <v>215</v>
      </c>
      <c r="G784" s="1" t="s">
        <v>4</v>
      </c>
      <c r="H784">
        <v>161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26"/>
        <v>40603.25</v>
      </c>
      <c r="O784" s="4">
        <f t="shared" si="26"/>
        <v>40631.208333333336</v>
      </c>
      <c r="P784" t="b">
        <v>0</v>
      </c>
      <c r="Q784" t="b">
        <v>1</v>
      </c>
      <c r="R784" t="s">
        <v>71</v>
      </c>
    </row>
    <row r="785" spans="1:18" x14ac:dyDescent="0.3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>
        <f t="shared" si="25"/>
        <v>141</v>
      </c>
      <c r="G785" t="s">
        <v>14</v>
      </c>
      <c r="H785">
        <v>138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26"/>
        <v>41625.25</v>
      </c>
      <c r="O785" s="4">
        <f t="shared" si="26"/>
        <v>41632.25</v>
      </c>
      <c r="P785" t="b">
        <v>0</v>
      </c>
      <c r="Q785" t="b">
        <v>0</v>
      </c>
      <c r="R785" t="s">
        <v>23</v>
      </c>
    </row>
    <row r="786" spans="1:18" x14ac:dyDescent="0.3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>
        <f t="shared" si="25"/>
        <v>115</v>
      </c>
      <c r="G786" t="s">
        <v>14</v>
      </c>
      <c r="H786">
        <v>3308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26"/>
        <v>42435.25</v>
      </c>
      <c r="O786" s="4">
        <f t="shared" si="26"/>
        <v>42446.208333333328</v>
      </c>
      <c r="P786" t="b">
        <v>0</v>
      </c>
      <c r="Q786" t="b">
        <v>0</v>
      </c>
      <c r="R786" t="s">
        <v>28</v>
      </c>
    </row>
    <row r="787" spans="1:18" ht="31.2" x14ac:dyDescent="0.3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>
        <f t="shared" si="25"/>
        <v>193</v>
      </c>
      <c r="G787" t="s">
        <v>20</v>
      </c>
      <c r="H787">
        <v>127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26"/>
        <v>43582.208333333328</v>
      </c>
      <c r="O787" s="4">
        <f t="shared" si="26"/>
        <v>43616.208333333328</v>
      </c>
      <c r="P787" t="b">
        <v>0</v>
      </c>
      <c r="Q787" t="b">
        <v>1</v>
      </c>
      <c r="R787" t="s">
        <v>71</v>
      </c>
    </row>
    <row r="788" spans="1:18" x14ac:dyDescent="0.3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>
        <f t="shared" si="25"/>
        <v>730</v>
      </c>
      <c r="G788" t="s">
        <v>20</v>
      </c>
      <c r="H788">
        <v>207</v>
      </c>
      <c r="J788" t="s">
        <v>106</v>
      </c>
      <c r="K788" t="s">
        <v>107</v>
      </c>
      <c r="L788">
        <v>1522126800</v>
      </c>
      <c r="M788">
        <v>1522731600</v>
      </c>
      <c r="N788" s="4">
        <f t="shared" si="26"/>
        <v>43186.208333333328</v>
      </c>
      <c r="O788" s="4">
        <f t="shared" si="26"/>
        <v>43193.208333333328</v>
      </c>
      <c r="P788" t="b">
        <v>0</v>
      </c>
      <c r="Q788" t="b">
        <v>1</v>
      </c>
      <c r="R788" t="s">
        <v>158</v>
      </c>
    </row>
    <row r="789" spans="1:18" x14ac:dyDescent="0.3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>
        <f t="shared" si="25"/>
        <v>100</v>
      </c>
      <c r="G789" t="s">
        <v>14</v>
      </c>
      <c r="H789">
        <v>859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26"/>
        <v>40684.208333333336</v>
      </c>
      <c r="O789" s="4">
        <f t="shared" si="26"/>
        <v>40693.208333333336</v>
      </c>
      <c r="P789" t="b">
        <v>0</v>
      </c>
      <c r="Q789" t="b">
        <v>0</v>
      </c>
      <c r="R789" t="s">
        <v>23</v>
      </c>
    </row>
    <row r="790" spans="1:18" x14ac:dyDescent="0.3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>
        <f t="shared" si="25"/>
        <v>88</v>
      </c>
      <c r="G790" t="s">
        <v>14</v>
      </c>
      <c r="H790">
        <v>31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26"/>
        <v>41202.208333333336</v>
      </c>
      <c r="O790" s="4">
        <f t="shared" si="26"/>
        <v>41223.25</v>
      </c>
      <c r="P790" t="b">
        <v>0</v>
      </c>
      <c r="Q790" t="b">
        <v>0</v>
      </c>
      <c r="R790" t="s">
        <v>71</v>
      </c>
    </row>
    <row r="791" spans="1:18" x14ac:dyDescent="0.3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>
        <f t="shared" si="25"/>
        <v>37</v>
      </c>
      <c r="G791" t="s">
        <v>20</v>
      </c>
      <c r="H791">
        <v>45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26"/>
        <v>41786.208333333336</v>
      </c>
      <c r="O791" s="4">
        <f t="shared" si="26"/>
        <v>41823.208333333336</v>
      </c>
      <c r="P791" t="b">
        <v>0</v>
      </c>
      <c r="Q791" t="b">
        <v>0</v>
      </c>
      <c r="R791" t="s">
        <v>33</v>
      </c>
    </row>
    <row r="792" spans="1:18" x14ac:dyDescent="0.3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>
        <f t="shared" si="25"/>
        <v>31</v>
      </c>
      <c r="G792" t="s">
        <v>14</v>
      </c>
      <c r="H792">
        <v>1113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26"/>
        <v>40223.25</v>
      </c>
      <c r="O792" s="4">
        <f t="shared" si="26"/>
        <v>40229.25</v>
      </c>
      <c r="P792" t="b">
        <v>0</v>
      </c>
      <c r="Q792" t="b">
        <v>0</v>
      </c>
      <c r="R792" t="s">
        <v>33</v>
      </c>
    </row>
    <row r="793" spans="1:18" x14ac:dyDescent="0.3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>
        <f t="shared" si="25"/>
        <v>26</v>
      </c>
      <c r="G793" t="s">
        <v>20</v>
      </c>
      <c r="H793">
        <v>6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26"/>
        <v>42715.25</v>
      </c>
      <c r="O793" s="4">
        <f t="shared" si="26"/>
        <v>42731.25</v>
      </c>
      <c r="P793" t="b">
        <v>0</v>
      </c>
      <c r="Q793" t="b">
        <v>0</v>
      </c>
      <c r="R793" t="s">
        <v>17</v>
      </c>
    </row>
    <row r="794" spans="1:18" x14ac:dyDescent="0.3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>
        <f t="shared" si="25"/>
        <v>34</v>
      </c>
      <c r="G794" t="s">
        <v>47</v>
      </c>
      <c r="H794">
        <v>7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26"/>
        <v>41451.208333333336</v>
      </c>
      <c r="O794" s="4">
        <f t="shared" si="26"/>
        <v>41479.208333333336</v>
      </c>
      <c r="P794" t="b">
        <v>0</v>
      </c>
      <c r="Q794" t="b">
        <v>1</v>
      </c>
      <c r="R794" t="s">
        <v>33</v>
      </c>
    </row>
    <row r="795" spans="1:18" x14ac:dyDescent="0.3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>
        <f t="shared" si="25"/>
        <v>1186</v>
      </c>
      <c r="G795" t="s">
        <v>14</v>
      </c>
      <c r="H795">
        <v>181</v>
      </c>
      <c r="J795" t="s">
        <v>97</v>
      </c>
      <c r="K795" t="s">
        <v>98</v>
      </c>
      <c r="L795">
        <v>1372136400</v>
      </c>
      <c r="M795">
        <v>1372482000</v>
      </c>
      <c r="N795" s="4">
        <f t="shared" si="26"/>
        <v>41450.208333333336</v>
      </c>
      <c r="O795" s="4">
        <f t="shared" si="26"/>
        <v>41454.208333333336</v>
      </c>
      <c r="P795" t="b">
        <v>0</v>
      </c>
      <c r="Q795" t="b">
        <v>0</v>
      </c>
      <c r="R795" t="s">
        <v>68</v>
      </c>
    </row>
    <row r="796" spans="1:18" x14ac:dyDescent="0.3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>
        <f t="shared" si="25"/>
        <v>125</v>
      </c>
      <c r="G796" t="s">
        <v>20</v>
      </c>
      <c r="H796">
        <v>110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26"/>
        <v>43091.25</v>
      </c>
      <c r="O796" s="4">
        <f t="shared" si="26"/>
        <v>43103.25</v>
      </c>
      <c r="P796" t="b">
        <v>0</v>
      </c>
      <c r="Q796" t="b">
        <v>0</v>
      </c>
      <c r="R796" t="s">
        <v>23</v>
      </c>
    </row>
    <row r="797" spans="1:18" ht="31.2" x14ac:dyDescent="0.3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>
        <f t="shared" si="25"/>
        <v>14</v>
      </c>
      <c r="G797" t="s">
        <v>14</v>
      </c>
      <c r="H797">
        <v>31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26"/>
        <v>42675.208333333328</v>
      </c>
      <c r="O797" s="4">
        <f t="shared" si="26"/>
        <v>42678.208333333328</v>
      </c>
      <c r="P797" t="b">
        <v>0</v>
      </c>
      <c r="Q797" t="b">
        <v>0</v>
      </c>
      <c r="R797" t="s">
        <v>53</v>
      </c>
    </row>
    <row r="798" spans="1:18" x14ac:dyDescent="0.3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>
        <f t="shared" si="25"/>
        <v>55</v>
      </c>
      <c r="G798" t="s">
        <v>14</v>
      </c>
      <c r="H798">
        <v>78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26"/>
        <v>41859.208333333336</v>
      </c>
      <c r="O798" s="4">
        <f t="shared" si="26"/>
        <v>41866.208333333336</v>
      </c>
      <c r="P798" t="b">
        <v>0</v>
      </c>
      <c r="Q798" t="b">
        <v>1</v>
      </c>
      <c r="R798" t="s">
        <v>291</v>
      </c>
    </row>
    <row r="799" spans="1:18" x14ac:dyDescent="0.3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>
        <f t="shared" si="25"/>
        <v>110</v>
      </c>
      <c r="G799" t="s">
        <v>20</v>
      </c>
      <c r="H799">
        <v>185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26"/>
        <v>43464.25</v>
      </c>
      <c r="O799" s="4">
        <f t="shared" si="26"/>
        <v>43487.25</v>
      </c>
      <c r="P799" t="b">
        <v>0</v>
      </c>
      <c r="Q799" t="b">
        <v>0</v>
      </c>
      <c r="R799" t="s">
        <v>28</v>
      </c>
    </row>
    <row r="800" spans="1:18" x14ac:dyDescent="0.3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>
        <f t="shared" si="25"/>
        <v>188</v>
      </c>
      <c r="G800" s="1" t="s">
        <v>4</v>
      </c>
      <c r="H800">
        <v>121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26"/>
        <v>41060.208333333336</v>
      </c>
      <c r="O800" s="4">
        <f t="shared" si="26"/>
        <v>41088.208333333336</v>
      </c>
      <c r="P800" t="b">
        <v>0</v>
      </c>
      <c r="Q800" t="b">
        <v>1</v>
      </c>
      <c r="R800" t="s">
        <v>33</v>
      </c>
    </row>
    <row r="801" spans="1:18" x14ac:dyDescent="0.3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>
        <f t="shared" si="25"/>
        <v>87</v>
      </c>
      <c r="G801" t="s">
        <v>14</v>
      </c>
      <c r="H801">
        <v>1225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26"/>
        <v>42399.25</v>
      </c>
      <c r="O801" s="4">
        <f t="shared" si="26"/>
        <v>42403.25</v>
      </c>
      <c r="P801" t="b">
        <v>0</v>
      </c>
      <c r="Q801" t="b">
        <v>0</v>
      </c>
      <c r="R801" t="s">
        <v>33</v>
      </c>
    </row>
    <row r="802" spans="1:18" x14ac:dyDescent="0.3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>
        <f t="shared" si="25"/>
        <v>1</v>
      </c>
      <c r="G802" t="s">
        <v>14</v>
      </c>
      <c r="H802">
        <v>1</v>
      </c>
      <c r="J802" t="s">
        <v>97</v>
      </c>
      <c r="K802" t="s">
        <v>98</v>
      </c>
      <c r="L802">
        <v>1434085200</v>
      </c>
      <c r="M802">
        <v>1434430800</v>
      </c>
      <c r="N802" s="4">
        <f t="shared" si="26"/>
        <v>42167.208333333328</v>
      </c>
      <c r="O802" s="4">
        <f t="shared" si="26"/>
        <v>42171.208333333328</v>
      </c>
      <c r="P802" t="b">
        <v>0</v>
      </c>
      <c r="Q802" t="b">
        <v>0</v>
      </c>
      <c r="R802" t="s">
        <v>23</v>
      </c>
    </row>
    <row r="803" spans="1:18" x14ac:dyDescent="0.3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>
        <f t="shared" si="25"/>
        <v>203</v>
      </c>
      <c r="G803" t="s">
        <v>20</v>
      </c>
      <c r="H803">
        <v>106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26"/>
        <v>43830.25</v>
      </c>
      <c r="O803" s="4">
        <f t="shared" si="26"/>
        <v>43852.25</v>
      </c>
      <c r="P803" t="b">
        <v>0</v>
      </c>
      <c r="Q803" t="b">
        <v>1</v>
      </c>
      <c r="R803" t="s">
        <v>121</v>
      </c>
    </row>
    <row r="804" spans="1:18" ht="31.2" x14ac:dyDescent="0.3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>
        <f t="shared" si="25"/>
        <v>197</v>
      </c>
      <c r="G804" t="s">
        <v>20</v>
      </c>
      <c r="H804">
        <v>142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26"/>
        <v>43650.208333333328</v>
      </c>
      <c r="O804" s="4">
        <f t="shared" si="26"/>
        <v>43652.208333333328</v>
      </c>
      <c r="P804" t="b">
        <v>0</v>
      </c>
      <c r="Q804" t="b">
        <v>0</v>
      </c>
      <c r="R804" t="s">
        <v>121</v>
      </c>
    </row>
    <row r="805" spans="1:18" ht="31.2" x14ac:dyDescent="0.3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>
        <f t="shared" si="25"/>
        <v>107</v>
      </c>
      <c r="G805" t="s">
        <v>14</v>
      </c>
      <c r="H805">
        <v>233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26"/>
        <v>43492.25</v>
      </c>
      <c r="O805" s="4">
        <f t="shared" si="26"/>
        <v>43526.25</v>
      </c>
      <c r="P805" t="b">
        <v>0</v>
      </c>
      <c r="Q805" t="b">
        <v>0</v>
      </c>
      <c r="R805" t="s">
        <v>33</v>
      </c>
    </row>
    <row r="806" spans="1:18" x14ac:dyDescent="0.3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>
        <f t="shared" si="25"/>
        <v>269</v>
      </c>
      <c r="G806" t="s">
        <v>14</v>
      </c>
      <c r="H806">
        <v>218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26"/>
        <v>43102.25</v>
      </c>
      <c r="O806" s="4">
        <f t="shared" si="26"/>
        <v>43122.25</v>
      </c>
      <c r="P806" t="b">
        <v>0</v>
      </c>
      <c r="Q806" t="b">
        <v>0</v>
      </c>
      <c r="R806" t="s">
        <v>23</v>
      </c>
    </row>
    <row r="807" spans="1:18" ht="31.2" x14ac:dyDescent="0.3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>
        <f t="shared" si="25"/>
        <v>51</v>
      </c>
      <c r="G807" t="s">
        <v>20</v>
      </c>
      <c r="H807">
        <v>67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26"/>
        <v>41958.25</v>
      </c>
      <c r="O807" s="4">
        <f t="shared" si="26"/>
        <v>42009.25</v>
      </c>
      <c r="P807" t="b">
        <v>0</v>
      </c>
      <c r="Q807" t="b">
        <v>0</v>
      </c>
      <c r="R807" t="s">
        <v>42</v>
      </c>
    </row>
    <row r="808" spans="1:18" x14ac:dyDescent="0.3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>
        <f t="shared" si="25"/>
        <v>1180</v>
      </c>
      <c r="G808" t="s">
        <v>14</v>
      </c>
      <c r="H808">
        <v>76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26"/>
        <v>40973.25</v>
      </c>
      <c r="O808" s="4">
        <f t="shared" si="26"/>
        <v>40997.208333333336</v>
      </c>
      <c r="P808" t="b">
        <v>0</v>
      </c>
      <c r="Q808" t="b">
        <v>1</v>
      </c>
      <c r="R808" t="s">
        <v>53</v>
      </c>
    </row>
    <row r="809" spans="1:18" x14ac:dyDescent="0.3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>
        <f t="shared" si="25"/>
        <v>264</v>
      </c>
      <c r="G809" t="s">
        <v>20</v>
      </c>
      <c r="H809">
        <v>43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26"/>
        <v>43753.208333333328</v>
      </c>
      <c r="O809" s="4">
        <f t="shared" si="26"/>
        <v>43797.25</v>
      </c>
      <c r="P809" t="b">
        <v>0</v>
      </c>
      <c r="Q809" t="b">
        <v>1</v>
      </c>
      <c r="R809" t="s">
        <v>33</v>
      </c>
    </row>
    <row r="810" spans="1:18" x14ac:dyDescent="0.3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>
        <f t="shared" si="25"/>
        <v>30</v>
      </c>
      <c r="G810" t="s">
        <v>47</v>
      </c>
      <c r="H810">
        <v>19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26"/>
        <v>42507.208333333328</v>
      </c>
      <c r="O810" s="4">
        <f t="shared" si="26"/>
        <v>42524.208333333328</v>
      </c>
      <c r="P810" t="b">
        <v>0</v>
      </c>
      <c r="Q810" t="b">
        <v>0</v>
      </c>
      <c r="R810" t="s">
        <v>17</v>
      </c>
    </row>
    <row r="811" spans="1:18" x14ac:dyDescent="0.3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>
        <f t="shared" si="25"/>
        <v>63</v>
      </c>
      <c r="G811" t="s">
        <v>14</v>
      </c>
      <c r="H811">
        <v>2108</v>
      </c>
      <c r="J811" t="s">
        <v>97</v>
      </c>
      <c r="K811" t="s">
        <v>98</v>
      </c>
      <c r="L811">
        <v>1344920400</v>
      </c>
      <c r="M811">
        <v>1345006800</v>
      </c>
      <c r="N811" s="4">
        <f t="shared" si="26"/>
        <v>41135.208333333336</v>
      </c>
      <c r="O811" s="4">
        <f t="shared" si="26"/>
        <v>41136.208333333336</v>
      </c>
      <c r="P811" t="b">
        <v>0</v>
      </c>
      <c r="Q811" t="b">
        <v>0</v>
      </c>
      <c r="R811" t="s">
        <v>42</v>
      </c>
    </row>
    <row r="812" spans="1:18" ht="31.2" x14ac:dyDescent="0.3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>
        <f t="shared" si="25"/>
        <v>193</v>
      </c>
      <c r="G812" t="s">
        <v>20</v>
      </c>
      <c r="H812">
        <v>221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26"/>
        <v>43067.25</v>
      </c>
      <c r="O812" s="4">
        <f t="shared" si="26"/>
        <v>43077.25</v>
      </c>
      <c r="P812" t="b">
        <v>0</v>
      </c>
      <c r="Q812" t="b">
        <v>1</v>
      </c>
      <c r="R812" t="s">
        <v>33</v>
      </c>
    </row>
    <row r="813" spans="1:18" x14ac:dyDescent="0.3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>
        <f t="shared" si="25"/>
        <v>77</v>
      </c>
      <c r="G813" t="s">
        <v>14</v>
      </c>
      <c r="H813">
        <v>679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26"/>
        <v>42378.25</v>
      </c>
      <c r="O813" s="4">
        <f t="shared" si="26"/>
        <v>42380.25</v>
      </c>
      <c r="P813" t="b">
        <v>0</v>
      </c>
      <c r="Q813" t="b">
        <v>1</v>
      </c>
      <c r="R813" t="s">
        <v>88</v>
      </c>
    </row>
    <row r="814" spans="1:18" x14ac:dyDescent="0.3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>
        <f t="shared" si="25"/>
        <v>226</v>
      </c>
      <c r="G814" t="s">
        <v>14</v>
      </c>
      <c r="H814">
        <v>2805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26"/>
        <v>43206.208333333328</v>
      </c>
      <c r="O814" s="4">
        <f t="shared" si="26"/>
        <v>43211.208333333328</v>
      </c>
      <c r="P814" t="b">
        <v>0</v>
      </c>
      <c r="Q814" t="b">
        <v>0</v>
      </c>
      <c r="R814" t="s">
        <v>68</v>
      </c>
    </row>
    <row r="815" spans="1:18" x14ac:dyDescent="0.3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>
        <f t="shared" si="25"/>
        <v>239</v>
      </c>
      <c r="G815" t="s">
        <v>20</v>
      </c>
      <c r="H815">
        <v>68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26"/>
        <v>41148.208333333336</v>
      </c>
      <c r="O815" s="4">
        <f t="shared" si="26"/>
        <v>41158.208333333336</v>
      </c>
      <c r="P815" t="b">
        <v>0</v>
      </c>
      <c r="Q815" t="b">
        <v>0</v>
      </c>
      <c r="R815" t="s">
        <v>88</v>
      </c>
    </row>
    <row r="816" spans="1:18" x14ac:dyDescent="0.3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>
        <f t="shared" si="25"/>
        <v>92</v>
      </c>
      <c r="G816" s="1" t="s">
        <v>4</v>
      </c>
      <c r="H816">
        <v>36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26"/>
        <v>42517.208333333328</v>
      </c>
      <c r="O816" s="4">
        <f t="shared" si="26"/>
        <v>42519.208333333328</v>
      </c>
      <c r="P816" t="b">
        <v>0</v>
      </c>
      <c r="Q816" t="b">
        <v>1</v>
      </c>
      <c r="R816" t="s">
        <v>23</v>
      </c>
    </row>
    <row r="817" spans="1:18" ht="31.2" x14ac:dyDescent="0.3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>
        <f t="shared" si="25"/>
        <v>130</v>
      </c>
      <c r="G817" t="s">
        <v>14</v>
      </c>
      <c r="H817">
        <v>183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26"/>
        <v>43068.25</v>
      </c>
      <c r="O817" s="4">
        <f t="shared" si="26"/>
        <v>43094.25</v>
      </c>
      <c r="P817" t="b">
        <v>0</v>
      </c>
      <c r="Q817" t="b">
        <v>0</v>
      </c>
      <c r="R817" t="s">
        <v>23</v>
      </c>
    </row>
    <row r="818" spans="1:18" ht="31.2" x14ac:dyDescent="0.3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>
        <f t="shared" si="25"/>
        <v>615</v>
      </c>
      <c r="G818" t="s">
        <v>14</v>
      </c>
      <c r="H818">
        <v>133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26"/>
        <v>41680.25</v>
      </c>
      <c r="O818" s="4">
        <f t="shared" si="26"/>
        <v>41682.25</v>
      </c>
      <c r="P818" t="b">
        <v>1</v>
      </c>
      <c r="Q818" t="b">
        <v>1</v>
      </c>
      <c r="R818" t="s">
        <v>33</v>
      </c>
    </row>
    <row r="819" spans="1:18" x14ac:dyDescent="0.3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>
        <f t="shared" si="25"/>
        <v>369</v>
      </c>
      <c r="G819" t="s">
        <v>20</v>
      </c>
      <c r="H819">
        <v>2489</v>
      </c>
      <c r="J819" t="s">
        <v>106</v>
      </c>
      <c r="K819" t="s">
        <v>107</v>
      </c>
      <c r="L819">
        <v>1556946000</v>
      </c>
      <c r="M819">
        <v>1559365200</v>
      </c>
      <c r="N819" s="4">
        <f t="shared" si="26"/>
        <v>43589.208333333328</v>
      </c>
      <c r="O819" s="4">
        <f t="shared" si="26"/>
        <v>43617.208333333328</v>
      </c>
      <c r="P819" t="b">
        <v>0</v>
      </c>
      <c r="Q819" t="b">
        <v>1</v>
      </c>
      <c r="R819" t="s">
        <v>68</v>
      </c>
    </row>
    <row r="820" spans="1:18" x14ac:dyDescent="0.3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>
        <f t="shared" si="25"/>
        <v>1095</v>
      </c>
      <c r="G820" t="s">
        <v>20</v>
      </c>
      <c r="H820">
        <v>69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26"/>
        <v>43486.25</v>
      </c>
      <c r="O820" s="4">
        <f t="shared" si="26"/>
        <v>43499.25</v>
      </c>
      <c r="P820" t="b">
        <v>0</v>
      </c>
      <c r="Q820" t="b">
        <v>1</v>
      </c>
      <c r="R820" t="s">
        <v>33</v>
      </c>
    </row>
    <row r="821" spans="1:18" ht="31.2" x14ac:dyDescent="0.3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>
        <f t="shared" si="25"/>
        <v>51</v>
      </c>
      <c r="G821" t="s">
        <v>14</v>
      </c>
      <c r="H821">
        <v>47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26"/>
        <v>41237.25</v>
      </c>
      <c r="O821" s="4">
        <f t="shared" si="26"/>
        <v>41252.25</v>
      </c>
      <c r="P821" t="b">
        <v>1</v>
      </c>
      <c r="Q821" t="b">
        <v>0</v>
      </c>
      <c r="R821" t="s">
        <v>88</v>
      </c>
    </row>
    <row r="822" spans="1:18" x14ac:dyDescent="0.3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>
        <f t="shared" si="25"/>
        <v>801</v>
      </c>
      <c r="G822" t="s">
        <v>14</v>
      </c>
      <c r="H822">
        <v>279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26"/>
        <v>43310.208333333328</v>
      </c>
      <c r="O822" s="4">
        <f t="shared" si="26"/>
        <v>43323.208333333328</v>
      </c>
      <c r="P822" t="b">
        <v>0</v>
      </c>
      <c r="Q822" t="b">
        <v>1</v>
      </c>
      <c r="R822" t="s">
        <v>23</v>
      </c>
    </row>
    <row r="823" spans="1:18" x14ac:dyDescent="0.3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>
        <f t="shared" si="25"/>
        <v>291</v>
      </c>
      <c r="G823" t="s">
        <v>20</v>
      </c>
      <c r="H823">
        <v>210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26"/>
        <v>42794.25</v>
      </c>
      <c r="O823" s="4">
        <f t="shared" si="26"/>
        <v>42807.208333333328</v>
      </c>
      <c r="P823" t="b">
        <v>0</v>
      </c>
      <c r="Q823" t="b">
        <v>0</v>
      </c>
      <c r="R823" t="s">
        <v>42</v>
      </c>
    </row>
    <row r="824" spans="1:18" x14ac:dyDescent="0.3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>
        <f t="shared" si="25"/>
        <v>350</v>
      </c>
      <c r="G824" t="s">
        <v>14</v>
      </c>
      <c r="H824">
        <v>2100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26"/>
        <v>41698.25</v>
      </c>
      <c r="O824" s="4">
        <f t="shared" si="26"/>
        <v>41715.208333333336</v>
      </c>
      <c r="P824" t="b">
        <v>0</v>
      </c>
      <c r="Q824" t="b">
        <v>0</v>
      </c>
      <c r="R824" t="s">
        <v>23</v>
      </c>
    </row>
    <row r="825" spans="1:18" ht="31.2" x14ac:dyDescent="0.3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>
        <f t="shared" si="25"/>
        <v>357</v>
      </c>
      <c r="G825" t="s">
        <v>20</v>
      </c>
      <c r="H825">
        <v>252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26"/>
        <v>41892.208333333336</v>
      </c>
      <c r="O825" s="4">
        <f t="shared" si="26"/>
        <v>41917.208333333336</v>
      </c>
      <c r="P825" t="b">
        <v>1</v>
      </c>
      <c r="Q825" t="b">
        <v>1</v>
      </c>
      <c r="R825" t="s">
        <v>23</v>
      </c>
    </row>
    <row r="826" spans="1:18" x14ac:dyDescent="0.3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>
        <f t="shared" si="25"/>
        <v>126</v>
      </c>
      <c r="G826" t="s">
        <v>47</v>
      </c>
      <c r="H826">
        <v>1280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26"/>
        <v>40348.208333333336</v>
      </c>
      <c r="O826" s="4">
        <f t="shared" si="26"/>
        <v>40380.208333333336</v>
      </c>
      <c r="P826" t="b">
        <v>0</v>
      </c>
      <c r="Q826" t="b">
        <v>1</v>
      </c>
      <c r="R826" t="s">
        <v>68</v>
      </c>
    </row>
    <row r="827" spans="1:18" x14ac:dyDescent="0.3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>
        <f t="shared" si="25"/>
        <v>388</v>
      </c>
      <c r="G827" t="s">
        <v>14</v>
      </c>
      <c r="H827">
        <v>157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26"/>
        <v>42941.208333333328</v>
      </c>
      <c r="O827" s="4">
        <f t="shared" si="26"/>
        <v>42953.208333333328</v>
      </c>
      <c r="P827" t="b">
        <v>0</v>
      </c>
      <c r="Q827" t="b">
        <v>0</v>
      </c>
      <c r="R827" t="s">
        <v>99</v>
      </c>
    </row>
    <row r="828" spans="1:18" ht="31.2" x14ac:dyDescent="0.3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>
        <f t="shared" si="25"/>
        <v>457</v>
      </c>
      <c r="G828" t="s">
        <v>20</v>
      </c>
      <c r="H828">
        <v>194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26"/>
        <v>40525.25</v>
      </c>
      <c r="O828" s="4">
        <f t="shared" si="26"/>
        <v>40553.25</v>
      </c>
      <c r="P828" t="b">
        <v>0</v>
      </c>
      <c r="Q828" t="b">
        <v>1</v>
      </c>
      <c r="R828" t="s">
        <v>33</v>
      </c>
    </row>
    <row r="829" spans="1:18" ht="31.2" x14ac:dyDescent="0.3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>
        <f t="shared" si="25"/>
        <v>267</v>
      </c>
      <c r="G829" t="s">
        <v>14</v>
      </c>
      <c r="H829">
        <v>82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26"/>
        <v>40666.208333333336</v>
      </c>
      <c r="O829" s="4">
        <f t="shared" si="26"/>
        <v>40678.208333333336</v>
      </c>
      <c r="P829" t="b">
        <v>0</v>
      </c>
      <c r="Q829" t="b">
        <v>1</v>
      </c>
      <c r="R829" t="s">
        <v>53</v>
      </c>
    </row>
    <row r="830" spans="1:18" ht="31.2" x14ac:dyDescent="0.3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>
        <f t="shared" si="25"/>
        <v>69</v>
      </c>
      <c r="G830" t="s">
        <v>14</v>
      </c>
      <c r="H830">
        <v>70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26"/>
        <v>43340.208333333328</v>
      </c>
      <c r="O830" s="4">
        <f t="shared" si="26"/>
        <v>43365.208333333328</v>
      </c>
      <c r="P830" t="b">
        <v>0</v>
      </c>
      <c r="Q830" t="b">
        <v>0</v>
      </c>
      <c r="R830" t="s">
        <v>33</v>
      </c>
    </row>
    <row r="831" spans="1:18" x14ac:dyDescent="0.3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>
        <f t="shared" si="25"/>
        <v>51</v>
      </c>
      <c r="G831" t="s">
        <v>20</v>
      </c>
      <c r="H831">
        <v>154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26"/>
        <v>42164.208333333328</v>
      </c>
      <c r="O831" s="4">
        <f t="shared" si="26"/>
        <v>42179.208333333328</v>
      </c>
      <c r="P831" t="b">
        <v>0</v>
      </c>
      <c r="Q831" t="b">
        <v>0</v>
      </c>
      <c r="R831" t="s">
        <v>33</v>
      </c>
    </row>
    <row r="832" spans="1:18" ht="31.2" x14ac:dyDescent="0.3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>
        <f t="shared" si="25"/>
        <v>1</v>
      </c>
      <c r="G832" s="1" t="s">
        <v>4</v>
      </c>
      <c r="H832">
        <v>22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26"/>
        <v>43103.25</v>
      </c>
      <c r="O832" s="4">
        <f t="shared" si="26"/>
        <v>43162.25</v>
      </c>
      <c r="P832" t="b">
        <v>0</v>
      </c>
      <c r="Q832" t="b">
        <v>0</v>
      </c>
      <c r="R832" t="s">
        <v>33</v>
      </c>
    </row>
    <row r="833" spans="1:18" ht="31.2" x14ac:dyDescent="0.3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>
        <f t="shared" si="25"/>
        <v>109</v>
      </c>
      <c r="G833" t="s">
        <v>14</v>
      </c>
      <c r="H833">
        <v>4233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26"/>
        <v>40994.208333333336</v>
      </c>
      <c r="O833" s="4">
        <f t="shared" si="26"/>
        <v>41028.208333333336</v>
      </c>
      <c r="P833" t="b">
        <v>0</v>
      </c>
      <c r="Q833" t="b">
        <v>0</v>
      </c>
      <c r="R833" t="s">
        <v>121</v>
      </c>
    </row>
    <row r="834" spans="1:18" x14ac:dyDescent="0.3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>
        <f t="shared" si="25"/>
        <v>315</v>
      </c>
      <c r="G834" t="s">
        <v>14</v>
      </c>
      <c r="H834">
        <v>1297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si="26"/>
        <v>42299.208333333328</v>
      </c>
      <c r="O834" s="4">
        <f t="shared" si="26"/>
        <v>42333.25</v>
      </c>
      <c r="P834" t="b">
        <v>1</v>
      </c>
      <c r="Q834" t="b">
        <v>0</v>
      </c>
      <c r="R834" t="s">
        <v>205</v>
      </c>
    </row>
    <row r="835" spans="1:18" x14ac:dyDescent="0.3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>
        <f t="shared" ref="F835:F898" si="27">ROUND(E835/D835*100,0)</f>
        <v>158</v>
      </c>
      <c r="G835" t="s">
        <v>20</v>
      </c>
      <c r="H835">
        <v>165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ref="N835:O898" si="28">(((L835/60)/60)/24)+DATE(1970,1,1)</f>
        <v>40588.25</v>
      </c>
      <c r="O835" s="4">
        <f t="shared" si="28"/>
        <v>40599.25</v>
      </c>
      <c r="P835" t="b">
        <v>0</v>
      </c>
      <c r="Q835" t="b">
        <v>0</v>
      </c>
      <c r="R835" t="s">
        <v>205</v>
      </c>
    </row>
    <row r="836" spans="1:18" x14ac:dyDescent="0.3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>
        <f t="shared" si="27"/>
        <v>154</v>
      </c>
      <c r="G836" t="s">
        <v>20</v>
      </c>
      <c r="H836">
        <v>119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28"/>
        <v>41448.208333333336</v>
      </c>
      <c r="O836" s="4">
        <f t="shared" si="28"/>
        <v>41454.208333333336</v>
      </c>
      <c r="P836" t="b">
        <v>0</v>
      </c>
      <c r="Q836" t="b">
        <v>0</v>
      </c>
      <c r="R836" t="s">
        <v>33</v>
      </c>
    </row>
    <row r="837" spans="1:18" x14ac:dyDescent="0.3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>
        <f t="shared" si="27"/>
        <v>90</v>
      </c>
      <c r="G837" t="s">
        <v>14</v>
      </c>
      <c r="H837">
        <v>1758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28"/>
        <v>42063.25</v>
      </c>
      <c r="O837" s="4">
        <f t="shared" si="28"/>
        <v>42069.25</v>
      </c>
      <c r="P837" t="b">
        <v>0</v>
      </c>
      <c r="Q837" t="b">
        <v>0</v>
      </c>
      <c r="R837" t="s">
        <v>28</v>
      </c>
    </row>
    <row r="838" spans="1:18" x14ac:dyDescent="0.3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>
        <f t="shared" si="27"/>
        <v>75</v>
      </c>
      <c r="G838" t="s">
        <v>14</v>
      </c>
      <c r="H838">
        <v>94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28"/>
        <v>40214.25</v>
      </c>
      <c r="O838" s="4">
        <f t="shared" si="28"/>
        <v>40225.25</v>
      </c>
      <c r="P838" t="b">
        <v>0</v>
      </c>
      <c r="Q838" t="b">
        <v>0</v>
      </c>
      <c r="R838" t="s">
        <v>60</v>
      </c>
    </row>
    <row r="839" spans="1:18" x14ac:dyDescent="0.3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>
        <f t="shared" si="27"/>
        <v>853</v>
      </c>
      <c r="G839" t="s">
        <v>20</v>
      </c>
      <c r="H839">
        <v>1797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28"/>
        <v>40629.208333333336</v>
      </c>
      <c r="O839" s="4">
        <f t="shared" si="28"/>
        <v>40683.208333333336</v>
      </c>
      <c r="P839" t="b">
        <v>0</v>
      </c>
      <c r="Q839" t="b">
        <v>0</v>
      </c>
      <c r="R839" t="s">
        <v>158</v>
      </c>
    </row>
    <row r="840" spans="1:18" x14ac:dyDescent="0.3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>
        <f t="shared" si="27"/>
        <v>139</v>
      </c>
      <c r="G840" t="s">
        <v>14</v>
      </c>
      <c r="H840">
        <v>261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28"/>
        <v>43370.208333333328</v>
      </c>
      <c r="O840" s="4">
        <f t="shared" si="28"/>
        <v>43379.208333333328</v>
      </c>
      <c r="P840" t="b">
        <v>0</v>
      </c>
      <c r="Q840" t="b">
        <v>0</v>
      </c>
      <c r="R840" t="s">
        <v>33</v>
      </c>
    </row>
    <row r="841" spans="1:18" x14ac:dyDescent="0.3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>
        <f t="shared" si="27"/>
        <v>190</v>
      </c>
      <c r="G841" t="s">
        <v>20</v>
      </c>
      <c r="H841">
        <v>157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28"/>
        <v>41715.208333333336</v>
      </c>
      <c r="O841" s="4">
        <f t="shared" si="28"/>
        <v>41760.208333333336</v>
      </c>
      <c r="P841" t="b">
        <v>0</v>
      </c>
      <c r="Q841" t="b">
        <v>1</v>
      </c>
      <c r="R841" t="s">
        <v>42</v>
      </c>
    </row>
    <row r="842" spans="1:18" x14ac:dyDescent="0.3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>
        <f t="shared" si="27"/>
        <v>100</v>
      </c>
      <c r="G842" t="s">
        <v>47</v>
      </c>
      <c r="H842">
        <v>3533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28"/>
        <v>41836.208333333336</v>
      </c>
      <c r="O842" s="4">
        <f t="shared" si="28"/>
        <v>41838.208333333336</v>
      </c>
      <c r="P842" t="b">
        <v>0</v>
      </c>
      <c r="Q842" t="b">
        <v>1</v>
      </c>
      <c r="R842" t="s">
        <v>33</v>
      </c>
    </row>
    <row r="843" spans="1:18" x14ac:dyDescent="0.3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>
        <f t="shared" si="27"/>
        <v>143</v>
      </c>
      <c r="G843" t="s">
        <v>14</v>
      </c>
      <c r="H843">
        <v>155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28"/>
        <v>42419.25</v>
      </c>
      <c r="O843" s="4">
        <f t="shared" si="28"/>
        <v>42435.25</v>
      </c>
      <c r="P843" t="b">
        <v>0</v>
      </c>
      <c r="Q843" t="b">
        <v>0</v>
      </c>
      <c r="R843" t="s">
        <v>28</v>
      </c>
    </row>
    <row r="844" spans="1:18" ht="31.2" x14ac:dyDescent="0.3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>
        <f t="shared" si="27"/>
        <v>563</v>
      </c>
      <c r="G844" t="s">
        <v>20</v>
      </c>
      <c r="H844">
        <v>132</v>
      </c>
      <c r="J844" t="s">
        <v>106</v>
      </c>
      <c r="K844" t="s">
        <v>107</v>
      </c>
      <c r="L844">
        <v>1529038800</v>
      </c>
      <c r="M844">
        <v>1529298000</v>
      </c>
      <c r="N844" s="4">
        <f t="shared" si="28"/>
        <v>43266.208333333328</v>
      </c>
      <c r="O844" s="4">
        <f t="shared" si="28"/>
        <v>43269.208333333328</v>
      </c>
      <c r="P844" t="b">
        <v>0</v>
      </c>
      <c r="Q844" t="b">
        <v>0</v>
      </c>
      <c r="R844" t="s">
        <v>65</v>
      </c>
    </row>
    <row r="845" spans="1:18" ht="31.2" x14ac:dyDescent="0.3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>
        <f t="shared" si="27"/>
        <v>31</v>
      </c>
      <c r="G845" t="s">
        <v>14</v>
      </c>
      <c r="H845">
        <v>33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28"/>
        <v>43338.208333333328</v>
      </c>
      <c r="O845" s="4">
        <f t="shared" si="28"/>
        <v>43344.208333333328</v>
      </c>
      <c r="P845" t="b">
        <v>0</v>
      </c>
      <c r="Q845" t="b">
        <v>0</v>
      </c>
      <c r="R845" t="s">
        <v>121</v>
      </c>
    </row>
    <row r="846" spans="1:18" x14ac:dyDescent="0.3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>
        <f t="shared" si="27"/>
        <v>99</v>
      </c>
      <c r="G846" t="s">
        <v>14</v>
      </c>
      <c r="H846">
        <v>94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28"/>
        <v>40930.25</v>
      </c>
      <c r="O846" s="4">
        <f t="shared" si="28"/>
        <v>40933.25</v>
      </c>
      <c r="P846" t="b">
        <v>0</v>
      </c>
      <c r="Q846" t="b">
        <v>0</v>
      </c>
      <c r="R846" t="s">
        <v>42</v>
      </c>
    </row>
    <row r="847" spans="1:18" x14ac:dyDescent="0.3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>
        <f t="shared" si="27"/>
        <v>198</v>
      </c>
      <c r="G847" t="s">
        <v>20</v>
      </c>
      <c r="H847">
        <v>1354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28"/>
        <v>43235.208333333328</v>
      </c>
      <c r="O847" s="4">
        <f t="shared" si="28"/>
        <v>43272.208333333328</v>
      </c>
      <c r="P847" t="b">
        <v>0</v>
      </c>
      <c r="Q847" t="b">
        <v>0</v>
      </c>
      <c r="R847" t="s">
        <v>28</v>
      </c>
    </row>
    <row r="848" spans="1:18" x14ac:dyDescent="0.3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>
        <f t="shared" si="27"/>
        <v>509</v>
      </c>
      <c r="G848" s="1" t="s">
        <v>4</v>
      </c>
      <c r="H848">
        <v>48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28"/>
        <v>43302.208333333328</v>
      </c>
      <c r="O848" s="4">
        <f t="shared" si="28"/>
        <v>43338.208333333328</v>
      </c>
      <c r="P848" t="b">
        <v>1</v>
      </c>
      <c r="Q848" t="b">
        <v>1</v>
      </c>
      <c r="R848" t="s">
        <v>28</v>
      </c>
    </row>
    <row r="849" spans="1:18" x14ac:dyDescent="0.3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>
        <f t="shared" si="27"/>
        <v>238</v>
      </c>
      <c r="G849" t="s">
        <v>14</v>
      </c>
      <c r="H849">
        <v>110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28"/>
        <v>43107.25</v>
      </c>
      <c r="O849" s="4">
        <f t="shared" si="28"/>
        <v>43110.25</v>
      </c>
      <c r="P849" t="b">
        <v>0</v>
      </c>
      <c r="Q849" t="b">
        <v>0</v>
      </c>
      <c r="R849" t="s">
        <v>17</v>
      </c>
    </row>
    <row r="850" spans="1:18" x14ac:dyDescent="0.3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>
        <f t="shared" si="27"/>
        <v>338</v>
      </c>
      <c r="G850" t="s">
        <v>14</v>
      </c>
      <c r="H850">
        <v>172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28"/>
        <v>40341.208333333336</v>
      </c>
      <c r="O850" s="4">
        <f t="shared" si="28"/>
        <v>40350.208333333336</v>
      </c>
      <c r="P850" t="b">
        <v>0</v>
      </c>
      <c r="Q850" t="b">
        <v>0</v>
      </c>
      <c r="R850" t="s">
        <v>53</v>
      </c>
    </row>
    <row r="851" spans="1:18" ht="31.2" x14ac:dyDescent="0.3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>
        <f t="shared" si="27"/>
        <v>133</v>
      </c>
      <c r="G851" t="s">
        <v>20</v>
      </c>
      <c r="H851">
        <v>307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28"/>
        <v>40948.25</v>
      </c>
      <c r="O851" s="4">
        <f t="shared" si="28"/>
        <v>40951.25</v>
      </c>
      <c r="P851" t="b">
        <v>0</v>
      </c>
      <c r="Q851" t="b">
        <v>1</v>
      </c>
      <c r="R851" t="s">
        <v>60</v>
      </c>
    </row>
    <row r="852" spans="1:18" ht="31.2" x14ac:dyDescent="0.3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>
        <f t="shared" si="27"/>
        <v>1</v>
      </c>
      <c r="G852" t="s">
        <v>20</v>
      </c>
      <c r="H852"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28"/>
        <v>40866.25</v>
      </c>
      <c r="O852" s="4">
        <f t="shared" si="28"/>
        <v>40881.25</v>
      </c>
      <c r="P852" t="b">
        <v>1</v>
      </c>
      <c r="Q852" t="b">
        <v>0</v>
      </c>
      <c r="R852" t="s">
        <v>23</v>
      </c>
    </row>
    <row r="853" spans="1:18" ht="31.2" x14ac:dyDescent="0.3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>
        <f t="shared" si="27"/>
        <v>208</v>
      </c>
      <c r="G853" t="s">
        <v>14</v>
      </c>
      <c r="H853">
        <v>160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28"/>
        <v>41031.208333333336</v>
      </c>
      <c r="O853" s="4">
        <f t="shared" si="28"/>
        <v>41064.208333333336</v>
      </c>
      <c r="P853" t="b">
        <v>0</v>
      </c>
      <c r="Q853" t="b">
        <v>0</v>
      </c>
      <c r="R853" t="s">
        <v>50</v>
      </c>
    </row>
    <row r="854" spans="1:18" ht="31.2" x14ac:dyDescent="0.3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>
        <f t="shared" si="27"/>
        <v>51</v>
      </c>
      <c r="G854" t="s">
        <v>14</v>
      </c>
      <c r="H854">
        <v>31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28"/>
        <v>40740.208333333336</v>
      </c>
      <c r="O854" s="4">
        <f t="shared" si="28"/>
        <v>40750.208333333336</v>
      </c>
      <c r="P854" t="b">
        <v>0</v>
      </c>
      <c r="Q854" t="b">
        <v>1</v>
      </c>
      <c r="R854" t="s">
        <v>88</v>
      </c>
    </row>
    <row r="855" spans="1:18" x14ac:dyDescent="0.3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>
        <f t="shared" si="27"/>
        <v>652</v>
      </c>
      <c r="G855" t="s">
        <v>20</v>
      </c>
      <c r="H855">
        <v>1467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28"/>
        <v>40714.208333333336</v>
      </c>
      <c r="O855" s="4">
        <f t="shared" si="28"/>
        <v>40719.208333333336</v>
      </c>
      <c r="P855" t="b">
        <v>0</v>
      </c>
      <c r="Q855" t="b">
        <v>1</v>
      </c>
      <c r="R855" t="s">
        <v>60</v>
      </c>
    </row>
    <row r="856" spans="1:18" ht="31.2" x14ac:dyDescent="0.3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>
        <f t="shared" si="27"/>
        <v>114</v>
      </c>
      <c r="G856" t="s">
        <v>14</v>
      </c>
      <c r="H856">
        <v>2662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28"/>
        <v>43787.25</v>
      </c>
      <c r="O856" s="4">
        <f t="shared" si="28"/>
        <v>43814.25</v>
      </c>
      <c r="P856" t="b">
        <v>0</v>
      </c>
      <c r="Q856" t="b">
        <v>0</v>
      </c>
      <c r="R856" t="s">
        <v>118</v>
      </c>
    </row>
    <row r="857" spans="1:18" x14ac:dyDescent="0.3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>
        <f t="shared" si="27"/>
        <v>102</v>
      </c>
      <c r="G857" t="s">
        <v>20</v>
      </c>
      <c r="H857">
        <v>452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28"/>
        <v>40712.208333333336</v>
      </c>
      <c r="O857" s="4">
        <f t="shared" si="28"/>
        <v>40743.208333333336</v>
      </c>
      <c r="P857" t="b">
        <v>0</v>
      </c>
      <c r="Q857" t="b">
        <v>0</v>
      </c>
      <c r="R857" t="s">
        <v>33</v>
      </c>
    </row>
    <row r="858" spans="1:18" x14ac:dyDescent="0.3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>
        <f t="shared" si="27"/>
        <v>357</v>
      </c>
      <c r="G858" t="s">
        <v>47</v>
      </c>
      <c r="H858">
        <v>158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28"/>
        <v>41023.208333333336</v>
      </c>
      <c r="O858" s="4">
        <f t="shared" si="28"/>
        <v>41040.208333333336</v>
      </c>
      <c r="P858" t="b">
        <v>0</v>
      </c>
      <c r="Q858" t="b">
        <v>0</v>
      </c>
      <c r="R858" t="s">
        <v>17</v>
      </c>
    </row>
    <row r="859" spans="1:18" ht="31.2" x14ac:dyDescent="0.3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>
        <f t="shared" si="27"/>
        <v>140</v>
      </c>
      <c r="G859" t="s">
        <v>14</v>
      </c>
      <c r="H859">
        <v>225</v>
      </c>
      <c r="J859" t="s">
        <v>97</v>
      </c>
      <c r="K859" t="s">
        <v>98</v>
      </c>
      <c r="L859">
        <v>1328421600</v>
      </c>
      <c r="M859">
        <v>1330408800</v>
      </c>
      <c r="N859" s="4">
        <f t="shared" si="28"/>
        <v>40944.25</v>
      </c>
      <c r="O859" s="4">
        <f t="shared" si="28"/>
        <v>40967.25</v>
      </c>
      <c r="P859" t="b">
        <v>1</v>
      </c>
      <c r="Q859" t="b">
        <v>0</v>
      </c>
      <c r="R859" t="s">
        <v>99</v>
      </c>
    </row>
    <row r="860" spans="1:18" ht="31.2" x14ac:dyDescent="0.3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>
        <f t="shared" si="27"/>
        <v>69</v>
      </c>
      <c r="G860" t="s">
        <v>20</v>
      </c>
      <c r="H860">
        <v>35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28"/>
        <v>43211.208333333328</v>
      </c>
      <c r="O860" s="4">
        <f t="shared" si="28"/>
        <v>43218.208333333328</v>
      </c>
      <c r="P860" t="b">
        <v>1</v>
      </c>
      <c r="Q860" t="b">
        <v>0</v>
      </c>
      <c r="R860" t="s">
        <v>17</v>
      </c>
    </row>
    <row r="861" spans="1:18" ht="31.2" x14ac:dyDescent="0.3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>
        <f t="shared" si="27"/>
        <v>36</v>
      </c>
      <c r="G861" t="s">
        <v>14</v>
      </c>
      <c r="H861">
        <v>63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28"/>
        <v>41334.25</v>
      </c>
      <c r="O861" s="4">
        <f t="shared" si="28"/>
        <v>41352.208333333336</v>
      </c>
      <c r="P861" t="b">
        <v>0</v>
      </c>
      <c r="Q861" t="b">
        <v>1</v>
      </c>
      <c r="R861" t="s">
        <v>33</v>
      </c>
    </row>
    <row r="862" spans="1:18" ht="31.2" x14ac:dyDescent="0.3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>
        <f t="shared" si="27"/>
        <v>252</v>
      </c>
      <c r="G862" t="s">
        <v>14</v>
      </c>
      <c r="H862">
        <v>65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28"/>
        <v>43515.25</v>
      </c>
      <c r="O862" s="4">
        <f t="shared" si="28"/>
        <v>43525.25</v>
      </c>
      <c r="P862" t="b">
        <v>0</v>
      </c>
      <c r="Q862" t="b">
        <v>1</v>
      </c>
      <c r="R862" t="s">
        <v>65</v>
      </c>
    </row>
    <row r="863" spans="1:18" x14ac:dyDescent="0.3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>
        <f t="shared" si="27"/>
        <v>106</v>
      </c>
      <c r="G863" t="s">
        <v>20</v>
      </c>
      <c r="H863">
        <v>163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28"/>
        <v>40258.208333333336</v>
      </c>
      <c r="O863" s="4">
        <f t="shared" si="28"/>
        <v>40266.208333333336</v>
      </c>
      <c r="P863" t="b">
        <v>0</v>
      </c>
      <c r="Q863" t="b">
        <v>0</v>
      </c>
      <c r="R863" t="s">
        <v>33</v>
      </c>
    </row>
    <row r="864" spans="1:18" ht="31.2" x14ac:dyDescent="0.3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>
        <f t="shared" si="27"/>
        <v>187</v>
      </c>
      <c r="G864" s="1" t="s">
        <v>4</v>
      </c>
      <c r="H864">
        <v>85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28"/>
        <v>40756.208333333336</v>
      </c>
      <c r="O864" s="4">
        <f t="shared" si="28"/>
        <v>40760.208333333336</v>
      </c>
      <c r="P864" t="b">
        <v>0</v>
      </c>
      <c r="Q864" t="b">
        <v>0</v>
      </c>
      <c r="R864" t="s">
        <v>33</v>
      </c>
    </row>
    <row r="865" spans="1:18" x14ac:dyDescent="0.3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>
        <f t="shared" si="27"/>
        <v>387</v>
      </c>
      <c r="G865" t="s">
        <v>14</v>
      </c>
      <c r="H865">
        <v>217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28"/>
        <v>42172.208333333328</v>
      </c>
      <c r="O865" s="4">
        <f t="shared" si="28"/>
        <v>42195.208333333328</v>
      </c>
      <c r="P865" t="b">
        <v>0</v>
      </c>
      <c r="Q865" t="b">
        <v>1</v>
      </c>
      <c r="R865" t="s">
        <v>268</v>
      </c>
    </row>
    <row r="866" spans="1:18" x14ac:dyDescent="0.3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>
        <f t="shared" si="27"/>
        <v>347</v>
      </c>
      <c r="G866" t="s">
        <v>14</v>
      </c>
      <c r="H866">
        <v>150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28"/>
        <v>42601.208333333328</v>
      </c>
      <c r="O866" s="4">
        <f t="shared" si="28"/>
        <v>42606.208333333328</v>
      </c>
      <c r="P866" t="b">
        <v>0</v>
      </c>
      <c r="Q866" t="b">
        <v>0</v>
      </c>
      <c r="R866" t="s">
        <v>99</v>
      </c>
    </row>
    <row r="867" spans="1:18" ht="31.2" x14ac:dyDescent="0.3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>
        <f t="shared" si="27"/>
        <v>186</v>
      </c>
      <c r="G867" t="s">
        <v>20</v>
      </c>
      <c r="H867">
        <v>3272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28"/>
        <v>41897.208333333336</v>
      </c>
      <c r="O867" s="4">
        <f t="shared" si="28"/>
        <v>41906.208333333336</v>
      </c>
      <c r="P867" t="b">
        <v>0</v>
      </c>
      <c r="Q867" t="b">
        <v>0</v>
      </c>
      <c r="R867" t="s">
        <v>33</v>
      </c>
    </row>
    <row r="868" spans="1:18" x14ac:dyDescent="0.3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>
        <f t="shared" si="27"/>
        <v>43</v>
      </c>
      <c r="G868" t="s">
        <v>20</v>
      </c>
      <c r="H868">
        <v>898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28"/>
        <v>40671.208333333336</v>
      </c>
      <c r="O868" s="4">
        <f t="shared" si="28"/>
        <v>40672.208333333336</v>
      </c>
      <c r="P868" t="b">
        <v>0</v>
      </c>
      <c r="Q868" t="b">
        <v>0</v>
      </c>
      <c r="R868" t="s">
        <v>121</v>
      </c>
    </row>
    <row r="869" spans="1:18" ht="31.2" x14ac:dyDescent="0.3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>
        <f t="shared" si="27"/>
        <v>162</v>
      </c>
      <c r="G869" t="s">
        <v>14</v>
      </c>
      <c r="H869">
        <v>300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28"/>
        <v>43382.208333333328</v>
      </c>
      <c r="O869" s="4">
        <f t="shared" si="28"/>
        <v>43388.208333333328</v>
      </c>
      <c r="P869" t="b">
        <v>0</v>
      </c>
      <c r="Q869" t="b">
        <v>0</v>
      </c>
      <c r="R869" t="s">
        <v>17</v>
      </c>
    </row>
    <row r="870" spans="1:18" x14ac:dyDescent="0.3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>
        <f t="shared" si="27"/>
        <v>185</v>
      </c>
      <c r="G870" t="s">
        <v>14</v>
      </c>
      <c r="H870">
        <v>126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28"/>
        <v>41559.208333333336</v>
      </c>
      <c r="O870" s="4">
        <f t="shared" si="28"/>
        <v>41570.208333333336</v>
      </c>
      <c r="P870" t="b">
        <v>0</v>
      </c>
      <c r="Q870" t="b">
        <v>0</v>
      </c>
      <c r="R870" t="s">
        <v>33</v>
      </c>
    </row>
    <row r="871" spans="1:18" x14ac:dyDescent="0.3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>
        <f t="shared" si="27"/>
        <v>24</v>
      </c>
      <c r="G871" t="s">
        <v>20</v>
      </c>
      <c r="H871">
        <v>526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28"/>
        <v>40350.208333333336</v>
      </c>
      <c r="O871" s="4">
        <f t="shared" si="28"/>
        <v>40364.208333333336</v>
      </c>
      <c r="P871" t="b">
        <v>0</v>
      </c>
      <c r="Q871" t="b">
        <v>0</v>
      </c>
      <c r="R871" t="s">
        <v>53</v>
      </c>
    </row>
    <row r="872" spans="1:18" x14ac:dyDescent="0.3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>
        <f t="shared" si="27"/>
        <v>90</v>
      </c>
      <c r="G872" t="s">
        <v>14</v>
      </c>
      <c r="H872">
        <v>121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28"/>
        <v>42240.208333333328</v>
      </c>
      <c r="O872" s="4">
        <f t="shared" si="28"/>
        <v>42265.208333333328</v>
      </c>
      <c r="P872" t="b">
        <v>0</v>
      </c>
      <c r="Q872" t="b">
        <v>0</v>
      </c>
      <c r="R872" t="s">
        <v>33</v>
      </c>
    </row>
    <row r="873" spans="1:18" ht="31.2" x14ac:dyDescent="0.3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>
        <f t="shared" si="27"/>
        <v>273</v>
      </c>
      <c r="G873" t="s">
        <v>20</v>
      </c>
      <c r="H873">
        <v>2320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28"/>
        <v>43040.208333333328</v>
      </c>
      <c r="O873" s="4">
        <f t="shared" si="28"/>
        <v>43058.25</v>
      </c>
      <c r="P873" t="b">
        <v>0</v>
      </c>
      <c r="Q873" t="b">
        <v>1</v>
      </c>
      <c r="R873" t="s">
        <v>33</v>
      </c>
    </row>
    <row r="874" spans="1:18" x14ac:dyDescent="0.3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>
        <f t="shared" si="27"/>
        <v>170</v>
      </c>
      <c r="G874" t="s">
        <v>47</v>
      </c>
      <c r="H874">
        <v>81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28"/>
        <v>43346.208333333328</v>
      </c>
      <c r="O874" s="4">
        <f t="shared" si="28"/>
        <v>43351.208333333328</v>
      </c>
      <c r="P874" t="b">
        <v>0</v>
      </c>
      <c r="Q874" t="b">
        <v>0</v>
      </c>
      <c r="R874" t="s">
        <v>473</v>
      </c>
    </row>
    <row r="875" spans="1:18" x14ac:dyDescent="0.3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>
        <f t="shared" si="27"/>
        <v>188</v>
      </c>
      <c r="G875" t="s">
        <v>14</v>
      </c>
      <c r="H875">
        <v>1887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28"/>
        <v>41647.25</v>
      </c>
      <c r="O875" s="4">
        <f t="shared" si="28"/>
        <v>41652.25</v>
      </c>
      <c r="P875" t="b">
        <v>0</v>
      </c>
      <c r="Q875" t="b">
        <v>0</v>
      </c>
      <c r="R875" t="s">
        <v>121</v>
      </c>
    </row>
    <row r="876" spans="1:18" x14ac:dyDescent="0.3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>
        <f t="shared" si="27"/>
        <v>347</v>
      </c>
      <c r="G876" t="s">
        <v>20</v>
      </c>
      <c r="H876">
        <v>4358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28"/>
        <v>40291.208333333336</v>
      </c>
      <c r="O876" s="4">
        <f t="shared" si="28"/>
        <v>40329.208333333336</v>
      </c>
      <c r="P876" t="b">
        <v>0</v>
      </c>
      <c r="Q876" t="b">
        <v>1</v>
      </c>
      <c r="R876" t="s">
        <v>121</v>
      </c>
    </row>
    <row r="877" spans="1:18" x14ac:dyDescent="0.3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>
        <f t="shared" si="27"/>
        <v>69</v>
      </c>
      <c r="G877" t="s">
        <v>14</v>
      </c>
      <c r="H877">
        <v>67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28"/>
        <v>40556.25</v>
      </c>
      <c r="O877" s="4">
        <f t="shared" si="28"/>
        <v>40557.25</v>
      </c>
      <c r="P877" t="b">
        <v>0</v>
      </c>
      <c r="Q877" t="b">
        <v>0</v>
      </c>
      <c r="R877" t="s">
        <v>23</v>
      </c>
    </row>
    <row r="878" spans="1:18" ht="31.2" x14ac:dyDescent="0.3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>
        <f t="shared" si="27"/>
        <v>25</v>
      </c>
      <c r="G878" t="s">
        <v>14</v>
      </c>
      <c r="H878">
        <v>57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28"/>
        <v>43624.208333333328</v>
      </c>
      <c r="O878" s="4">
        <f t="shared" si="28"/>
        <v>43648.208333333328</v>
      </c>
      <c r="P878" t="b">
        <v>0</v>
      </c>
      <c r="Q878" t="b">
        <v>0</v>
      </c>
      <c r="R878" t="s">
        <v>121</v>
      </c>
    </row>
    <row r="879" spans="1:18" x14ac:dyDescent="0.3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>
        <f t="shared" si="27"/>
        <v>77</v>
      </c>
      <c r="G879" t="s">
        <v>20</v>
      </c>
      <c r="H879">
        <v>1229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28"/>
        <v>42577.208333333328</v>
      </c>
      <c r="O879" s="4">
        <f t="shared" si="28"/>
        <v>42578.208333333328</v>
      </c>
      <c r="P879" t="b">
        <v>0</v>
      </c>
      <c r="Q879" t="b">
        <v>0</v>
      </c>
      <c r="R879" t="s">
        <v>17</v>
      </c>
    </row>
    <row r="880" spans="1:18" x14ac:dyDescent="0.3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>
        <f t="shared" si="27"/>
        <v>37</v>
      </c>
      <c r="G880" s="1" t="s">
        <v>4</v>
      </c>
      <c r="H880">
        <v>12</v>
      </c>
      <c r="J880" t="s">
        <v>106</v>
      </c>
      <c r="K880" t="s">
        <v>107</v>
      </c>
      <c r="L880">
        <v>1579068000</v>
      </c>
      <c r="M880">
        <v>1581141600</v>
      </c>
      <c r="N880" s="4">
        <f t="shared" si="28"/>
        <v>43845.25</v>
      </c>
      <c r="O880" s="4">
        <f t="shared" si="28"/>
        <v>43869.25</v>
      </c>
      <c r="P880" t="b">
        <v>0</v>
      </c>
      <c r="Q880" t="b">
        <v>0</v>
      </c>
      <c r="R880" t="s">
        <v>147</v>
      </c>
    </row>
    <row r="881" spans="1:18" x14ac:dyDescent="0.3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>
        <f t="shared" si="27"/>
        <v>544</v>
      </c>
      <c r="G881" t="s">
        <v>14</v>
      </c>
      <c r="H881">
        <v>53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28"/>
        <v>42788.25</v>
      </c>
      <c r="O881" s="4">
        <f t="shared" si="28"/>
        <v>42797.25</v>
      </c>
      <c r="P881" t="b">
        <v>0</v>
      </c>
      <c r="Q881" t="b">
        <v>0</v>
      </c>
      <c r="R881" t="s">
        <v>68</v>
      </c>
    </row>
    <row r="882" spans="1:18" ht="31.2" x14ac:dyDescent="0.3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>
        <f t="shared" si="27"/>
        <v>229</v>
      </c>
      <c r="G882" t="s">
        <v>14</v>
      </c>
      <c r="H882">
        <v>2414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28"/>
        <v>43667.208333333328</v>
      </c>
      <c r="O882" s="4">
        <f t="shared" si="28"/>
        <v>43669.208333333328</v>
      </c>
      <c r="P882" t="b">
        <v>0</v>
      </c>
      <c r="Q882" t="b">
        <v>0</v>
      </c>
      <c r="R882" t="s">
        <v>50</v>
      </c>
    </row>
    <row r="883" spans="1:18" x14ac:dyDescent="0.3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>
        <f t="shared" si="27"/>
        <v>39</v>
      </c>
      <c r="G883" t="s">
        <v>20</v>
      </c>
      <c r="H883">
        <v>452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28"/>
        <v>42194.208333333328</v>
      </c>
      <c r="O883" s="4">
        <f t="shared" si="28"/>
        <v>42223.208333333328</v>
      </c>
      <c r="P883" t="b">
        <v>0</v>
      </c>
      <c r="Q883" t="b">
        <v>1</v>
      </c>
      <c r="R883" t="s">
        <v>33</v>
      </c>
    </row>
    <row r="884" spans="1:18" x14ac:dyDescent="0.3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>
        <f t="shared" si="27"/>
        <v>370</v>
      </c>
      <c r="G884" t="s">
        <v>20</v>
      </c>
      <c r="H884">
        <v>80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28"/>
        <v>42025.25</v>
      </c>
      <c r="O884" s="4">
        <f t="shared" si="28"/>
        <v>42029.25</v>
      </c>
      <c r="P884" t="b">
        <v>0</v>
      </c>
      <c r="Q884" t="b">
        <v>0</v>
      </c>
      <c r="R884" t="s">
        <v>33</v>
      </c>
    </row>
    <row r="885" spans="1:18" ht="31.2" x14ac:dyDescent="0.3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>
        <f t="shared" si="27"/>
        <v>238</v>
      </c>
      <c r="G885" t="s">
        <v>14</v>
      </c>
      <c r="H885">
        <v>193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28"/>
        <v>40323.208333333336</v>
      </c>
      <c r="O885" s="4">
        <f t="shared" si="28"/>
        <v>40359.208333333336</v>
      </c>
      <c r="P885" t="b">
        <v>0</v>
      </c>
      <c r="Q885" t="b">
        <v>0</v>
      </c>
      <c r="R885" t="s">
        <v>99</v>
      </c>
    </row>
    <row r="886" spans="1:18" x14ac:dyDescent="0.3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>
        <f t="shared" si="27"/>
        <v>64</v>
      </c>
      <c r="G886" t="s">
        <v>14</v>
      </c>
      <c r="H886">
        <v>1886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28"/>
        <v>41763.208333333336</v>
      </c>
      <c r="O886" s="4">
        <f t="shared" si="28"/>
        <v>41765.208333333336</v>
      </c>
      <c r="P886" t="b">
        <v>0</v>
      </c>
      <c r="Q886" t="b">
        <v>1</v>
      </c>
      <c r="R886" t="s">
        <v>33</v>
      </c>
    </row>
    <row r="887" spans="1:18" x14ac:dyDescent="0.3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>
        <f t="shared" si="27"/>
        <v>118</v>
      </c>
      <c r="G887" t="s">
        <v>20</v>
      </c>
      <c r="H887">
        <v>52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28"/>
        <v>40335.208333333336</v>
      </c>
      <c r="O887" s="4">
        <f t="shared" si="28"/>
        <v>40373.208333333336</v>
      </c>
      <c r="P887" t="b">
        <v>0</v>
      </c>
      <c r="Q887" t="b">
        <v>0</v>
      </c>
      <c r="R887" t="s">
        <v>33</v>
      </c>
    </row>
    <row r="888" spans="1:18" x14ac:dyDescent="0.3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>
        <f t="shared" si="27"/>
        <v>85</v>
      </c>
      <c r="G888" t="s">
        <v>14</v>
      </c>
      <c r="H888">
        <v>1825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28"/>
        <v>40416.208333333336</v>
      </c>
      <c r="O888" s="4">
        <f t="shared" si="28"/>
        <v>40434.208333333336</v>
      </c>
      <c r="P888" t="b">
        <v>0</v>
      </c>
      <c r="Q888" t="b">
        <v>0</v>
      </c>
      <c r="R888" t="s">
        <v>60</v>
      </c>
    </row>
    <row r="889" spans="1:18" ht="31.2" x14ac:dyDescent="0.3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>
        <f t="shared" si="27"/>
        <v>29</v>
      </c>
      <c r="G889" t="s">
        <v>20</v>
      </c>
      <c r="H889">
        <v>31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28"/>
        <v>42202.208333333328</v>
      </c>
      <c r="O889" s="4">
        <f t="shared" si="28"/>
        <v>42249.208333333328</v>
      </c>
      <c r="P889" t="b">
        <v>0</v>
      </c>
      <c r="Q889" t="b">
        <v>1</v>
      </c>
      <c r="R889" t="s">
        <v>33</v>
      </c>
    </row>
    <row r="890" spans="1:18" ht="31.2" x14ac:dyDescent="0.3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>
        <f t="shared" si="27"/>
        <v>210</v>
      </c>
      <c r="G890" t="s">
        <v>47</v>
      </c>
      <c r="H890">
        <v>290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28"/>
        <v>42836.208333333328</v>
      </c>
      <c r="O890" s="4">
        <f t="shared" si="28"/>
        <v>42855.208333333328</v>
      </c>
      <c r="P890" t="b">
        <v>0</v>
      </c>
      <c r="Q890" t="b">
        <v>0</v>
      </c>
      <c r="R890" t="s">
        <v>33</v>
      </c>
    </row>
    <row r="891" spans="1:18" x14ac:dyDescent="0.3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>
        <f t="shared" si="27"/>
        <v>170</v>
      </c>
      <c r="G891" t="s">
        <v>14</v>
      </c>
      <c r="H891">
        <v>122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28"/>
        <v>41710.208333333336</v>
      </c>
      <c r="O891" s="4">
        <f t="shared" si="28"/>
        <v>41717.208333333336</v>
      </c>
      <c r="P891" t="b">
        <v>0</v>
      </c>
      <c r="Q891" t="b">
        <v>1</v>
      </c>
      <c r="R891" t="s">
        <v>50</v>
      </c>
    </row>
    <row r="892" spans="1:18" x14ac:dyDescent="0.3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>
        <f t="shared" si="27"/>
        <v>116</v>
      </c>
      <c r="G892" t="s">
        <v>20</v>
      </c>
      <c r="H892">
        <v>1470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28"/>
        <v>43640.208333333328</v>
      </c>
      <c r="O892" s="4">
        <f t="shared" si="28"/>
        <v>43641.208333333328</v>
      </c>
      <c r="P892" t="b">
        <v>0</v>
      </c>
      <c r="Q892" t="b">
        <v>0</v>
      </c>
      <c r="R892" t="s">
        <v>60</v>
      </c>
    </row>
    <row r="893" spans="1:18" ht="31.2" x14ac:dyDescent="0.3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>
        <f t="shared" si="27"/>
        <v>259</v>
      </c>
      <c r="G893" t="s">
        <v>14</v>
      </c>
      <c r="H893">
        <v>165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28"/>
        <v>40880.25</v>
      </c>
      <c r="O893" s="4">
        <f t="shared" si="28"/>
        <v>40924.25</v>
      </c>
      <c r="P893" t="b">
        <v>0</v>
      </c>
      <c r="Q893" t="b">
        <v>0</v>
      </c>
      <c r="R893" t="s">
        <v>42</v>
      </c>
    </row>
    <row r="894" spans="1:18" x14ac:dyDescent="0.3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>
        <f t="shared" si="27"/>
        <v>231</v>
      </c>
      <c r="G894" t="s">
        <v>14</v>
      </c>
      <c r="H894">
        <v>182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28"/>
        <v>40319.208333333336</v>
      </c>
      <c r="O894" s="4">
        <f t="shared" si="28"/>
        <v>40360.208333333336</v>
      </c>
      <c r="P894" t="b">
        <v>0</v>
      </c>
      <c r="Q894" t="b">
        <v>0</v>
      </c>
      <c r="R894" t="s">
        <v>205</v>
      </c>
    </row>
    <row r="895" spans="1:18" x14ac:dyDescent="0.3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>
        <f t="shared" si="27"/>
        <v>128</v>
      </c>
      <c r="G895" t="s">
        <v>20</v>
      </c>
      <c r="H895">
        <v>199</v>
      </c>
      <c r="J895" t="s">
        <v>106</v>
      </c>
      <c r="K895" t="s">
        <v>107</v>
      </c>
      <c r="L895">
        <v>1434344400</v>
      </c>
      <c r="M895">
        <v>1434690000</v>
      </c>
      <c r="N895" s="4">
        <f t="shared" si="28"/>
        <v>42170.208333333328</v>
      </c>
      <c r="O895" s="4">
        <f t="shared" si="28"/>
        <v>42174.208333333328</v>
      </c>
      <c r="P895" t="b">
        <v>0</v>
      </c>
      <c r="Q895" t="b">
        <v>1</v>
      </c>
      <c r="R895" t="s">
        <v>42</v>
      </c>
    </row>
    <row r="896" spans="1:18" x14ac:dyDescent="0.3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>
        <f t="shared" si="27"/>
        <v>189</v>
      </c>
      <c r="G896" s="1" t="s">
        <v>4</v>
      </c>
      <c r="H896">
        <v>56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28"/>
        <v>41466.208333333336</v>
      </c>
      <c r="O896" s="4">
        <f t="shared" si="28"/>
        <v>41496.208333333336</v>
      </c>
      <c r="P896" t="b">
        <v>0</v>
      </c>
      <c r="Q896" t="b">
        <v>1</v>
      </c>
      <c r="R896" t="s">
        <v>268</v>
      </c>
    </row>
    <row r="897" spans="1:18" ht="31.2" x14ac:dyDescent="0.3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>
        <f t="shared" si="27"/>
        <v>7</v>
      </c>
      <c r="G897" t="s">
        <v>14</v>
      </c>
      <c r="H897">
        <v>107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28"/>
        <v>43134.25</v>
      </c>
      <c r="O897" s="4">
        <f t="shared" si="28"/>
        <v>43143.25</v>
      </c>
      <c r="P897" t="b">
        <v>0</v>
      </c>
      <c r="Q897" t="b">
        <v>0</v>
      </c>
      <c r="R897" t="s">
        <v>33</v>
      </c>
    </row>
    <row r="898" spans="1:18" ht="31.2" x14ac:dyDescent="0.3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>
        <f t="shared" si="27"/>
        <v>774</v>
      </c>
      <c r="G898" t="s">
        <v>14</v>
      </c>
      <c r="H898">
        <v>1460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si="28"/>
        <v>40738.208333333336</v>
      </c>
      <c r="O898" s="4">
        <f t="shared" si="28"/>
        <v>40741.208333333336</v>
      </c>
      <c r="P898" t="b">
        <v>0</v>
      </c>
      <c r="Q898" t="b">
        <v>1</v>
      </c>
      <c r="R898" t="s">
        <v>17</v>
      </c>
    </row>
    <row r="899" spans="1:18" x14ac:dyDescent="0.3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>
        <f t="shared" ref="F899:F962" si="29">ROUND(E899/D899*100,0)</f>
        <v>28</v>
      </c>
      <c r="G899" t="s">
        <v>20</v>
      </c>
      <c r="H899">
        <v>27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ref="N899:O962" si="30">(((L899/60)/60)/24)+DATE(1970,1,1)</f>
        <v>43583.208333333328</v>
      </c>
      <c r="O899" s="4">
        <f t="shared" si="30"/>
        <v>43585.208333333328</v>
      </c>
      <c r="P899" t="b">
        <v>0</v>
      </c>
      <c r="Q899" t="b">
        <v>0</v>
      </c>
      <c r="R899" t="s">
        <v>33</v>
      </c>
    </row>
    <row r="900" spans="1:18" x14ac:dyDescent="0.3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>
        <f t="shared" si="29"/>
        <v>52</v>
      </c>
      <c r="G900" t="s">
        <v>20</v>
      </c>
      <c r="H900">
        <v>1221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30"/>
        <v>43815.25</v>
      </c>
      <c r="O900" s="4">
        <f t="shared" si="30"/>
        <v>43821.25</v>
      </c>
      <c r="P900" t="b">
        <v>0</v>
      </c>
      <c r="Q900" t="b">
        <v>0</v>
      </c>
      <c r="R900" t="s">
        <v>42</v>
      </c>
    </row>
    <row r="901" spans="1:18" x14ac:dyDescent="0.3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>
        <f t="shared" si="29"/>
        <v>407</v>
      </c>
      <c r="G901" t="s">
        <v>14</v>
      </c>
      <c r="H901">
        <v>123</v>
      </c>
      <c r="J901" t="s">
        <v>97</v>
      </c>
      <c r="K901" t="s">
        <v>98</v>
      </c>
      <c r="L901">
        <v>1381122000</v>
      </c>
      <c r="M901">
        <v>1382677200</v>
      </c>
      <c r="N901" s="4">
        <f t="shared" si="30"/>
        <v>41554.208333333336</v>
      </c>
      <c r="O901" s="4">
        <f t="shared" si="30"/>
        <v>41572.208333333336</v>
      </c>
      <c r="P901" t="b">
        <v>0</v>
      </c>
      <c r="Q901" t="b">
        <v>0</v>
      </c>
      <c r="R901" t="s">
        <v>158</v>
      </c>
    </row>
    <row r="902" spans="1:18" x14ac:dyDescent="0.3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>
        <f t="shared" si="29"/>
        <v>2</v>
      </c>
      <c r="G902" t="s">
        <v>14</v>
      </c>
      <c r="H902">
        <v>1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30"/>
        <v>41901.208333333336</v>
      </c>
      <c r="O902" s="4">
        <f t="shared" si="30"/>
        <v>41902.208333333336</v>
      </c>
      <c r="P902" t="b">
        <v>0</v>
      </c>
      <c r="Q902" t="b">
        <v>1</v>
      </c>
      <c r="R902" t="s">
        <v>28</v>
      </c>
    </row>
    <row r="903" spans="1:18" x14ac:dyDescent="0.3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>
        <f t="shared" si="29"/>
        <v>156</v>
      </c>
      <c r="G903" t="s">
        <v>20</v>
      </c>
      <c r="H903">
        <v>159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30"/>
        <v>43298.208333333328</v>
      </c>
      <c r="O903" s="4">
        <f t="shared" si="30"/>
        <v>43331.208333333328</v>
      </c>
      <c r="P903" t="b">
        <v>0</v>
      </c>
      <c r="Q903" t="b">
        <v>1</v>
      </c>
      <c r="R903" t="s">
        <v>23</v>
      </c>
    </row>
    <row r="904" spans="1:18" x14ac:dyDescent="0.3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>
        <f t="shared" si="29"/>
        <v>252</v>
      </c>
      <c r="G904" t="s">
        <v>14</v>
      </c>
      <c r="H904">
        <v>110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30"/>
        <v>42399.25</v>
      </c>
      <c r="O904" s="4">
        <f t="shared" si="30"/>
        <v>42441.25</v>
      </c>
      <c r="P904" t="b">
        <v>0</v>
      </c>
      <c r="Q904" t="b">
        <v>0</v>
      </c>
      <c r="R904" t="s">
        <v>28</v>
      </c>
    </row>
    <row r="905" spans="1:18" ht="31.2" x14ac:dyDescent="0.3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>
        <f t="shared" si="29"/>
        <v>2</v>
      </c>
      <c r="G905" t="s">
        <v>20</v>
      </c>
      <c r="H905">
        <v>14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30"/>
        <v>41034.208333333336</v>
      </c>
      <c r="O905" s="4">
        <f t="shared" si="30"/>
        <v>41049.208333333336</v>
      </c>
      <c r="P905" t="b">
        <v>0</v>
      </c>
      <c r="Q905" t="b">
        <v>1</v>
      </c>
      <c r="R905" t="s">
        <v>68</v>
      </c>
    </row>
    <row r="906" spans="1:18" x14ac:dyDescent="0.3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>
        <f t="shared" si="29"/>
        <v>12</v>
      </c>
      <c r="G906" t="s">
        <v>47</v>
      </c>
      <c r="H906">
        <v>16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30"/>
        <v>41186.208333333336</v>
      </c>
      <c r="O906" s="4">
        <f t="shared" si="30"/>
        <v>41190.208333333336</v>
      </c>
      <c r="P906" t="b">
        <v>0</v>
      </c>
      <c r="Q906" t="b">
        <v>0</v>
      </c>
      <c r="R906" t="s">
        <v>132</v>
      </c>
    </row>
    <row r="907" spans="1:18" x14ac:dyDescent="0.3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>
        <f t="shared" si="29"/>
        <v>164</v>
      </c>
      <c r="G907" t="s">
        <v>14</v>
      </c>
      <c r="H907">
        <v>236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30"/>
        <v>41536.208333333336</v>
      </c>
      <c r="O907" s="4">
        <f t="shared" si="30"/>
        <v>41539.208333333336</v>
      </c>
      <c r="P907" t="b">
        <v>0</v>
      </c>
      <c r="Q907" t="b">
        <v>0</v>
      </c>
      <c r="R907" t="s">
        <v>33</v>
      </c>
    </row>
    <row r="908" spans="1:18" ht="31.2" x14ac:dyDescent="0.3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>
        <f t="shared" si="29"/>
        <v>163</v>
      </c>
      <c r="G908" t="s">
        <v>20</v>
      </c>
      <c r="H908">
        <v>191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30"/>
        <v>42868.208333333328</v>
      </c>
      <c r="O908" s="4">
        <f t="shared" si="30"/>
        <v>42904.208333333328</v>
      </c>
      <c r="P908" t="b">
        <v>1</v>
      </c>
      <c r="Q908" t="b">
        <v>1</v>
      </c>
      <c r="R908" t="s">
        <v>42</v>
      </c>
    </row>
    <row r="909" spans="1:18" x14ac:dyDescent="0.3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>
        <f t="shared" si="29"/>
        <v>20</v>
      </c>
      <c r="G909" t="s">
        <v>14</v>
      </c>
      <c r="H909">
        <v>41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30"/>
        <v>40660.208333333336</v>
      </c>
      <c r="O909" s="4">
        <f t="shared" si="30"/>
        <v>40667.208333333336</v>
      </c>
      <c r="P909" t="b">
        <v>0</v>
      </c>
      <c r="Q909" t="b">
        <v>0</v>
      </c>
      <c r="R909" t="s">
        <v>33</v>
      </c>
    </row>
    <row r="910" spans="1:18" x14ac:dyDescent="0.3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>
        <f t="shared" si="29"/>
        <v>319</v>
      </c>
      <c r="G910" t="s">
        <v>14</v>
      </c>
      <c r="H910">
        <v>3934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30"/>
        <v>41031.208333333336</v>
      </c>
      <c r="O910" s="4">
        <f t="shared" si="30"/>
        <v>41042.208333333336</v>
      </c>
      <c r="P910" t="b">
        <v>0</v>
      </c>
      <c r="Q910" t="b">
        <v>0</v>
      </c>
      <c r="R910" t="s">
        <v>88</v>
      </c>
    </row>
    <row r="911" spans="1:18" x14ac:dyDescent="0.3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>
        <f t="shared" si="29"/>
        <v>479</v>
      </c>
      <c r="G911" t="s">
        <v>20</v>
      </c>
      <c r="H911">
        <v>80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30"/>
        <v>43255.208333333328</v>
      </c>
      <c r="O911" s="4">
        <f t="shared" si="30"/>
        <v>43282.208333333328</v>
      </c>
      <c r="P911" t="b">
        <v>0</v>
      </c>
      <c r="Q911" t="b">
        <v>1</v>
      </c>
      <c r="R911" t="s">
        <v>33</v>
      </c>
    </row>
    <row r="912" spans="1:18" x14ac:dyDescent="0.3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>
        <f t="shared" si="29"/>
        <v>20</v>
      </c>
      <c r="G912" s="1" t="s">
        <v>4</v>
      </c>
      <c r="H912">
        <v>296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30"/>
        <v>42026.25</v>
      </c>
      <c r="O912" s="4">
        <f t="shared" si="30"/>
        <v>42027.25</v>
      </c>
      <c r="P912" t="b">
        <v>0</v>
      </c>
      <c r="Q912" t="b">
        <v>0</v>
      </c>
      <c r="R912" t="s">
        <v>33</v>
      </c>
    </row>
    <row r="913" spans="1:18" x14ac:dyDescent="0.3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>
        <f t="shared" si="29"/>
        <v>199</v>
      </c>
      <c r="G913" t="s">
        <v>14</v>
      </c>
      <c r="H913">
        <v>462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30"/>
        <v>43717.208333333328</v>
      </c>
      <c r="O913" s="4">
        <f t="shared" si="30"/>
        <v>43719.208333333328</v>
      </c>
      <c r="P913" t="b">
        <v>1</v>
      </c>
      <c r="Q913" t="b">
        <v>0</v>
      </c>
      <c r="R913" t="s">
        <v>28</v>
      </c>
    </row>
    <row r="914" spans="1:18" x14ac:dyDescent="0.3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>
        <f t="shared" si="29"/>
        <v>795</v>
      </c>
      <c r="G914" t="s">
        <v>14</v>
      </c>
      <c r="H914">
        <v>179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30"/>
        <v>41157.208333333336</v>
      </c>
      <c r="O914" s="4">
        <f t="shared" si="30"/>
        <v>41170.208333333336</v>
      </c>
      <c r="P914" t="b">
        <v>1</v>
      </c>
      <c r="Q914" t="b">
        <v>0</v>
      </c>
      <c r="R914" t="s">
        <v>53</v>
      </c>
    </row>
    <row r="915" spans="1:18" x14ac:dyDescent="0.3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>
        <f t="shared" si="29"/>
        <v>51</v>
      </c>
      <c r="G915" t="s">
        <v>20</v>
      </c>
      <c r="H915">
        <v>523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30"/>
        <v>43597.208333333328</v>
      </c>
      <c r="O915" s="4">
        <f t="shared" si="30"/>
        <v>43610.208333333328</v>
      </c>
      <c r="P915" t="b">
        <v>0</v>
      </c>
      <c r="Q915" t="b">
        <v>0</v>
      </c>
      <c r="R915" t="s">
        <v>53</v>
      </c>
    </row>
    <row r="916" spans="1:18" x14ac:dyDescent="0.3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>
        <f t="shared" si="29"/>
        <v>57</v>
      </c>
      <c r="G916" t="s">
        <v>20</v>
      </c>
      <c r="H916">
        <v>141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30"/>
        <v>41490.208333333336</v>
      </c>
      <c r="O916" s="4">
        <f t="shared" si="30"/>
        <v>41502.208333333336</v>
      </c>
      <c r="P916" t="b">
        <v>0</v>
      </c>
      <c r="Q916" t="b">
        <v>0</v>
      </c>
      <c r="R916" t="s">
        <v>33</v>
      </c>
    </row>
    <row r="917" spans="1:18" ht="31.2" x14ac:dyDescent="0.3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>
        <f t="shared" si="29"/>
        <v>156</v>
      </c>
      <c r="G917" t="s">
        <v>14</v>
      </c>
      <c r="H917">
        <v>1866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30"/>
        <v>42976.208333333328</v>
      </c>
      <c r="O917" s="4">
        <f t="shared" si="30"/>
        <v>42985.208333333328</v>
      </c>
      <c r="P917" t="b">
        <v>0</v>
      </c>
      <c r="Q917" t="b">
        <v>0</v>
      </c>
      <c r="R917" t="s">
        <v>268</v>
      </c>
    </row>
    <row r="918" spans="1:18" ht="31.2" x14ac:dyDescent="0.3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>
        <f t="shared" si="29"/>
        <v>36</v>
      </c>
      <c r="G918" t="s">
        <v>14</v>
      </c>
      <c r="H918">
        <v>52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30"/>
        <v>41991.25</v>
      </c>
      <c r="O918" s="4">
        <f t="shared" si="30"/>
        <v>42000.25</v>
      </c>
      <c r="P918" t="b">
        <v>0</v>
      </c>
      <c r="Q918" t="b">
        <v>0</v>
      </c>
      <c r="R918" t="s">
        <v>121</v>
      </c>
    </row>
    <row r="919" spans="1:18" x14ac:dyDescent="0.3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>
        <f t="shared" si="29"/>
        <v>58</v>
      </c>
      <c r="G919" t="s">
        <v>20</v>
      </c>
      <c r="H919">
        <v>27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30"/>
        <v>40722.208333333336</v>
      </c>
      <c r="O919" s="4">
        <f t="shared" si="30"/>
        <v>40746.208333333336</v>
      </c>
      <c r="P919" t="b">
        <v>0</v>
      </c>
      <c r="Q919" t="b">
        <v>1</v>
      </c>
      <c r="R919" t="s">
        <v>99</v>
      </c>
    </row>
    <row r="920" spans="1:18" x14ac:dyDescent="0.3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>
        <f t="shared" si="29"/>
        <v>237</v>
      </c>
      <c r="G920" t="s">
        <v>14</v>
      </c>
      <c r="H920">
        <v>156</v>
      </c>
      <c r="J920" t="s">
        <v>97</v>
      </c>
      <c r="K920" t="s">
        <v>98</v>
      </c>
      <c r="L920">
        <v>1343365200</v>
      </c>
      <c r="M920">
        <v>1344315600</v>
      </c>
      <c r="N920" s="4">
        <f t="shared" si="30"/>
        <v>41117.208333333336</v>
      </c>
      <c r="O920" s="4">
        <f t="shared" si="30"/>
        <v>41128.208333333336</v>
      </c>
      <c r="P920" t="b">
        <v>0</v>
      </c>
      <c r="Q920" t="b">
        <v>0</v>
      </c>
      <c r="R920" t="s">
        <v>132</v>
      </c>
    </row>
    <row r="921" spans="1:18" x14ac:dyDescent="0.3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>
        <f t="shared" si="29"/>
        <v>59</v>
      </c>
      <c r="G921" t="s">
        <v>20</v>
      </c>
      <c r="H921">
        <v>225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30"/>
        <v>43022.208333333328</v>
      </c>
      <c r="O921" s="4">
        <f t="shared" si="30"/>
        <v>43054.25</v>
      </c>
      <c r="P921" t="b">
        <v>0</v>
      </c>
      <c r="Q921" t="b">
        <v>1</v>
      </c>
      <c r="R921" t="s">
        <v>33</v>
      </c>
    </row>
    <row r="922" spans="1:18" x14ac:dyDescent="0.3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>
        <f t="shared" si="29"/>
        <v>183</v>
      </c>
      <c r="G922" t="s">
        <v>47</v>
      </c>
      <c r="H922">
        <v>255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30"/>
        <v>43503.25</v>
      </c>
      <c r="O922" s="4">
        <f t="shared" si="30"/>
        <v>43523.25</v>
      </c>
      <c r="P922" t="b">
        <v>1</v>
      </c>
      <c r="Q922" t="b">
        <v>0</v>
      </c>
      <c r="R922" t="s">
        <v>71</v>
      </c>
    </row>
    <row r="923" spans="1:18" x14ac:dyDescent="0.3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>
        <f t="shared" si="29"/>
        <v>1</v>
      </c>
      <c r="G923" t="s">
        <v>14</v>
      </c>
      <c r="H923">
        <v>38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30"/>
        <v>40951.25</v>
      </c>
      <c r="O923" s="4">
        <f t="shared" si="30"/>
        <v>40965.25</v>
      </c>
      <c r="P923" t="b">
        <v>0</v>
      </c>
      <c r="Q923" t="b">
        <v>0</v>
      </c>
      <c r="R923" t="s">
        <v>28</v>
      </c>
    </row>
    <row r="924" spans="1:18" x14ac:dyDescent="0.3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>
        <f t="shared" si="29"/>
        <v>176</v>
      </c>
      <c r="G924" t="s">
        <v>20</v>
      </c>
      <c r="H924">
        <v>2261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30"/>
        <v>43443.25</v>
      </c>
      <c r="O924" s="4">
        <f t="shared" si="30"/>
        <v>43452.25</v>
      </c>
      <c r="P924" t="b">
        <v>0</v>
      </c>
      <c r="Q924" t="b">
        <v>1</v>
      </c>
      <c r="R924" t="s">
        <v>318</v>
      </c>
    </row>
    <row r="925" spans="1:18" x14ac:dyDescent="0.3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>
        <f t="shared" si="29"/>
        <v>238</v>
      </c>
      <c r="G925" t="s">
        <v>14</v>
      </c>
      <c r="H925">
        <v>40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30"/>
        <v>40373.208333333336</v>
      </c>
      <c r="O925" s="4">
        <f t="shared" si="30"/>
        <v>40374.208333333336</v>
      </c>
      <c r="P925" t="b">
        <v>0</v>
      </c>
      <c r="Q925" t="b">
        <v>0</v>
      </c>
      <c r="R925" t="s">
        <v>33</v>
      </c>
    </row>
    <row r="926" spans="1:18" x14ac:dyDescent="0.3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>
        <f t="shared" si="29"/>
        <v>488</v>
      </c>
      <c r="G926" t="s">
        <v>14</v>
      </c>
      <c r="H926">
        <v>2289</v>
      </c>
      <c r="J926" t="s">
        <v>106</v>
      </c>
      <c r="K926" t="s">
        <v>107</v>
      </c>
      <c r="L926">
        <v>1572498000</v>
      </c>
      <c r="M926">
        <v>1573452000</v>
      </c>
      <c r="N926" s="4">
        <f t="shared" si="30"/>
        <v>43769.208333333328</v>
      </c>
      <c r="O926" s="4">
        <f t="shared" si="30"/>
        <v>43780.25</v>
      </c>
      <c r="P926" t="b">
        <v>0</v>
      </c>
      <c r="Q926" t="b">
        <v>0</v>
      </c>
      <c r="R926" t="s">
        <v>33</v>
      </c>
    </row>
    <row r="927" spans="1:18" ht="31.2" x14ac:dyDescent="0.3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>
        <f t="shared" si="29"/>
        <v>224</v>
      </c>
      <c r="G927" t="s">
        <v>20</v>
      </c>
      <c r="H927">
        <v>65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30"/>
        <v>43000.208333333328</v>
      </c>
      <c r="O927" s="4">
        <f t="shared" si="30"/>
        <v>43012.208333333328</v>
      </c>
      <c r="P927" t="b">
        <v>0</v>
      </c>
      <c r="Q927" t="b">
        <v>0</v>
      </c>
      <c r="R927" t="s">
        <v>33</v>
      </c>
    </row>
    <row r="928" spans="1:18" x14ac:dyDescent="0.3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>
        <f t="shared" si="29"/>
        <v>18</v>
      </c>
      <c r="G928" s="1" t="s">
        <v>4</v>
      </c>
      <c r="H928">
        <v>15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30"/>
        <v>42502.208333333328</v>
      </c>
      <c r="O928" s="4">
        <f t="shared" si="30"/>
        <v>42506.208333333328</v>
      </c>
      <c r="P928" t="b">
        <v>0</v>
      </c>
      <c r="Q928" t="b">
        <v>0</v>
      </c>
      <c r="R928" t="s">
        <v>17</v>
      </c>
    </row>
    <row r="929" spans="1:18" x14ac:dyDescent="0.3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>
        <f t="shared" si="29"/>
        <v>46</v>
      </c>
      <c r="G929" t="s">
        <v>14</v>
      </c>
      <c r="H929">
        <v>37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30"/>
        <v>41102.208333333336</v>
      </c>
      <c r="O929" s="4">
        <f t="shared" si="30"/>
        <v>41131.208333333336</v>
      </c>
      <c r="P929" t="b">
        <v>0</v>
      </c>
      <c r="Q929" t="b">
        <v>0</v>
      </c>
      <c r="R929" t="s">
        <v>33</v>
      </c>
    </row>
    <row r="930" spans="1:18" x14ac:dyDescent="0.3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>
        <f t="shared" si="29"/>
        <v>117</v>
      </c>
      <c r="G930" t="s">
        <v>14</v>
      </c>
      <c r="H930">
        <v>3777</v>
      </c>
      <c r="J930" t="s">
        <v>106</v>
      </c>
      <c r="K930" t="s">
        <v>107</v>
      </c>
      <c r="L930">
        <v>1388296800</v>
      </c>
      <c r="M930">
        <v>1389074400</v>
      </c>
      <c r="N930" s="4">
        <f t="shared" si="30"/>
        <v>41637.25</v>
      </c>
      <c r="O930" s="4">
        <f t="shared" si="30"/>
        <v>41646.25</v>
      </c>
      <c r="P930" t="b">
        <v>0</v>
      </c>
      <c r="Q930" t="b">
        <v>0</v>
      </c>
      <c r="R930" t="s">
        <v>28</v>
      </c>
    </row>
    <row r="931" spans="1:18" x14ac:dyDescent="0.3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>
        <f t="shared" si="29"/>
        <v>217</v>
      </c>
      <c r="G931" t="s">
        <v>20</v>
      </c>
      <c r="H931">
        <v>184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30"/>
        <v>42858.208333333328</v>
      </c>
      <c r="O931" s="4">
        <f t="shared" si="30"/>
        <v>42872.208333333328</v>
      </c>
      <c r="P931" t="b">
        <v>0</v>
      </c>
      <c r="Q931" t="b">
        <v>0</v>
      </c>
      <c r="R931" t="s">
        <v>33</v>
      </c>
    </row>
    <row r="932" spans="1:18" x14ac:dyDescent="0.3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>
        <f t="shared" si="29"/>
        <v>112</v>
      </c>
      <c r="G932" t="s">
        <v>20</v>
      </c>
      <c r="H932">
        <v>85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30"/>
        <v>42060.25</v>
      </c>
      <c r="O932" s="4">
        <f t="shared" si="30"/>
        <v>42067.25</v>
      </c>
      <c r="P932" t="b">
        <v>0</v>
      </c>
      <c r="Q932" t="b">
        <v>1</v>
      </c>
      <c r="R932" t="s">
        <v>33</v>
      </c>
    </row>
    <row r="933" spans="1:18" x14ac:dyDescent="0.3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>
        <f t="shared" si="29"/>
        <v>73</v>
      </c>
      <c r="G933" t="s">
        <v>14</v>
      </c>
      <c r="H933">
        <v>112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30"/>
        <v>41818.208333333336</v>
      </c>
      <c r="O933" s="4">
        <f t="shared" si="30"/>
        <v>41820.208333333336</v>
      </c>
      <c r="P933" t="b">
        <v>0</v>
      </c>
      <c r="Q933" t="b">
        <v>1</v>
      </c>
      <c r="R933" t="s">
        <v>33</v>
      </c>
    </row>
    <row r="934" spans="1:18" x14ac:dyDescent="0.3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>
        <f t="shared" si="29"/>
        <v>212</v>
      </c>
      <c r="G934" t="s">
        <v>14</v>
      </c>
      <c r="H934">
        <v>144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30"/>
        <v>41709.208333333336</v>
      </c>
      <c r="O934" s="4">
        <f t="shared" si="30"/>
        <v>41712.208333333336</v>
      </c>
      <c r="P934" t="b">
        <v>0</v>
      </c>
      <c r="Q934" t="b">
        <v>0</v>
      </c>
      <c r="R934" t="s">
        <v>23</v>
      </c>
    </row>
    <row r="935" spans="1:18" x14ac:dyDescent="0.3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>
        <f t="shared" si="29"/>
        <v>240</v>
      </c>
      <c r="G935" t="s">
        <v>20</v>
      </c>
      <c r="H935">
        <v>1902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30"/>
        <v>41372.208333333336</v>
      </c>
      <c r="O935" s="4">
        <f t="shared" si="30"/>
        <v>41385.208333333336</v>
      </c>
      <c r="P935" t="b">
        <v>0</v>
      </c>
      <c r="Q935" t="b">
        <v>0</v>
      </c>
      <c r="R935" t="s">
        <v>33</v>
      </c>
    </row>
    <row r="936" spans="1:18" x14ac:dyDescent="0.3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>
        <f t="shared" si="29"/>
        <v>182</v>
      </c>
      <c r="G936" t="s">
        <v>14</v>
      </c>
      <c r="H936">
        <v>105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30"/>
        <v>42422.25</v>
      </c>
      <c r="O936" s="4">
        <f t="shared" si="30"/>
        <v>42428.25</v>
      </c>
      <c r="P936" t="b">
        <v>0</v>
      </c>
      <c r="Q936" t="b">
        <v>0</v>
      </c>
      <c r="R936" t="s">
        <v>33</v>
      </c>
    </row>
    <row r="937" spans="1:18" ht="31.2" x14ac:dyDescent="0.3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>
        <f t="shared" si="29"/>
        <v>164</v>
      </c>
      <c r="G937" t="s">
        <v>20</v>
      </c>
      <c r="H937">
        <v>132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30"/>
        <v>42209.208333333328</v>
      </c>
      <c r="O937" s="4">
        <f t="shared" si="30"/>
        <v>42216.208333333328</v>
      </c>
      <c r="P937" t="b">
        <v>0</v>
      </c>
      <c r="Q937" t="b">
        <v>0</v>
      </c>
      <c r="R937" t="s">
        <v>33</v>
      </c>
    </row>
    <row r="938" spans="1:18" x14ac:dyDescent="0.3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>
        <f t="shared" si="29"/>
        <v>2</v>
      </c>
      <c r="G938" t="s">
        <v>47</v>
      </c>
      <c r="H938">
        <v>21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30"/>
        <v>43668.208333333328</v>
      </c>
      <c r="O938" s="4">
        <f t="shared" si="30"/>
        <v>43671.208333333328</v>
      </c>
      <c r="P938" t="b">
        <v>1</v>
      </c>
      <c r="Q938" t="b">
        <v>0</v>
      </c>
      <c r="R938" t="s">
        <v>33</v>
      </c>
    </row>
    <row r="939" spans="1:18" x14ac:dyDescent="0.3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>
        <f t="shared" si="29"/>
        <v>50</v>
      </c>
      <c r="G939" t="s">
        <v>14</v>
      </c>
      <c r="H939">
        <v>976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30"/>
        <v>42334.25</v>
      </c>
      <c r="O939" s="4">
        <f t="shared" si="30"/>
        <v>42343.25</v>
      </c>
      <c r="P939" t="b">
        <v>0</v>
      </c>
      <c r="Q939" t="b">
        <v>0</v>
      </c>
      <c r="R939" t="s">
        <v>42</v>
      </c>
    </row>
    <row r="940" spans="1:18" x14ac:dyDescent="0.3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>
        <f t="shared" si="29"/>
        <v>110</v>
      </c>
      <c r="G940" t="s">
        <v>20</v>
      </c>
      <c r="H940">
        <v>96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30"/>
        <v>43263.208333333328</v>
      </c>
      <c r="O940" s="4">
        <f t="shared" si="30"/>
        <v>43299.208333333328</v>
      </c>
      <c r="P940" t="b">
        <v>0</v>
      </c>
      <c r="Q940" t="b">
        <v>1</v>
      </c>
      <c r="R940" t="s">
        <v>118</v>
      </c>
    </row>
    <row r="941" spans="1:18" ht="31.2" x14ac:dyDescent="0.3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>
        <f t="shared" si="29"/>
        <v>49</v>
      </c>
      <c r="G941" t="s">
        <v>14</v>
      </c>
      <c r="H941">
        <v>67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30"/>
        <v>40670.208333333336</v>
      </c>
      <c r="O941" s="4">
        <f t="shared" si="30"/>
        <v>40687.208333333336</v>
      </c>
      <c r="P941" t="b">
        <v>0</v>
      </c>
      <c r="Q941" t="b">
        <v>1</v>
      </c>
      <c r="R941" t="s">
        <v>88</v>
      </c>
    </row>
    <row r="942" spans="1:18" x14ac:dyDescent="0.3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>
        <f t="shared" si="29"/>
        <v>62</v>
      </c>
      <c r="G942" t="s">
        <v>14</v>
      </c>
      <c r="H942">
        <v>66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30"/>
        <v>41244.25</v>
      </c>
      <c r="O942" s="4">
        <f t="shared" si="30"/>
        <v>41266.25</v>
      </c>
      <c r="P942" t="b">
        <v>0</v>
      </c>
      <c r="Q942" t="b">
        <v>0</v>
      </c>
      <c r="R942" t="s">
        <v>28</v>
      </c>
    </row>
    <row r="943" spans="1:18" x14ac:dyDescent="0.3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>
        <f t="shared" si="29"/>
        <v>13</v>
      </c>
      <c r="G943" t="s">
        <v>20</v>
      </c>
      <c r="H943">
        <v>78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30"/>
        <v>40552.25</v>
      </c>
      <c r="O943" s="4">
        <f t="shared" si="30"/>
        <v>40587.25</v>
      </c>
      <c r="P943" t="b">
        <v>1</v>
      </c>
      <c r="Q943" t="b">
        <v>0</v>
      </c>
      <c r="R943" t="s">
        <v>33</v>
      </c>
    </row>
    <row r="944" spans="1:18" x14ac:dyDescent="0.3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>
        <f t="shared" si="29"/>
        <v>65</v>
      </c>
      <c r="G944" s="1" t="s">
        <v>4</v>
      </c>
      <c r="H944">
        <v>67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30"/>
        <v>40568.25</v>
      </c>
      <c r="O944" s="4">
        <f t="shared" si="30"/>
        <v>40571.25</v>
      </c>
      <c r="P944" t="b">
        <v>0</v>
      </c>
      <c r="Q944" t="b">
        <v>0</v>
      </c>
      <c r="R944" t="s">
        <v>33</v>
      </c>
    </row>
    <row r="945" spans="1:18" x14ac:dyDescent="0.3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>
        <f t="shared" si="29"/>
        <v>160</v>
      </c>
      <c r="G945" t="s">
        <v>14</v>
      </c>
      <c r="H945">
        <v>114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30"/>
        <v>41906.208333333336</v>
      </c>
      <c r="O945" s="4">
        <f t="shared" si="30"/>
        <v>41941.208333333336</v>
      </c>
      <c r="P945" t="b">
        <v>0</v>
      </c>
      <c r="Q945" t="b">
        <v>0</v>
      </c>
      <c r="R945" t="s">
        <v>17</v>
      </c>
    </row>
    <row r="946" spans="1:18" x14ac:dyDescent="0.3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>
        <f t="shared" si="29"/>
        <v>81</v>
      </c>
      <c r="G946" t="s">
        <v>14</v>
      </c>
      <c r="H946">
        <v>263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30"/>
        <v>42776.25</v>
      </c>
      <c r="O946" s="4">
        <f t="shared" si="30"/>
        <v>42795.25</v>
      </c>
      <c r="P946" t="b">
        <v>0</v>
      </c>
      <c r="Q946" t="b">
        <v>0</v>
      </c>
      <c r="R946" t="s">
        <v>121</v>
      </c>
    </row>
    <row r="947" spans="1:18" x14ac:dyDescent="0.3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>
        <f t="shared" si="29"/>
        <v>32</v>
      </c>
      <c r="G947" t="s">
        <v>20</v>
      </c>
      <c r="H947">
        <v>1691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30"/>
        <v>41004.208333333336</v>
      </c>
      <c r="O947" s="4">
        <f t="shared" si="30"/>
        <v>41019.208333333336</v>
      </c>
      <c r="P947" t="b">
        <v>1</v>
      </c>
      <c r="Q947" t="b">
        <v>0</v>
      </c>
      <c r="R947" t="s">
        <v>121</v>
      </c>
    </row>
    <row r="948" spans="1:18" ht="31.2" x14ac:dyDescent="0.3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>
        <f t="shared" si="29"/>
        <v>10</v>
      </c>
      <c r="G948" t="s">
        <v>20</v>
      </c>
      <c r="H948">
        <v>181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30"/>
        <v>40710.208333333336</v>
      </c>
      <c r="O948" s="4">
        <f t="shared" si="30"/>
        <v>40712.208333333336</v>
      </c>
      <c r="P948" t="b">
        <v>0</v>
      </c>
      <c r="Q948" t="b">
        <v>0</v>
      </c>
      <c r="R948" t="s">
        <v>33</v>
      </c>
    </row>
    <row r="949" spans="1:18" x14ac:dyDescent="0.3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>
        <f t="shared" si="29"/>
        <v>27</v>
      </c>
      <c r="G949" t="s">
        <v>14</v>
      </c>
      <c r="H949">
        <v>13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30"/>
        <v>41908.208333333336</v>
      </c>
      <c r="O949" s="4">
        <f t="shared" si="30"/>
        <v>41915.208333333336</v>
      </c>
      <c r="P949" t="b">
        <v>0</v>
      </c>
      <c r="Q949" t="b">
        <v>0</v>
      </c>
      <c r="R949" t="s">
        <v>33</v>
      </c>
    </row>
    <row r="950" spans="1:18" x14ac:dyDescent="0.3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>
        <f t="shared" si="29"/>
        <v>63</v>
      </c>
      <c r="G950" t="s">
        <v>14</v>
      </c>
      <c r="H950">
        <v>160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30"/>
        <v>41985.25</v>
      </c>
      <c r="O950" s="4">
        <f t="shared" si="30"/>
        <v>41995.25</v>
      </c>
      <c r="P950" t="b">
        <v>1</v>
      </c>
      <c r="Q950" t="b">
        <v>1</v>
      </c>
      <c r="R950" t="s">
        <v>42</v>
      </c>
    </row>
    <row r="951" spans="1:18" ht="31.2" x14ac:dyDescent="0.3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>
        <f t="shared" si="29"/>
        <v>161</v>
      </c>
      <c r="G951" t="s">
        <v>20</v>
      </c>
      <c r="H951">
        <v>203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30"/>
        <v>42112.208333333328</v>
      </c>
      <c r="O951" s="4">
        <f t="shared" si="30"/>
        <v>42131.208333333328</v>
      </c>
      <c r="P951" t="b">
        <v>0</v>
      </c>
      <c r="Q951" t="b">
        <v>0</v>
      </c>
      <c r="R951" t="s">
        <v>28</v>
      </c>
    </row>
    <row r="952" spans="1:18" ht="31.2" x14ac:dyDescent="0.3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>
        <f t="shared" si="29"/>
        <v>5</v>
      </c>
      <c r="G952" t="s">
        <v>14</v>
      </c>
      <c r="H952">
        <v>1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30"/>
        <v>43571.208333333328</v>
      </c>
      <c r="O952" s="4">
        <f t="shared" si="30"/>
        <v>43576.208333333328</v>
      </c>
      <c r="P952" t="b">
        <v>0</v>
      </c>
      <c r="Q952" t="b">
        <v>1</v>
      </c>
      <c r="R952" t="s">
        <v>33</v>
      </c>
    </row>
    <row r="953" spans="1:18" x14ac:dyDescent="0.3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>
        <f t="shared" si="29"/>
        <v>1097</v>
      </c>
      <c r="G953" t="s">
        <v>20</v>
      </c>
      <c r="H953">
        <v>1559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30"/>
        <v>42730.25</v>
      </c>
      <c r="O953" s="4">
        <f t="shared" si="30"/>
        <v>42731.25</v>
      </c>
      <c r="P953" t="b">
        <v>0</v>
      </c>
      <c r="Q953" t="b">
        <v>1</v>
      </c>
      <c r="R953" t="s">
        <v>23</v>
      </c>
    </row>
    <row r="954" spans="1:18" x14ac:dyDescent="0.3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>
        <f t="shared" si="29"/>
        <v>70</v>
      </c>
      <c r="G954" t="s">
        <v>47</v>
      </c>
      <c r="H954">
        <v>2266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30"/>
        <v>42591.208333333328</v>
      </c>
      <c r="O954" s="4">
        <f t="shared" si="30"/>
        <v>42605.208333333328</v>
      </c>
      <c r="P954" t="b">
        <v>0</v>
      </c>
      <c r="Q954" t="b">
        <v>0</v>
      </c>
      <c r="R954" t="s">
        <v>42</v>
      </c>
    </row>
    <row r="955" spans="1:18" ht="31.2" x14ac:dyDescent="0.3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>
        <f t="shared" si="29"/>
        <v>60</v>
      </c>
      <c r="G955" t="s">
        <v>14</v>
      </c>
      <c r="H955">
        <v>21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30"/>
        <v>42358.25</v>
      </c>
      <c r="O955" s="4">
        <f t="shared" si="30"/>
        <v>42394.25</v>
      </c>
      <c r="P955" t="b">
        <v>0</v>
      </c>
      <c r="Q955" t="b">
        <v>1</v>
      </c>
      <c r="R955" t="s">
        <v>473</v>
      </c>
    </row>
    <row r="956" spans="1:18" x14ac:dyDescent="0.3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>
        <f t="shared" si="29"/>
        <v>367</v>
      </c>
      <c r="G956" t="s">
        <v>20</v>
      </c>
      <c r="H956">
        <v>1548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30"/>
        <v>41174.208333333336</v>
      </c>
      <c r="O956" s="4">
        <f t="shared" si="30"/>
        <v>41198.208333333336</v>
      </c>
      <c r="P956" t="b">
        <v>0</v>
      </c>
      <c r="Q956" t="b">
        <v>0</v>
      </c>
      <c r="R956" t="s">
        <v>28</v>
      </c>
    </row>
    <row r="957" spans="1:18" ht="31.2" x14ac:dyDescent="0.3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>
        <f t="shared" si="29"/>
        <v>1109</v>
      </c>
      <c r="G957" t="s">
        <v>14</v>
      </c>
      <c r="H957">
        <v>80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30"/>
        <v>41238.25</v>
      </c>
      <c r="O957" s="4">
        <f t="shared" si="30"/>
        <v>41240.25</v>
      </c>
      <c r="P957" t="b">
        <v>0</v>
      </c>
      <c r="Q957" t="b">
        <v>0</v>
      </c>
      <c r="R957" t="s">
        <v>33</v>
      </c>
    </row>
    <row r="958" spans="1:18" x14ac:dyDescent="0.3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>
        <f t="shared" si="29"/>
        <v>19</v>
      </c>
      <c r="G958" t="s">
        <v>14</v>
      </c>
      <c r="H958">
        <v>830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30"/>
        <v>42360.25</v>
      </c>
      <c r="O958" s="4">
        <f t="shared" si="30"/>
        <v>42364.25</v>
      </c>
      <c r="P958" t="b">
        <v>0</v>
      </c>
      <c r="Q958" t="b">
        <v>0</v>
      </c>
      <c r="R958" t="s">
        <v>473</v>
      </c>
    </row>
    <row r="959" spans="1:18" x14ac:dyDescent="0.3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>
        <f t="shared" si="29"/>
        <v>127</v>
      </c>
      <c r="G959" t="s">
        <v>20</v>
      </c>
      <c r="H959">
        <v>131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30"/>
        <v>40955.25</v>
      </c>
      <c r="O959" s="4">
        <f t="shared" si="30"/>
        <v>40958.25</v>
      </c>
      <c r="P959" t="b">
        <v>0</v>
      </c>
      <c r="Q959" t="b">
        <v>0</v>
      </c>
      <c r="R959" t="s">
        <v>33</v>
      </c>
    </row>
    <row r="960" spans="1:18" ht="31.2" x14ac:dyDescent="0.3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>
        <f t="shared" si="29"/>
        <v>735</v>
      </c>
      <c r="G960" s="1" t="s">
        <v>4</v>
      </c>
      <c r="H960">
        <v>112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30"/>
        <v>40350.208333333336</v>
      </c>
      <c r="O960" s="4">
        <f t="shared" si="30"/>
        <v>40372.208333333336</v>
      </c>
      <c r="P960" t="b">
        <v>0</v>
      </c>
      <c r="Q960" t="b">
        <v>0</v>
      </c>
      <c r="R960" t="s">
        <v>71</v>
      </c>
    </row>
    <row r="961" spans="1:18" x14ac:dyDescent="0.3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>
        <f t="shared" si="29"/>
        <v>5</v>
      </c>
      <c r="G961" t="s">
        <v>14</v>
      </c>
      <c r="H961">
        <v>130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30"/>
        <v>40357.208333333336</v>
      </c>
      <c r="O961" s="4">
        <f t="shared" si="30"/>
        <v>40385.208333333336</v>
      </c>
      <c r="P961" t="b">
        <v>0</v>
      </c>
      <c r="Q961" t="b">
        <v>0</v>
      </c>
      <c r="R961" t="s">
        <v>205</v>
      </c>
    </row>
    <row r="962" spans="1:18" x14ac:dyDescent="0.3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>
        <f t="shared" si="29"/>
        <v>85</v>
      </c>
      <c r="G962" t="s">
        <v>14</v>
      </c>
      <c r="H962">
        <v>55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si="30"/>
        <v>42408.25</v>
      </c>
      <c r="O962" s="4">
        <f t="shared" si="30"/>
        <v>42445.208333333328</v>
      </c>
      <c r="P962" t="b">
        <v>0</v>
      </c>
      <c r="Q962" t="b">
        <v>0</v>
      </c>
      <c r="R962" t="s">
        <v>28</v>
      </c>
    </row>
    <row r="963" spans="1:18" ht="31.2" x14ac:dyDescent="0.3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>
        <f t="shared" ref="F963:F1001" si="31">ROUND(E963/D963*100,0)</f>
        <v>119</v>
      </c>
      <c r="G963" t="s">
        <v>20</v>
      </c>
      <c r="H963">
        <v>155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ref="N963:O1001" si="32">(((L963/60)/60)/24)+DATE(1970,1,1)</f>
        <v>40591.25</v>
      </c>
      <c r="O963" s="4">
        <f t="shared" si="32"/>
        <v>40595.25</v>
      </c>
      <c r="P963" t="b">
        <v>0</v>
      </c>
      <c r="Q963" t="b">
        <v>0</v>
      </c>
      <c r="R963" t="s">
        <v>205</v>
      </c>
    </row>
    <row r="964" spans="1:18" x14ac:dyDescent="0.3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>
        <f t="shared" si="31"/>
        <v>296</v>
      </c>
      <c r="G964" t="s">
        <v>20</v>
      </c>
      <c r="H964">
        <v>266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32"/>
        <v>41592.25</v>
      </c>
      <c r="O964" s="4">
        <f t="shared" si="32"/>
        <v>41613.25</v>
      </c>
      <c r="P964" t="b">
        <v>0</v>
      </c>
      <c r="Q964" t="b">
        <v>0</v>
      </c>
      <c r="R964" t="s">
        <v>17</v>
      </c>
    </row>
    <row r="965" spans="1:18" x14ac:dyDescent="0.3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>
        <f t="shared" si="31"/>
        <v>85</v>
      </c>
      <c r="G965" t="s">
        <v>14</v>
      </c>
      <c r="H965">
        <v>114</v>
      </c>
      <c r="J965" t="s">
        <v>106</v>
      </c>
      <c r="K965" t="s">
        <v>107</v>
      </c>
      <c r="L965">
        <v>1299304800</v>
      </c>
      <c r="M965">
        <v>1299823200</v>
      </c>
      <c r="N965" s="4">
        <f t="shared" si="32"/>
        <v>40607.25</v>
      </c>
      <c r="O965" s="4">
        <f t="shared" si="32"/>
        <v>40613.25</v>
      </c>
      <c r="P965" t="b">
        <v>0</v>
      </c>
      <c r="Q965" t="b">
        <v>1</v>
      </c>
      <c r="R965" t="s">
        <v>121</v>
      </c>
    </row>
    <row r="966" spans="1:18" x14ac:dyDescent="0.3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>
        <f t="shared" si="31"/>
        <v>356</v>
      </c>
      <c r="G966" t="s">
        <v>14</v>
      </c>
      <c r="H966">
        <v>155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32"/>
        <v>42135.208333333328</v>
      </c>
      <c r="O966" s="4">
        <f t="shared" si="32"/>
        <v>42140.208333333328</v>
      </c>
      <c r="P966" t="b">
        <v>0</v>
      </c>
      <c r="Q966" t="b">
        <v>0</v>
      </c>
      <c r="R966" t="s">
        <v>33</v>
      </c>
    </row>
    <row r="967" spans="1:18" x14ac:dyDescent="0.3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>
        <f t="shared" si="31"/>
        <v>386</v>
      </c>
      <c r="G967" t="s">
        <v>20</v>
      </c>
      <c r="H967">
        <v>207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32"/>
        <v>40203.25</v>
      </c>
      <c r="O967" s="4">
        <f t="shared" si="32"/>
        <v>40243.25</v>
      </c>
      <c r="P967" t="b">
        <v>0</v>
      </c>
      <c r="Q967" t="b">
        <v>0</v>
      </c>
      <c r="R967" t="s">
        <v>23</v>
      </c>
    </row>
    <row r="968" spans="1:18" x14ac:dyDescent="0.3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>
        <f t="shared" si="31"/>
        <v>792</v>
      </c>
      <c r="G968" t="s">
        <v>14</v>
      </c>
      <c r="H968">
        <v>245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32"/>
        <v>42901.208333333328</v>
      </c>
      <c r="O968" s="4">
        <f t="shared" si="32"/>
        <v>42903.208333333328</v>
      </c>
      <c r="P968" t="b">
        <v>0</v>
      </c>
      <c r="Q968" t="b">
        <v>0</v>
      </c>
      <c r="R968" t="s">
        <v>33</v>
      </c>
    </row>
    <row r="969" spans="1:18" x14ac:dyDescent="0.3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>
        <f t="shared" si="31"/>
        <v>137</v>
      </c>
      <c r="G969" t="s">
        <v>20</v>
      </c>
      <c r="H969">
        <v>1573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32"/>
        <v>41005.208333333336</v>
      </c>
      <c r="O969" s="4">
        <f t="shared" si="32"/>
        <v>41042.208333333336</v>
      </c>
      <c r="P969" t="b">
        <v>0</v>
      </c>
      <c r="Q969" t="b">
        <v>0</v>
      </c>
      <c r="R969" t="s">
        <v>318</v>
      </c>
    </row>
    <row r="970" spans="1:18" ht="31.2" x14ac:dyDescent="0.3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>
        <f t="shared" si="31"/>
        <v>338</v>
      </c>
      <c r="G970" t="s">
        <v>47</v>
      </c>
      <c r="H970">
        <v>114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32"/>
        <v>40544.25</v>
      </c>
      <c r="O970" s="4">
        <f t="shared" si="32"/>
        <v>40559.25</v>
      </c>
      <c r="P970" t="b">
        <v>0</v>
      </c>
      <c r="Q970" t="b">
        <v>0</v>
      </c>
      <c r="R970" t="s">
        <v>17</v>
      </c>
    </row>
    <row r="971" spans="1:18" x14ac:dyDescent="0.3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>
        <f t="shared" si="31"/>
        <v>108</v>
      </c>
      <c r="G971" t="s">
        <v>14</v>
      </c>
      <c r="H971">
        <v>93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32"/>
        <v>43821.25</v>
      </c>
      <c r="O971" s="4">
        <f t="shared" si="32"/>
        <v>43828.25</v>
      </c>
      <c r="P971" t="b">
        <v>0</v>
      </c>
      <c r="Q971" t="b">
        <v>0</v>
      </c>
      <c r="R971" t="s">
        <v>33</v>
      </c>
    </row>
    <row r="972" spans="1:18" ht="31.2" x14ac:dyDescent="0.3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>
        <f t="shared" si="31"/>
        <v>61</v>
      </c>
      <c r="G972" t="s">
        <v>20</v>
      </c>
      <c r="H972">
        <v>594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32"/>
        <v>40672.208333333336</v>
      </c>
      <c r="O972" s="4">
        <f t="shared" si="32"/>
        <v>40673.208333333336</v>
      </c>
      <c r="P972" t="b">
        <v>0</v>
      </c>
      <c r="Q972" t="b">
        <v>0</v>
      </c>
      <c r="R972" t="s">
        <v>33</v>
      </c>
    </row>
    <row r="973" spans="1:18" x14ac:dyDescent="0.3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>
        <f t="shared" si="31"/>
        <v>28</v>
      </c>
      <c r="G973" t="s">
        <v>14</v>
      </c>
      <c r="H973">
        <v>24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32"/>
        <v>41555.208333333336</v>
      </c>
      <c r="O973" s="4">
        <f t="shared" si="32"/>
        <v>41561.208333333336</v>
      </c>
      <c r="P973" t="b">
        <v>0</v>
      </c>
      <c r="Q973" t="b">
        <v>0</v>
      </c>
      <c r="R973" t="s">
        <v>268</v>
      </c>
    </row>
    <row r="974" spans="1:18" ht="31.2" x14ac:dyDescent="0.3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>
        <f t="shared" si="31"/>
        <v>228</v>
      </c>
      <c r="G974" t="s">
        <v>14</v>
      </c>
      <c r="H974">
        <v>1681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32"/>
        <v>41792.208333333336</v>
      </c>
      <c r="O974" s="4">
        <f t="shared" si="32"/>
        <v>41801.208333333336</v>
      </c>
      <c r="P974" t="b">
        <v>0</v>
      </c>
      <c r="Q974" t="b">
        <v>1</v>
      </c>
      <c r="R974" t="s">
        <v>28</v>
      </c>
    </row>
    <row r="975" spans="1:18" x14ac:dyDescent="0.3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>
        <f t="shared" si="31"/>
        <v>22</v>
      </c>
      <c r="G975" t="s">
        <v>20</v>
      </c>
      <c r="H975">
        <v>252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32"/>
        <v>40522.25</v>
      </c>
      <c r="O975" s="4">
        <f t="shared" si="32"/>
        <v>40524.25</v>
      </c>
      <c r="P975" t="b">
        <v>0</v>
      </c>
      <c r="Q975" t="b">
        <v>1</v>
      </c>
      <c r="R975" t="s">
        <v>33</v>
      </c>
    </row>
    <row r="976" spans="1:18" x14ac:dyDescent="0.3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>
        <f t="shared" si="31"/>
        <v>374</v>
      </c>
      <c r="G976" s="1" t="s">
        <v>4</v>
      </c>
      <c r="H976">
        <v>32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32"/>
        <v>41412.208333333336</v>
      </c>
      <c r="O976" s="4">
        <f t="shared" si="32"/>
        <v>41413.208333333336</v>
      </c>
      <c r="P976" t="b">
        <v>0</v>
      </c>
      <c r="Q976" t="b">
        <v>0</v>
      </c>
      <c r="R976" t="s">
        <v>60</v>
      </c>
    </row>
    <row r="977" spans="1:18" x14ac:dyDescent="0.3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>
        <f t="shared" si="31"/>
        <v>155</v>
      </c>
      <c r="G977" t="s">
        <v>14</v>
      </c>
      <c r="H977">
        <v>135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32"/>
        <v>42337.25</v>
      </c>
      <c r="O977" s="4">
        <f t="shared" si="32"/>
        <v>42376.25</v>
      </c>
      <c r="P977" t="b">
        <v>0</v>
      </c>
      <c r="Q977" t="b">
        <v>1</v>
      </c>
      <c r="R977" t="s">
        <v>33</v>
      </c>
    </row>
    <row r="978" spans="1:18" ht="31.2" x14ac:dyDescent="0.3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>
        <f t="shared" si="31"/>
        <v>322</v>
      </c>
      <c r="G978" t="s">
        <v>14</v>
      </c>
      <c r="H978">
        <v>140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32"/>
        <v>40571.25</v>
      </c>
      <c r="O978" s="4">
        <f t="shared" si="32"/>
        <v>40577.25</v>
      </c>
      <c r="P978" t="b">
        <v>0</v>
      </c>
      <c r="Q978" t="b">
        <v>1</v>
      </c>
      <c r="R978" t="s">
        <v>33</v>
      </c>
    </row>
    <row r="979" spans="1:18" x14ac:dyDescent="0.3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>
        <f t="shared" si="31"/>
        <v>74</v>
      </c>
      <c r="G979" t="s">
        <v>20</v>
      </c>
      <c r="H979">
        <v>67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32"/>
        <v>43138.25</v>
      </c>
      <c r="O979" s="4">
        <f t="shared" si="32"/>
        <v>43170.25</v>
      </c>
      <c r="P979" t="b">
        <v>0</v>
      </c>
      <c r="Q979" t="b">
        <v>0</v>
      </c>
      <c r="R979" t="s">
        <v>17</v>
      </c>
    </row>
    <row r="980" spans="1:18" x14ac:dyDescent="0.3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>
        <f t="shared" si="31"/>
        <v>864</v>
      </c>
      <c r="G980" t="s">
        <v>20</v>
      </c>
      <c r="H980">
        <v>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32"/>
        <v>42686.25</v>
      </c>
      <c r="O980" s="4">
        <f t="shared" si="32"/>
        <v>42708.25</v>
      </c>
      <c r="P980" t="b">
        <v>0</v>
      </c>
      <c r="Q980" t="b">
        <v>0</v>
      </c>
      <c r="R980" t="s">
        <v>88</v>
      </c>
    </row>
    <row r="981" spans="1:18" x14ac:dyDescent="0.3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>
        <f t="shared" si="31"/>
        <v>143</v>
      </c>
      <c r="G981" t="s">
        <v>14</v>
      </c>
      <c r="H981">
        <v>1015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32"/>
        <v>42078.208333333328</v>
      </c>
      <c r="O981" s="4">
        <f t="shared" si="32"/>
        <v>42084.208333333328</v>
      </c>
      <c r="P981" t="b">
        <v>0</v>
      </c>
      <c r="Q981" t="b">
        <v>0</v>
      </c>
      <c r="R981" t="s">
        <v>33</v>
      </c>
    </row>
    <row r="982" spans="1:18" x14ac:dyDescent="0.3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>
        <f t="shared" si="31"/>
        <v>40</v>
      </c>
      <c r="G982" t="s">
        <v>14</v>
      </c>
      <c r="H982">
        <v>742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32"/>
        <v>42307.208333333328</v>
      </c>
      <c r="O982" s="4">
        <f t="shared" si="32"/>
        <v>42312.25</v>
      </c>
      <c r="P982" t="b">
        <v>1</v>
      </c>
      <c r="Q982" t="b">
        <v>0</v>
      </c>
      <c r="R982" t="s">
        <v>68</v>
      </c>
    </row>
    <row r="983" spans="1:18" x14ac:dyDescent="0.3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>
        <f t="shared" si="31"/>
        <v>178</v>
      </c>
      <c r="G983" t="s">
        <v>20</v>
      </c>
      <c r="H983">
        <v>323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32"/>
        <v>43094.25</v>
      </c>
      <c r="O983" s="4">
        <f t="shared" si="32"/>
        <v>43127.25</v>
      </c>
      <c r="P983" t="b">
        <v>0</v>
      </c>
      <c r="Q983" t="b">
        <v>0</v>
      </c>
      <c r="R983" t="s">
        <v>28</v>
      </c>
    </row>
    <row r="984" spans="1:18" x14ac:dyDescent="0.3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>
        <f t="shared" si="31"/>
        <v>85</v>
      </c>
      <c r="G984" t="s">
        <v>14</v>
      </c>
      <c r="H984">
        <v>75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32"/>
        <v>40743.208333333336</v>
      </c>
      <c r="O984" s="4">
        <f t="shared" si="32"/>
        <v>40745.208333333336</v>
      </c>
      <c r="P984" t="b">
        <v>0</v>
      </c>
      <c r="Q984" t="b">
        <v>1</v>
      </c>
      <c r="R984" t="s">
        <v>42</v>
      </c>
    </row>
    <row r="985" spans="1:18" x14ac:dyDescent="0.3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>
        <f t="shared" si="31"/>
        <v>146</v>
      </c>
      <c r="G985" t="s">
        <v>20</v>
      </c>
      <c r="H985">
        <v>2326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32"/>
        <v>43681.208333333328</v>
      </c>
      <c r="O985" s="4">
        <f t="shared" si="32"/>
        <v>43696.208333333328</v>
      </c>
      <c r="P985" t="b">
        <v>0</v>
      </c>
      <c r="Q985" t="b">
        <v>0</v>
      </c>
      <c r="R985" t="s">
        <v>42</v>
      </c>
    </row>
    <row r="986" spans="1:18" ht="31.2" x14ac:dyDescent="0.3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>
        <f t="shared" si="31"/>
        <v>152</v>
      </c>
      <c r="G986" t="s">
        <v>47</v>
      </c>
      <c r="H986">
        <v>381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32"/>
        <v>43716.208333333328</v>
      </c>
      <c r="O986" s="4">
        <f t="shared" si="32"/>
        <v>43742.208333333328</v>
      </c>
      <c r="P986" t="b">
        <v>0</v>
      </c>
      <c r="Q986" t="b">
        <v>0</v>
      </c>
      <c r="R986" t="s">
        <v>33</v>
      </c>
    </row>
    <row r="987" spans="1:18" x14ac:dyDescent="0.3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>
        <f t="shared" si="31"/>
        <v>67</v>
      </c>
      <c r="G987" t="s">
        <v>14</v>
      </c>
      <c r="H987">
        <v>4405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32"/>
        <v>41614.25</v>
      </c>
      <c r="O987" s="4">
        <f t="shared" si="32"/>
        <v>41640.25</v>
      </c>
      <c r="P987" t="b">
        <v>0</v>
      </c>
      <c r="Q987" t="b">
        <v>1</v>
      </c>
      <c r="R987" t="s">
        <v>23</v>
      </c>
    </row>
    <row r="988" spans="1:18" ht="31.2" x14ac:dyDescent="0.3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>
        <f t="shared" si="31"/>
        <v>40</v>
      </c>
      <c r="G988" t="s">
        <v>20</v>
      </c>
      <c r="H988">
        <v>92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32"/>
        <v>40638.208333333336</v>
      </c>
      <c r="O988" s="4">
        <f t="shared" si="32"/>
        <v>40652.208333333336</v>
      </c>
      <c r="P988" t="b">
        <v>0</v>
      </c>
      <c r="Q988" t="b">
        <v>0</v>
      </c>
      <c r="R988" t="s">
        <v>23</v>
      </c>
    </row>
    <row r="989" spans="1:18" x14ac:dyDescent="0.3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>
        <f t="shared" si="31"/>
        <v>217</v>
      </c>
      <c r="G989" t="s">
        <v>14</v>
      </c>
      <c r="H989">
        <v>480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32"/>
        <v>42852.208333333328</v>
      </c>
      <c r="O989" s="4">
        <f t="shared" si="32"/>
        <v>42866.208333333328</v>
      </c>
      <c r="P989" t="b">
        <v>0</v>
      </c>
      <c r="Q989" t="b">
        <v>0</v>
      </c>
      <c r="R989" t="s">
        <v>42</v>
      </c>
    </row>
    <row r="990" spans="1:18" x14ac:dyDescent="0.3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>
        <f t="shared" si="31"/>
        <v>52</v>
      </c>
      <c r="G990" t="s">
        <v>14</v>
      </c>
      <c r="H990">
        <v>64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32"/>
        <v>42686.25</v>
      </c>
      <c r="O990" s="4">
        <f t="shared" si="32"/>
        <v>42707.25</v>
      </c>
      <c r="P990" t="b">
        <v>0</v>
      </c>
      <c r="Q990" t="b">
        <v>0</v>
      </c>
      <c r="R990" t="s">
        <v>132</v>
      </c>
    </row>
    <row r="991" spans="1:18" x14ac:dyDescent="0.3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>
        <f t="shared" si="31"/>
        <v>500</v>
      </c>
      <c r="G991" t="s">
        <v>20</v>
      </c>
      <c r="H991">
        <v>226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32"/>
        <v>43571.208333333328</v>
      </c>
      <c r="O991" s="4">
        <f t="shared" si="32"/>
        <v>43576.208333333328</v>
      </c>
      <c r="P991" t="b">
        <v>0</v>
      </c>
      <c r="Q991" t="b">
        <v>0</v>
      </c>
      <c r="R991" t="s">
        <v>205</v>
      </c>
    </row>
    <row r="992" spans="1:18" x14ac:dyDescent="0.3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>
        <f t="shared" si="31"/>
        <v>88</v>
      </c>
      <c r="G992" s="1" t="s">
        <v>4</v>
      </c>
      <c r="H992">
        <v>64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32"/>
        <v>42432.25</v>
      </c>
      <c r="O992" s="4">
        <f t="shared" si="32"/>
        <v>42454.208333333328</v>
      </c>
      <c r="P992" t="b">
        <v>0</v>
      </c>
      <c r="Q992" t="b">
        <v>1</v>
      </c>
      <c r="R992" t="s">
        <v>53</v>
      </c>
    </row>
    <row r="993" spans="1:18" x14ac:dyDescent="0.3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>
        <f t="shared" si="31"/>
        <v>113</v>
      </c>
      <c r="G993" t="s">
        <v>14</v>
      </c>
      <c r="H993">
        <v>241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32"/>
        <v>41907.208333333336</v>
      </c>
      <c r="O993" s="4">
        <f t="shared" si="32"/>
        <v>41911.208333333336</v>
      </c>
      <c r="P993" t="b">
        <v>0</v>
      </c>
      <c r="Q993" t="b">
        <v>1</v>
      </c>
      <c r="R993" t="s">
        <v>23</v>
      </c>
    </row>
    <row r="994" spans="1:18" x14ac:dyDescent="0.3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>
        <f t="shared" si="31"/>
        <v>427</v>
      </c>
      <c r="G994" t="s">
        <v>14</v>
      </c>
      <c r="H994">
        <v>132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32"/>
        <v>43227.208333333328</v>
      </c>
      <c r="O994" s="4">
        <f t="shared" si="32"/>
        <v>43241.208333333328</v>
      </c>
      <c r="P994" t="b">
        <v>0</v>
      </c>
      <c r="Q994" t="b">
        <v>1</v>
      </c>
      <c r="R994" t="s">
        <v>53</v>
      </c>
    </row>
    <row r="995" spans="1:18" x14ac:dyDescent="0.3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>
        <f t="shared" si="31"/>
        <v>78</v>
      </c>
      <c r="G995" t="s">
        <v>20</v>
      </c>
      <c r="H995">
        <v>75</v>
      </c>
      <c r="J995" t="s">
        <v>106</v>
      </c>
      <c r="K995" t="s">
        <v>107</v>
      </c>
      <c r="L995">
        <v>1450936800</v>
      </c>
      <c r="M995">
        <v>1452405600</v>
      </c>
      <c r="N995" s="4">
        <f t="shared" si="32"/>
        <v>42362.25</v>
      </c>
      <c r="O995" s="4">
        <f t="shared" si="32"/>
        <v>42379.25</v>
      </c>
      <c r="P995" t="b">
        <v>0</v>
      </c>
      <c r="Q995" t="b">
        <v>1</v>
      </c>
      <c r="R995" t="s">
        <v>121</v>
      </c>
    </row>
    <row r="996" spans="1:18" x14ac:dyDescent="0.3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>
        <f t="shared" si="31"/>
        <v>52</v>
      </c>
      <c r="G996" t="s">
        <v>20</v>
      </c>
      <c r="H996">
        <v>842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32"/>
        <v>41929.208333333336</v>
      </c>
      <c r="O996" s="4">
        <f t="shared" si="32"/>
        <v>41935.208333333336</v>
      </c>
      <c r="P996" t="b">
        <v>0</v>
      </c>
      <c r="Q996" t="b">
        <v>1</v>
      </c>
      <c r="R996" t="s">
        <v>205</v>
      </c>
    </row>
    <row r="997" spans="1:18" x14ac:dyDescent="0.3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>
        <f t="shared" si="31"/>
        <v>157</v>
      </c>
      <c r="G997" t="s">
        <v>14</v>
      </c>
      <c r="H997">
        <v>2043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32"/>
        <v>43408.208333333328</v>
      </c>
      <c r="O997" s="4">
        <f t="shared" si="32"/>
        <v>43437.25</v>
      </c>
      <c r="P997" t="b">
        <v>0</v>
      </c>
      <c r="Q997" t="b">
        <v>1</v>
      </c>
      <c r="R997" t="s">
        <v>17</v>
      </c>
    </row>
    <row r="998" spans="1:18" ht="31.2" x14ac:dyDescent="0.3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>
        <f t="shared" si="31"/>
        <v>73</v>
      </c>
      <c r="G998" t="s">
        <v>14</v>
      </c>
      <c r="H998">
        <v>112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32"/>
        <v>41276.25</v>
      </c>
      <c r="O998" s="4">
        <f t="shared" si="32"/>
        <v>41306.25</v>
      </c>
      <c r="P998" t="b">
        <v>0</v>
      </c>
      <c r="Q998" t="b">
        <v>0</v>
      </c>
      <c r="R998" t="s">
        <v>33</v>
      </c>
    </row>
    <row r="999" spans="1:18" x14ac:dyDescent="0.3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>
        <f t="shared" si="31"/>
        <v>61</v>
      </c>
      <c r="G999" t="s">
        <v>20</v>
      </c>
      <c r="H999">
        <v>139</v>
      </c>
      <c r="J999" t="s">
        <v>106</v>
      </c>
      <c r="K999" t="s">
        <v>107</v>
      </c>
      <c r="L999">
        <v>1390197600</v>
      </c>
      <c r="M999">
        <v>1390629600</v>
      </c>
      <c r="N999" s="4">
        <f t="shared" si="32"/>
        <v>41659.25</v>
      </c>
      <c r="O999" s="4">
        <f t="shared" si="32"/>
        <v>41664.25</v>
      </c>
      <c r="P999" t="b">
        <v>0</v>
      </c>
      <c r="Q999" t="b">
        <v>0</v>
      </c>
      <c r="R999" t="s">
        <v>33</v>
      </c>
    </row>
    <row r="1000" spans="1:18" x14ac:dyDescent="0.3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>
        <f t="shared" si="31"/>
        <v>57</v>
      </c>
      <c r="G1000" t="s">
        <v>14</v>
      </c>
      <c r="H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32"/>
        <v>40220.25</v>
      </c>
      <c r="O1000" s="4">
        <f t="shared" si="32"/>
        <v>40234.25</v>
      </c>
      <c r="P1000" t="b">
        <v>0</v>
      </c>
      <c r="Q1000" t="b">
        <v>1</v>
      </c>
      <c r="R1000" t="s">
        <v>60</v>
      </c>
    </row>
    <row r="1001" spans="1:18" x14ac:dyDescent="0.3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>
        <f t="shared" si="31"/>
        <v>57</v>
      </c>
      <c r="G1001" t="s">
        <v>20</v>
      </c>
      <c r="H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32"/>
        <v>42550.208333333328</v>
      </c>
      <c r="O1001" s="4">
        <f>(((M1001/60)/60)/24)+DATE(1970,1,1)</f>
        <v>42557.208333333328</v>
      </c>
      <c r="P1001" t="b">
        <v>0</v>
      </c>
      <c r="Q1001" t="b">
        <v>0</v>
      </c>
      <c r="R1001" t="s">
        <v>17</v>
      </c>
    </row>
    <row r="1002" spans="1:18" x14ac:dyDescent="0.3">
      <c r="N1002" s="4"/>
      <c r="O1002" s="4"/>
    </row>
    <row r="1003" spans="1:18" x14ac:dyDescent="0.3">
      <c r="N1003" s="4"/>
      <c r="O1003" s="4"/>
    </row>
    <row r="1004" spans="1:18" x14ac:dyDescent="0.3">
      <c r="O1004" s="4"/>
    </row>
  </sheetData>
  <conditionalFormatting sqref="G2:G1001">
    <cfRule type="expression" dxfId="1" priority="2">
      <formula>$G$3="successful"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">
    <cfRule type="expression" dxfId="0" priority="1">
      <formula>$G$3="successful"</formula>
    </cfRule>
  </conditionalFormatting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Babita Rimal</cp:lastModifiedBy>
  <dcterms:created xsi:type="dcterms:W3CDTF">2021-09-29T18:52:28Z</dcterms:created>
  <dcterms:modified xsi:type="dcterms:W3CDTF">2022-11-27T11:33:28Z</dcterms:modified>
</cp:coreProperties>
</file>