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O:\Practice projects\Excel\P-01 Coffee Sales Dashboard\"/>
    </mc:Choice>
  </mc:AlternateContent>
  <xr:revisionPtr revIDLastSave="0" documentId="13_ncr:1_{3837104B-97CA-4604-9268-B6B8A9ED0D37}" xr6:coauthVersionLast="47" xr6:coauthVersionMax="47" xr10:uidLastSave="{00000000-0000-0000-0000-000000000000}"/>
  <bookViews>
    <workbookView showSheetTabs="0" xWindow="-108" yWindow="-108" windowWidth="23256" windowHeight="13176" xr2:uid="{00000000-000D-0000-FFFF-FFFF00000000}"/>
  </bookViews>
  <sheets>
    <sheet name="Dashboard" sheetId="22" r:id="rId1"/>
    <sheet name="Totalsales" sheetId="19" r:id="rId2"/>
    <sheet name="countrybarChart" sheetId="20"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a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492" i="17"/>
  <c r="O666" i="17"/>
  <c r="O828" i="17"/>
  <c r="O990" i="17"/>
  <c r="N138" i="17"/>
  <c r="N234" i="17"/>
  <c r="N331" i="17"/>
  <c r="N406" i="17"/>
  <c r="N471" i="17"/>
  <c r="N526" i="17"/>
  <c r="N569" i="17"/>
  <c r="N612" i="17"/>
  <c r="N699" i="17"/>
  <c r="N742" i="17"/>
  <c r="N785" i="17"/>
  <c r="N828" i="17"/>
  <c r="N864" i="17"/>
  <c r="N929" i="17"/>
  <c r="N960" i="17"/>
  <c r="M43" i="17"/>
  <c r="M68" i="17"/>
  <c r="M121" i="17"/>
  <c r="M145" i="17"/>
  <c r="M188" i="17"/>
  <c r="M210" i="17"/>
  <c r="M232" i="17"/>
  <c r="M253" i="17"/>
  <c r="M296" i="17"/>
  <c r="M318" i="17"/>
  <c r="M340" i="17"/>
  <c r="M361" i="17"/>
  <c r="M382" i="17"/>
  <c r="M400" i="17"/>
  <c r="M412" i="17"/>
  <c r="M424" i="17"/>
  <c r="M436" i="17"/>
  <c r="M448" i="17"/>
  <c r="M460" i="17"/>
  <c r="M472" i="17"/>
  <c r="M484" i="17"/>
  <c r="M496" i="17"/>
  <c r="M508" i="17"/>
  <c r="M520" i="17"/>
  <c r="M532" i="17"/>
  <c r="M544" i="17"/>
  <c r="M556" i="17"/>
  <c r="M568" i="17"/>
  <c r="M580" i="17"/>
  <c r="M592" i="17"/>
  <c r="M604" i="17"/>
  <c r="M616" i="17"/>
  <c r="M628" i="17"/>
  <c r="M640" i="17"/>
  <c r="M650" i="17"/>
  <c r="M658" i="17"/>
  <c r="M668" i="17"/>
  <c r="M676" i="17"/>
  <c r="M684" i="17"/>
  <c r="M692" i="17"/>
  <c r="M699" i="17"/>
  <c r="M705" i="17"/>
  <c r="M711" i="17"/>
  <c r="M717" i="17"/>
  <c r="M723" i="17"/>
  <c r="M729" i="17"/>
  <c r="M735" i="17"/>
  <c r="M741" i="17"/>
  <c r="M747" i="17"/>
  <c r="M753" i="17"/>
  <c r="M759" i="17"/>
  <c r="M765" i="17"/>
  <c r="M771" i="17"/>
  <c r="M777" i="17"/>
  <c r="M783" i="17"/>
  <c r="M789" i="17"/>
  <c r="M795" i="17"/>
  <c r="M801" i="17"/>
  <c r="M807" i="17"/>
  <c r="M813" i="17"/>
  <c r="M819" i="17"/>
  <c r="M825" i="17"/>
  <c r="M831" i="17"/>
  <c r="M837" i="17"/>
  <c r="M843" i="17"/>
  <c r="M849" i="17"/>
  <c r="M855" i="17"/>
  <c r="M861" i="17"/>
  <c r="M867" i="17"/>
  <c r="M873" i="17"/>
  <c r="M879" i="17"/>
  <c r="M885" i="17"/>
  <c r="M891" i="17"/>
  <c r="M897" i="17"/>
  <c r="M901" i="17"/>
  <c r="M903" i="17"/>
  <c r="M907" i="17"/>
  <c r="M909" i="17"/>
  <c r="M913" i="17"/>
  <c r="M915" i="17"/>
  <c r="M919" i="17"/>
  <c r="M921" i="17"/>
  <c r="M925" i="17"/>
  <c r="M927" i="17"/>
  <c r="M931" i="17"/>
  <c r="M933" i="17"/>
  <c r="M937" i="17"/>
  <c r="M939" i="17"/>
  <c r="M943" i="17"/>
  <c r="M945" i="17"/>
  <c r="M949" i="17"/>
  <c r="M951" i="17"/>
  <c r="M955" i="17"/>
  <c r="M957" i="17"/>
  <c r="M961" i="17"/>
  <c r="M963" i="17"/>
  <c r="M967" i="17"/>
  <c r="M969" i="17"/>
  <c r="M973" i="17"/>
  <c r="M975" i="17"/>
  <c r="M979" i="17"/>
  <c r="M981" i="17"/>
  <c r="M985" i="17"/>
  <c r="M987" i="17"/>
  <c r="M991" i="17"/>
  <c r="M993" i="17"/>
  <c r="M997"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L651" i="17"/>
  <c r="M651" i="17" s="1"/>
  <c r="L652" i="17"/>
  <c r="M652" i="17" s="1"/>
  <c r="L653" i="17"/>
  <c r="M653" i="17" s="1"/>
  <c r="L654" i="17"/>
  <c r="M654" i="17" s="1"/>
  <c r="L655" i="17"/>
  <c r="M655" i="17" s="1"/>
  <c r="L656" i="17"/>
  <c r="M656" i="17" s="1"/>
  <c r="L657" i="17"/>
  <c r="M657" i="17" s="1"/>
  <c r="L658" i="17"/>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L677" i="17"/>
  <c r="M677" i="17" s="1"/>
  <c r="L678" i="17"/>
  <c r="M678" i="17" s="1"/>
  <c r="L679" i="17"/>
  <c r="M679" i="17" s="1"/>
  <c r="L680" i="17"/>
  <c r="M680" i="17" s="1"/>
  <c r="L681" i="17"/>
  <c r="M681" i="17" s="1"/>
  <c r="L682" i="17"/>
  <c r="M682" i="17" s="1"/>
  <c r="L683" i="17"/>
  <c r="M683" i="17" s="1"/>
  <c r="L684" i="17"/>
  <c r="L685" i="17"/>
  <c r="M685" i="17" s="1"/>
  <c r="L686" i="17"/>
  <c r="M686" i="17" s="1"/>
  <c r="L687" i="17"/>
  <c r="M687" i="17" s="1"/>
  <c r="L688" i="17"/>
  <c r="M688" i="17" s="1"/>
  <c r="L689" i="17"/>
  <c r="M689" i="17" s="1"/>
  <c r="L690" i="17"/>
  <c r="M690" i="17" s="1"/>
  <c r="L691" i="17"/>
  <c r="M691" i="17" s="1"/>
  <c r="L692" i="17"/>
  <c r="L693" i="17"/>
  <c r="M693" i="17" s="1"/>
  <c r="L694" i="17"/>
  <c r="M694" i="17" s="1"/>
  <c r="L695" i="17"/>
  <c r="M695" i="17" s="1"/>
  <c r="L696" i="17"/>
  <c r="M696" i="17" s="1"/>
  <c r="L697" i="17"/>
  <c r="M697" i="17" s="1"/>
  <c r="L698" i="17"/>
  <c r="M698" i="17" s="1"/>
  <c r="L699" i="17"/>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L718" i="17"/>
  <c r="M718" i="17" s="1"/>
  <c r="L719" i="17"/>
  <c r="M719" i="17" s="1"/>
  <c r="L720" i="17"/>
  <c r="M720" i="17" s="1"/>
  <c r="L721" i="17"/>
  <c r="M721" i="17" s="1"/>
  <c r="L722" i="17"/>
  <c r="M722" i="17" s="1"/>
  <c r="L723" i="17"/>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L748" i="17"/>
  <c r="M748" i="17" s="1"/>
  <c r="L749" i="17"/>
  <c r="M749" i="17" s="1"/>
  <c r="L750" i="17"/>
  <c r="M750" i="17" s="1"/>
  <c r="L751" i="17"/>
  <c r="M751" i="17" s="1"/>
  <c r="L752" i="17"/>
  <c r="M752" i="17" s="1"/>
  <c r="L753" i="17"/>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L790" i="17"/>
  <c r="M790" i="17" s="1"/>
  <c r="L791" i="17"/>
  <c r="M791" i="17" s="1"/>
  <c r="L792" i="17"/>
  <c r="M792" i="17" s="1"/>
  <c r="L793" i="17"/>
  <c r="M793" i="17" s="1"/>
  <c r="L794" i="17"/>
  <c r="M794" i="17" s="1"/>
  <c r="L795" i="17"/>
  <c r="L796" i="17"/>
  <c r="M796" i="17" s="1"/>
  <c r="L797" i="17"/>
  <c r="M797" i="17" s="1"/>
  <c r="L798" i="17"/>
  <c r="M798" i="17" s="1"/>
  <c r="L799" i="17"/>
  <c r="M799" i="17" s="1"/>
  <c r="L800" i="17"/>
  <c r="M800" i="17" s="1"/>
  <c r="L801" i="17"/>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L856" i="17"/>
  <c r="M856" i="17" s="1"/>
  <c r="L857" i="17"/>
  <c r="M857" i="17" s="1"/>
  <c r="L858" i="17"/>
  <c r="M858" i="17" s="1"/>
  <c r="L859" i="17"/>
  <c r="M859" i="17" s="1"/>
  <c r="L860" i="17"/>
  <c r="M860" i="17" s="1"/>
  <c r="L861" i="17"/>
  <c r="L862" i="17"/>
  <c r="M862" i="17" s="1"/>
  <c r="L863" i="17"/>
  <c r="M863" i="17" s="1"/>
  <c r="L864" i="17"/>
  <c r="M864" i="17" s="1"/>
  <c r="L865" i="17"/>
  <c r="M865" i="17" s="1"/>
  <c r="L866" i="17"/>
  <c r="M866" i="17" s="1"/>
  <c r="L867" i="17"/>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L892" i="17"/>
  <c r="M892" i="17" s="1"/>
  <c r="L893" i="17"/>
  <c r="M893" i="17" s="1"/>
  <c r="L894" i="17"/>
  <c r="M894" i="17" s="1"/>
  <c r="L895" i="17"/>
  <c r="M895" i="17" s="1"/>
  <c r="L896" i="17"/>
  <c r="M896" i="17" s="1"/>
  <c r="L897" i="17"/>
  <c r="L898" i="17"/>
  <c r="M898" i="17" s="1"/>
  <c r="L899" i="17"/>
  <c r="M899" i="17" s="1"/>
  <c r="L900" i="17"/>
  <c r="M900" i="17" s="1"/>
  <c r="L901" i="17"/>
  <c r="L902" i="17"/>
  <c r="M902" i="17" s="1"/>
  <c r="L903" i="17"/>
  <c r="L904" i="17"/>
  <c r="M904" i="17" s="1"/>
  <c r="L905" i="17"/>
  <c r="M905" i="17" s="1"/>
  <c r="L906" i="17"/>
  <c r="M906" i="17" s="1"/>
  <c r="L907" i="17"/>
  <c r="L908" i="17"/>
  <c r="M908" i="17" s="1"/>
  <c r="L909" i="17"/>
  <c r="L910" i="17"/>
  <c r="M910" i="17" s="1"/>
  <c r="L911" i="17"/>
  <c r="M911" i="17" s="1"/>
  <c r="L912" i="17"/>
  <c r="M912" i="17" s="1"/>
  <c r="L913" i="17"/>
  <c r="L914" i="17"/>
  <c r="M914" i="17" s="1"/>
  <c r="L915" i="17"/>
  <c r="L916" i="17"/>
  <c r="M916" i="17" s="1"/>
  <c r="L917" i="17"/>
  <c r="M917" i="17" s="1"/>
  <c r="L918" i="17"/>
  <c r="M918" i="17" s="1"/>
  <c r="L919" i="17"/>
  <c r="L920" i="17"/>
  <c r="M920" i="17" s="1"/>
  <c r="L921" i="17"/>
  <c r="L922" i="17"/>
  <c r="M922" i="17" s="1"/>
  <c r="L923" i="17"/>
  <c r="M923" i="17" s="1"/>
  <c r="L924" i="17"/>
  <c r="M924" i="17" s="1"/>
  <c r="L925" i="17"/>
  <c r="L926" i="17"/>
  <c r="M926" i="17" s="1"/>
  <c r="L927" i="17"/>
  <c r="L928" i="17"/>
  <c r="M928" i="17" s="1"/>
  <c r="L929" i="17"/>
  <c r="M929" i="17" s="1"/>
  <c r="L930" i="17"/>
  <c r="M930" i="17" s="1"/>
  <c r="L931" i="17"/>
  <c r="L932" i="17"/>
  <c r="M932" i="17" s="1"/>
  <c r="L933" i="17"/>
  <c r="L934" i="17"/>
  <c r="M934" i="17" s="1"/>
  <c r="L935" i="17"/>
  <c r="M935" i="17" s="1"/>
  <c r="L936" i="17"/>
  <c r="M936" i="17" s="1"/>
  <c r="L937" i="17"/>
  <c r="L938" i="17"/>
  <c r="M938" i="17" s="1"/>
  <c r="L939" i="17"/>
  <c r="L940" i="17"/>
  <c r="M940" i="17" s="1"/>
  <c r="L941" i="17"/>
  <c r="M941" i="17" s="1"/>
  <c r="L942" i="17"/>
  <c r="M942" i="17" s="1"/>
  <c r="L943" i="17"/>
  <c r="L944" i="17"/>
  <c r="M944" i="17" s="1"/>
  <c r="L945" i="17"/>
  <c r="L946" i="17"/>
  <c r="M946" i="17" s="1"/>
  <c r="L947" i="17"/>
  <c r="M947" i="17" s="1"/>
  <c r="L948" i="17"/>
  <c r="M948" i="17" s="1"/>
  <c r="L949" i="17"/>
  <c r="L950" i="17"/>
  <c r="M950" i="17" s="1"/>
  <c r="L951" i="17"/>
  <c r="L952" i="17"/>
  <c r="M952" i="17" s="1"/>
  <c r="L953" i="17"/>
  <c r="M953" i="17" s="1"/>
  <c r="L954" i="17"/>
  <c r="M954" i="17" s="1"/>
  <c r="L955" i="17"/>
  <c r="L956" i="17"/>
  <c r="M956" i="17" s="1"/>
  <c r="L957" i="17"/>
  <c r="L958" i="17"/>
  <c r="M958" i="17" s="1"/>
  <c r="L959" i="17"/>
  <c r="M959" i="17" s="1"/>
  <c r="L960" i="17"/>
  <c r="M960" i="17" s="1"/>
  <c r="L961" i="17"/>
  <c r="L962" i="17"/>
  <c r="M962" i="17" s="1"/>
  <c r="L963" i="17"/>
  <c r="L964" i="17"/>
  <c r="M964" i="17" s="1"/>
  <c r="L965" i="17"/>
  <c r="M965" i="17" s="1"/>
  <c r="L966" i="17"/>
  <c r="M966" i="17" s="1"/>
  <c r="L967" i="17"/>
  <c r="L968" i="17"/>
  <c r="M968" i="17" s="1"/>
  <c r="L969" i="17"/>
  <c r="L970" i="17"/>
  <c r="M970" i="17" s="1"/>
  <c r="L971" i="17"/>
  <c r="M971" i="17" s="1"/>
  <c r="L972" i="17"/>
  <c r="M972" i="17" s="1"/>
  <c r="L973" i="17"/>
  <c r="L974" i="17"/>
  <c r="M974" i="17" s="1"/>
  <c r="L975" i="17"/>
  <c r="L976" i="17"/>
  <c r="M976" i="17" s="1"/>
  <c r="L977" i="17"/>
  <c r="M977" i="17" s="1"/>
  <c r="L978" i="17"/>
  <c r="M978" i="17" s="1"/>
  <c r="L979" i="17"/>
  <c r="L980" i="17"/>
  <c r="M980" i="17" s="1"/>
  <c r="L981" i="17"/>
  <c r="L982" i="17"/>
  <c r="M982" i="17" s="1"/>
  <c r="L983" i="17"/>
  <c r="M983" i="17" s="1"/>
  <c r="L984" i="17"/>
  <c r="M984" i="17" s="1"/>
  <c r="L985" i="17"/>
  <c r="L986" i="17"/>
  <c r="M986" i="17" s="1"/>
  <c r="L987" i="17"/>
  <c r="L988" i="17"/>
  <c r="M988" i="17" s="1"/>
  <c r="L989" i="17"/>
  <c r="M989" i="17" s="1"/>
  <c r="L990" i="17"/>
  <c r="M990" i="17" s="1"/>
  <c r="L991" i="17"/>
  <c r="L992" i="17"/>
  <c r="M992" i="17" s="1"/>
  <c r="L993" i="17"/>
  <c r="L994" i="17"/>
  <c r="M994" i="17" s="1"/>
  <c r="L995" i="17"/>
  <c r="M995" i="17" s="1"/>
  <c r="L996" i="17"/>
  <c r="M996" i="17" s="1"/>
  <c r="L997" i="17"/>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<sst xmlns="http://schemas.openxmlformats.org/spreadsheetml/2006/main" count="11128" uniqueCount="6222">
  <si>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</si>
  <si>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</si>
  <si>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</si>
  <si>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</si>
  <si>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</si>
  <si>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</si>
  <si>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</si>
  <si>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</si>
  <si>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</si>
  <si>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</si>
  <si>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</si>
  <si>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</si>
  <si>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</si>
  <si>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</si>
  <si>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</si>
  <si>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</si>
  <si>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</si>
  <si>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</si>
  <si>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</si>
  <si>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</si>
  <si>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</si>
  <si>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</si>
  <si>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</si>
  <si>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</si>
  <si>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</si>
  <si>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</si>
  <si>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</si>
  <si>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</si>
  <si>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</si>
  <si>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</si>
  <si>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</si>
  <si>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</si>
  <si>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</si>
  <si>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</si>
  <si>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</si>
  <si>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</si>
  <si>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</si>
  <si>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</si>
  <si>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</si>
  <si>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</si>
  <si>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</si>
  <si>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</si>
  <si>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</si>
  <si>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</si>
  <si>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</si>
  <si>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</si>
  <si>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</si>
  <si>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</si>
  <si>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</si>
  <si>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</si>
  <si>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</si>
  <si>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</si>
  <si>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</si>
  <si>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</si>
  <si>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</si>
  <si>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</si>
  <si>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</si>
  <si>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</si>
  <si>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</si>
  <si>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</si>
  <si>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</si>
  <si>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</si>
  <si>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</si>
  <si>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</si>
  <si>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</si>
  <si>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</si>
  <si>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</si>
  <si>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</si>
  <si>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</si>
  <si>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</si>
  <si>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</si>
  <si>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</si>
  <si>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</si>
  <si>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</si>
  <si>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</si>
  <si>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</si>
  <si>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</si>
  <si>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</si>
  <si>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</si>
  <si>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</si>
  <si>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</si>
  <si>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</si>
  <si>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</si>
  <si>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</si>
  <si>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</si>
  <si>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</si>
  <si>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</si>
  <si>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</si>
  <si>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</si>
  <si>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</si>
  <si>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</si>
  <si>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</si>
  <si>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</si>
  <si>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</si>
  <si>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</si>
  <si>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</si>
  <si>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</si>
  <si>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</si>
  <si>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</si>
  <si>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</si>
  <si>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</si>
  <si>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</si>
  <si>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</si>
  <si>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</si>
  <si>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</si>
  <si>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</si>
  <si>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</si>
  <si>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</si>
  <si>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</si>
  <si>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</si>
  <si>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</si>
  <si>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</si>
  <si>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</si>
  <si>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</si>
  <si>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</si>
  <si>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</si>
  <si>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</si>
  <si>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</si>
  <si>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</si>
  <si>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</si>
  <si>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</si>
  <si>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</si>
  <si>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</si>
  <si>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</si>
  <si>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</si>
  <si>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</si>
  <si>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</si>
  <si>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</si>
  <si>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</si>
  <si>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</si>
  <si>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</si>
  <si>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</si>
  <si>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</si>
  <si>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</si>
  <si>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</si>
  <si>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</si>
  <si>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</si>
  <si>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</si>
  <si>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</si>
  <si>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</si>
  <si>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</si>
  <si>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</si>
  <si>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</si>
  <si>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</si>
  <si>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</si>
  <si>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</si>
  <si>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</si>
  <si>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</si>
  <si>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</si>
  <si>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</si>
  <si>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</si>
  <si>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</si>
  <si>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</si>
  <si>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</si>
  <si>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</si>
  <si>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</si>
  <si>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</si>
  <si>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</si>
  <si>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</si>
  <si>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</si>
  <si>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</si>
  <si>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</si>
  <si>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</si>
  <si>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</si>
  <si>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</si>
  <si>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</si>
  <si>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</si>
  <si>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</si>
  <si>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</si>
  <si>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</si>
  <si>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</si>
  <si>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</si>
  <si>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</si>
  <si>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</si>
  <si>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</si>
  <si>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</si>
  <si>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</si>
  <si>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</si>
  <si>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</si>
  <si>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</si>
  <si>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</si>
  <si>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</si>
  <si>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</si>
  <si>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</si>
  <si>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</si>
  <si>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</si>
  <si>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</si>
  <si>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</si>
  <si>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</si>
  <si>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</si>
  <si>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</si>
  <si>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</si>
  <si>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</si>
  <si>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</si>
  <si>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</si>
  <si>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</si>
  <si>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</si>
  <si>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</si>
  <si>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</si>
  <si>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</si>
  <si>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</si>
  <si>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</si>
  <si>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</si>
  <si>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</si>
  <si>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</si>
  <si>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</si>
  <si>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</si>
  <si>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</si>
  <si>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</si>
  <si>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</si>
  <si>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</si>
  <si>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</si>
  <si>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</si>
  <si>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</si>
  <si>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</si>
  <si>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</si>
  <si>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</si>
  <si>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</si>
  <si>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</si>
  <si>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</si>
  <si>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</si>
  <si>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</si>
  <si>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</si>
  <si>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</si>
  <si>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</si>
  <si>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</si>
  <si>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</si>
  <si>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</si>
  <si>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</si>
  <si>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</si>
  <si>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</si>
  <si>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</si>
  <si>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</si>
  <si>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</si>
  <si>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</si>
  <si>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</si>
  <si>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</si>
  <si>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</si>
  <si>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</si>
  <si>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</si>
  <si>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</si>
  <si>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</si>
  <si>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</si>
  <si>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</si>
  <si>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</si>
  <si>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</si>
  <si>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</si>
  <si>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</si>
  <si>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</si>
  <si>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</si>
  <si>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</si>
  <si>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</si>
  <si>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</si>
  <si>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</si>
  <si>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</si>
  <si>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</si>
  <si>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</si>
  <si>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</si>
  <si>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</si>
  <si>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</si>
  <si>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</si>
  <si>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</si>
  <si>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</si>
  <si>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</si>
  <si>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</si>
  <si>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</si>
  <si>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</si>
  <si>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</si>
  <si>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</si>
  <si>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</si>
  <si>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</si>
  <si>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</si>
  <si>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</si>
  <si>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</si>
  <si>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</si>
  <si>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</si>
  <si>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</si>
  <si>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</si>
  <si>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</si>
  <si>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</si>
  <si>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</si>
  <si>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</si>
  <si>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</si>
  <si>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</si>
  <si>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</si>
  <si>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</si>
  <si>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</si>
  <si>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</si>
  <si>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</si>
  <si>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</si>
  <si>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</si>
  <si>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</si>
  <si>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</si>
  <si>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</si>
  <si>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</si>
  <si>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</si>
  <si>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</si>
  <si>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</si>
  <si>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</si>
  <si>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</si>
  <si>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</si>
  <si>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</si>
  <si>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</si>
  <si>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</si>
  <si>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</si>
  <si>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</si>
  <si>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</si>
  <si>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</si>
  <si>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</si>
  <si>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</si>
  <si>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</si>
  <si>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</si>
  <si>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</si>
  <si>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</si>
  <si>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</si>
  <si>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</si>
  <si>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</si>
  <si>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</si>
  <si>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</si>
  <si>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</si>
  <si>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</si>
  <si>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</si>
  <si>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</si>
  <si>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</si>
  <si>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</si>
  <si>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</si>
  <si>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</si>
  <si>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</si>
  <si>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</si>
  <si>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</si>
  <si>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</si>
  <si>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</si>
  <si>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</si>
  <si>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</si>
  <si>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</si>
  <si>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</si>
  <si>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</si>
  <si>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</si>
  <si>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</si>
  <si>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</si>
  <si>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</si>
  <si>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</si>
  <si>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</si>
  <si>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</si>
  <si>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</si>
  <si>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</si>
  <si>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</si>
  <si>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</si>
  <si>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</si>
  <si>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</si>
  <si>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</si>
  <si>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</si>
  <si>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</si>
  <si>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</si>
  <si>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</si>
  <si>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</si>
  <si>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</si>
  <si>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</si>
  <si>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</si>
  <si>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</si>
  <si>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</si>
  <si>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</si>
  <si>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</si>
  <si>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</si>
  <si>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</si>
  <si>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</si>
  <si>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</si>
  <si>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</si>
  <si>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</si>
  <si>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</si>
  <si>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</si>
  <si>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</si>
  <si>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</si>
  <si>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</si>
  <si>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</si>
  <si>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</si>
  <si>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</si>
  <si>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</si>
  <si>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</si>
  <si>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</si>
  <si>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</si>
  <si>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</si>
  <si>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</si>
  <si>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</si>
  <si>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</si>
  <si>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</si>
  <si>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</si>
  <si>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</si>
  <si>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</si>
  <si>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</si>
  <si>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</si>
  <si>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</si>
  <si>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</si>
  <si>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</si>
  <si>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</si>
  <si>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</si>
  <si>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</si>
  <si>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</si>
  <si>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</si>
  <si>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</si>
  <si>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</si>
  <si>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</si>
  <si>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</si>
  <si>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</si>
  <si>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</si>
  <si>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</si>
  <si>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</si>
  <si>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</si>
  <si>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</si>
  <si>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</si>
  <si>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</si>
  <si>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</si>
  <si>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</si>
  <si>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</si>
  <si>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</si>
  <si>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</si>
  <si>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</si>
  <si>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</si>
  <si>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</si>
  <si>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</si>
  <si>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</si>
  <si>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</si>
  <si>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</si>
  <si>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</si>
  <si>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</si>
  <si>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</si>
  <si>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</si>
  <si>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</si>
  <si>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</si>
  <si>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</si>
  <si>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</si>
  <si>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</si>
  <si>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</si>
  <si>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</si>
  <si>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</si>
  <si>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</si>
  <si>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</si>
  <si>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</si>
  <si>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</si>
  <si>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</si>
  <si>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</si>
  <si>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</si>
  <si>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</si>
  <si>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</si>
  <si>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</si>
  <si>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</si>
  <si>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</si>
  <si>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</si>
  <si>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</si>
  <si>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</si>
  <si>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</si>
  <si>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</si>
  <si>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</si>
  <si>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</si>
  <si>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</si>
  <si>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</si>
  <si>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</si>
  <si>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</si>
  <si>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</si>
  <si>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</si>
  <si>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</si>
  <si>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</si>
  <si>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</si>
  <si>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</si>
  <si>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</si>
  <si>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</si>
  <si>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</si>
  <si>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</si>
  <si>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</si>
  <si>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</si>
  <si>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</si>
  <si>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</si>
  <si>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</si>
  <si>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</si>
  <si>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</si>
  <si>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</si>
  <si>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</si>
  <si>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</si>
  <si>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</si>
  <si>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</si>
  <si>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</si>
  <si>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</si>
  <si>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</si>
  <si>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</si>
  <si>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</si>
  <si>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</si>
  <si>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</si>
  <si>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</si>
  <si>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</si>
  <si>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</si>
  <si>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</si>
  <si>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</si>
  <si>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</si>
  <si>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</si>
  <si>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</si>
  <si>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</si>
  <si>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</si>
  <si>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</si>
  <si>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</si>
  <si>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</si>
  <si>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</si>
  <si>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</si>
  <si>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</si>
  <si>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</si>
  <si>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</si>
  <si>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</si>
  <si>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</si>
  <si>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</si>
  <si>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</si>
  <si>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</si>
  <si>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</si>
  <si>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</si>
  <si>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</si>
  <si>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</si>
  <si>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</si>
  <si>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</si>
  <si>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</si>
  <si>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</si>
  <si>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</si>
  <si>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</si>
  <si>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</si>
  <si>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</si>
  <si>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</si>
  <si>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</si>
  <si>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</si>
  <si>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</si>
  <si>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</si>
  <si>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</si>
  <si>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</si>
  <si>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</si>
  <si>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</si>
  <si>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</si>
  <si>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</si>
  <si>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</si>
  <si>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</si>
  <si>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</si>
  <si>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</si>
  <si>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</si>
  <si>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</si>
  <si>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</si>
  <si>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</si>
  <si>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</si>
  <si>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</si>
  <si>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</si>
  <si>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</si>
  <si>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</si>
  <si>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</si>
  <si>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</si>
  <si>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</si>
  <si>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</si>
  <si>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</si>
  <si>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</si>
  <si>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</si>
  <si>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</si>
  <si>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</si>
  <si>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</si>
  <si>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</si>
  <si>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</si>
  <si>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</si>
  <si>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</si>
  <si>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</si>
  <si>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</si>
  <si>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</si>
  <si>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</si>
  <si>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</si>
  <si>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</si>
  <si>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</si>
  <si>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</si>
  <si>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</si>
  <si>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</si>
  <si>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</si>
  <si>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</si>
  <si>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</si>
  <si>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</si>
  <si>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</si>
  <si>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</si>
  <si>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</si>
  <si>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</si>
  <si>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</si>
  <si>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</si>
  <si>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</si>
  <si>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</si>
  <si>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</si>
  <si>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</si>
  <si>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</si>
  <si>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</si>
  <si>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</si>
  <si>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</si>
  <si>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</si>
  <si>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</si>
  <si>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</si>
  <si>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</si>
  <si>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</si>
  <si>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</si>
  <si>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</si>
  <si>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</si>
  <si>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</si>
  <si>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</si>
  <si>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</si>
  <si>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</si>
  <si>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</si>
  <si>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</si>
  <si>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</si>
  <si>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</si>
  <si>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</si>
  <si>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</si>
  <si>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</si>
  <si>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</si>
  <si>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</si>
  <si>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</si>
  <si>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</si>
  <si>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</si>
  <si>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</si>
  <si>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</si>
  <si>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</si>
  <si>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</si>
  <si>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</si>
  <si>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</si>
  <si>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</si>
  <si>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</si>
  <si>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</si>
  <si>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</si>
  <si>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</si>
  <si>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</si>
  <si>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</si>
  <si>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</si>
  <si>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</si>
  <si>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</si>
  <si>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</si>
  <si>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</si>
  <si>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</si>
  <si>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</si>
  <si>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</si>
  <si>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</si>
  <si>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</si>
  <si>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</si>
  <si>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</si>
  <si>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</si>
  <si>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</si>
  <si>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</si>
  <si>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</si>
  <si>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</si>
  <si>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</si>
  <si>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</si>
  <si>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</si>
  <si>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</si>
  <si>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</si>
  <si>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</si>
  <si>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</si>
  <si>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</si>
  <si>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</si>
  <si>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</si>
  <si>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</si>
  <si>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</si>
  <si>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</si>
  <si>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</si>
  <si>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</si>
  <si>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</si>
  <si>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</si>
  <si>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</si>
  <si>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</si>
  <si>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</si>
  <si>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</si>
  <si>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</si>
  <si>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</si>
  <si>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</si>
  <si>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</si>
  <si>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</si>
  <si>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</si>
  <si>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</si>
  <si>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</si>
  <si>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</si>
  <si>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</si>
  <si>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</si>
  <si>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</si>
  <si>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</si>
  <si>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</si>
  <si>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</si>
  <si>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</si>
  <si>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</si>
  <si>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</si>
  <si>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</si>
  <si>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</si>
  <si>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</si>
  <si>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</si>
  <si>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</si>
  <si>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</si>
  <si>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</si>
  <si>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</si>
  <si>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</si>
  <si>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</si>
  <si>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</si>
  <si>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</si>
  <si>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</si>
  <si>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</si>
  <si>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</si>
  <si>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</si>
  <si>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</si>
  <si>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</si>
  <si>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</si>
  <si>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</si>
  <si>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</si>
  <si>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</si>
  <si>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</si>
  <si>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</si>
  <si>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</si>
  <si>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</si>
  <si>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</si>
  <si>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</si>
  <si>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</si>
  <si>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</si>
  <si>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</si>
  <si>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</si>
  <si>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</si>
  <si>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</si>
  <si>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</si>
  <si>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</si>
  <si>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</si>
  <si>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</si>
  <si>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</si>
  <si>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</si>
  <si>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</si>
  <si>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</si>
  <si>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</si>
  <si>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</si>
  <si>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</si>
  <si>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</si>
  <si>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</si>
  <si>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</si>
  <si>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</si>
  <si>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</si>
  <si>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</si>
  <si>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</si>
  <si>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</si>
  <si>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</si>
  <si>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</si>
  <si>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</si>
  <si>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</si>
  <si>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</si>
  <si>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</si>
  <si>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</si>
  <si>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</si>
  <si>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</si>
  <si>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</si>
  <si>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</si>
  <si>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</si>
  <si>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</si>
  <si>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</si>
  <si>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</si>
  <si>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</si>
  <si>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</si>
  <si>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</si>
  <si>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</si>
  <si>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</si>
  <si>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</si>
  <si>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</si>
  <si>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</si>
  <si>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</si>
  <si>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</si>
  <si>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</si>
  <si>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</si>
  <si>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</si>
  <si>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</si>
  <si>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</si>
  <si>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</si>
  <si>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</si>
  <si>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</si>
  <si>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</si>
  <si>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</si>
  <si>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</si>
  <si>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</si>
  <si>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</si>
  <si>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</si>
  <si>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</si>
  <si>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</si>
  <si>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</si>
  <si>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</si>
  <si>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</si>
  <si>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</si>
  <si>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</si>
  <si>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</si>
  <si>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</si>
  <si>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</si>
  <si>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</si>
  <si>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</si>
  <si>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</si>
  <si>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</si>
  <si>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</si>
  <si>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</si>
  <si>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</si>
  <si>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</si>
  <si>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</si>
  <si>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</si>
  <si>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</si>
  <si>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</si>
  <si>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</si>
  <si>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</si>
  <si>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</si>
  <si>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</si>
  <si>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</si>
  <si>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</si>
  <si>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</si>
  <si>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</si>
  <si>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</si>
  <si>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</si>
  <si>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</si>
  <si>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</si>
  <si>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</si>
  <si>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</si>
  <si>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</si>
  <si>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</si>
  <si>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</si>
  <si>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</si>
  <si>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</si>
  <si>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</si>
  <si>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</si>
  <si>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</si>
  <si>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</si>
  <si>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</si>
  <si>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</si>
  <si>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</si>
  <si>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</si>
  <si>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</si>
  <si>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</si>
  <si>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</si>
  <si>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</si>
  <si>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</si>
  <si>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</si>
  <si>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</si>
  <si>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</si>
  <si>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</si>
  <si>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</si>
  <si>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</si>
  <si>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</si>
  <si>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</si>
  <si>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</si>
  <si>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</si>
  <si>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</si>
  <si>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</si>
  <si>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</si>
  <si>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</si>
  <si>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</si>
  <si>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</si>
  <si>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</si>
  <si>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</si>
  <si>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</si>
  <si>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</si>
  <si>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</si>
  <si>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</si>
  <si>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</si>
  <si>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</si>
  <si>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</si>
  <si>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</si>
  <si>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</si>
  <si>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</si>
  <si>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</si>
  <si>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</si>
  <si>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</si>
  <si>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</si>
  <si>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</si>
  <si>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</si>
  <si>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</si>
  <si>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</si>
  <si>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</si>
  <si>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</si>
  <si>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</si>
  <si>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</si>
  <si>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</si>
  <si>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</si>
  <si>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</si>
  <si>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</si>
  <si>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</si>
  <si>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</si>
  <si>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</si>
  <si>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</si>
  <si>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</si>
  <si>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</si>
  <si>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</si>
  <si>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</si>
  <si>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</si>
  <si>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</si>
  <si>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</si>
  <si>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</si>
  <si>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</si>
  <si>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</si>
  <si>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</si>
  <si>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</si>
  <si>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</si>
  <si>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</si>
  <si>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</si>
  <si>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</si>
  <si>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</si>
  <si>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</si>
  <si>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</si>
  <si>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</si>
  <si>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</si>
  <si>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</si>
  <si>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</si>
  <si>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</si>
  <si>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</si>
  <si>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</si>
  <si>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</si>
  <si>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</si>
  <si>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</si>
  <si>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</si>
  <si>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</si>
  <si>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</si>
  <si>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</si>
  <si>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</si>
  <si>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</si>
  <si>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</si>
  <si>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</si>
  <si>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</si>
  <si>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</si>
  <si>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</si>
  <si>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</si>
  <si>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</si>
  <si>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</si>
  <si>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</si>
  <si>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</si>
  <si>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</si>
  <si>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</si>
  <si>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</si>
  <si>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</si>
  <si>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</si>
  <si>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</si>
  <si>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</si>
  <si>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</si>
  <si>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</si>
  <si>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</si>
  <si>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</si>
  <si>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</si>
  <si>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</si>
  <si>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</si>
  <si>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</si>
  <si>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</si>
  <si>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</si>
  <si>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</si>
  <si>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</si>
  <si>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</si>
  <si>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</si>
  <si>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</si>
  <si>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</si>
  <si>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</si>
  <si>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</si>
  <si>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</si>
  <si>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</si>
  <si>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</si>
  <si>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</si>
  <si>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</si>
  <si>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</si>
  <si>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</si>
  <si>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</si>
  <si>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</si>
  <si>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</si>
  <si>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</si>
  <si>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</si>
  <si>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</si>
  <si>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</si>
  <si>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</si>
  <si>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</si>
  <si>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</si>
  <si>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</si>
  <si>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</si>
  <si>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</si>
  <si>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</si>
  <si>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</si>
  <si>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</si>
  <si>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</si>
  <si>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</si>
  <si>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</si>
  <si>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</si>
  <si>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</si>
  <si>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</si>
  <si>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</si>
  <si>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</si>
  <si>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</si>
  <si>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</si>
  <si>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</si>
  <si>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</si>
  <si>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</si>
  <si>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</si>
  <si>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</si>
  <si>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</si>
  <si>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</si>
  <si>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</si>
  <si>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</si>
  <si>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</si>
  <si>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</si>
  <si>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</si>
  <si>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</si>
  <si>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</si>
  <si>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</si>
  <si>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</si>
  <si>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</si>
  <si>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</si>
  <si>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</si>
  <si>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</si>
  <si>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</si>
  <si>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</si>
  <si>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</si>
  <si>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</si>
  <si>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</si>
  <si>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</si>
  <si>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</si>
  <si>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</si>
  <si>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</si>
  <si>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</si>
  <si>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</si>
  <si>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</si>
  <si>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</si>
  <si>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</si>
  <si>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</si>
  <si>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</si>
  <si>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</si>
  <si>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</si>
  <si>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</si>
  <si>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</si>
  <si>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</si>
  <si>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</si>
  <si>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</si>
  <si>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</si>
  <si>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</si>
  <si>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</si>
  <si>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</si>
  <si>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</si>
  <si>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</si>
  <si>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</si>
  <si>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</si>
  <si>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</si>
  <si>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</si>
  <si>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</si>
  <si>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</si>
  <si>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</si>
  <si>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</si>
  <si>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</si>
  <si>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</si>
  <si>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</si>
  <si>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</si>
  <si>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</si>
  <si>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</si>
  <si>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</si>
  <si>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</si>
  <si>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</si>
  <si>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</si>
  <si>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</si>
  <si>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</si>
  <si>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</si>
  <si>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</si>
  <si>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</si>
  <si>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</si>
  <si>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</si>
  <si>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</si>
  <si>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</si>
  <si>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</si>
  <si>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</si>
  <si>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</si>
  <si>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</si>
  <si>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</si>
  <si>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</si>
  <si>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</si>
  <si>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</si>
  <si>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</si>
  <si>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</si>
  <si>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</si>
  <si>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</si>
  <si>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</si>
  <si>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</si>
  <si>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</si>
  <si>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</si>
  <si>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</si>
  <si>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</si>
  <si>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</si>
  <si>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</si>
  <si>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</si>
  <si>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</si>
  <si>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</si>
  <si>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</si>
  <si>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</si>
  <si>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</si>
  <si>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</si>
  <si>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</si>
  <si>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</si>
  <si>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</si>
  <si>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</si>
  <si>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</si>
  <si>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</si>
  <si>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</si>
  <si>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</si>
  <si>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</si>
  <si>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</si>
  <si>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</si>
  <si>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</si>
  <si>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</si>
  <si>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</si>
  <si>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</si>
  <si>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</si>
  <si>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</si>
  <si>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</si>
  <si>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</si>
  <si>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</si>
  <si>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</si>
  <si>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</si>
  <si>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</si>
  <si>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</si>
  <si>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</si>
  <si>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</si>
  <si>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</si>
  <si>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</si>
  <si>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</si>
  <si>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</si>
  <si>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</si>
  <si>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</si>
  <si>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</si>
  <si>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</si>
  <si>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</si>
  <si>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</si>
  <si>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</si>
  <si>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</si>
  <si>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</si>
  <si>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</si>
  <si>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</si>
  <si>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</si>
  <si>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</si>
  <si>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</si>
  <si>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</si>
  <si>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</si>
  <si>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</si>
  <si>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</si>
  <si>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</si>
  <si>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</si>
  <si>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</si>
  <si>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</si>
  <si>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</si>
  <si>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</si>
  <si>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</si>
  <si>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</si>
  <si>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</si>
  <si>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</si>
  <si>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</si>
  <si>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</si>
  <si>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</si>
  <si>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</si>
  <si>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</si>
  <si>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</si>
  <si>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</si>
  <si>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</si>
  <si>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</si>
  <si>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</si>
  <si>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</si>
  <si>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</si>
  <si>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</si>
  <si>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</si>
  <si>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</si>
  <si>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</si>
  <si>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</si>
  <si>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</si>
  <si>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</si>
  <si>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</si>
  <si>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</si>
  <si>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</si>
  <si>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</si>
  <si>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</si>
  <si>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</si>
  <si>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</si>
  <si>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</si>
  <si>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</si>
  <si>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</si>
  <si>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</si>
  <si>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</si>
  <si>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</si>
  <si>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</si>
  <si>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</si>
  <si>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</si>
  <si>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</si>
  <si>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</si>
  <si>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</si>
  <si>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</si>
  <si>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</si>
  <si>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</si>
  <si>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</si>
  <si>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</si>
  <si>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</si>
  <si>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</si>
  <si>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</si>
  <si>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</si>
  <si>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</si>
  <si>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</si>
  <si>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</si>
  <si>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</si>
  <si>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</si>
  <si>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</si>
  <si>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</si>
  <si>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</si>
  <si>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</si>
  <si>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</si>
  <si>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</si>
  <si>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</si>
  <si>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</si>
  <si>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</si>
  <si>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</si>
  <si>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</si>
  <si>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</si>
  <si>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</si>
  <si>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</si>
  <si>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</si>
  <si>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</si>
  <si>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</si>
  <si>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</si>
  <si>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</si>
  <si>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</si>
  <si>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</si>
  <si>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</si>
  <si>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</si>
  <si>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</si>
  <si>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</si>
  <si>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</si>
  <si>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</si>
  <si>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</si>
  <si>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</si>
  <si>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</si>
  <si>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</si>
  <si>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</si>
  <si>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</si>
  <si>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</si>
  <si>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</si>
  <si>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</si>
  <si>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</si>
  <si>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</si>
  <si>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</si>
  <si>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</si>
  <si>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</si>
  <si>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</si>
  <si>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</si>
  <si>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</si>
  <si>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</si>
  <si>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</si>
  <si>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</si>
  <si>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</si>
  <si>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</si>
  <si>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</si>
  <si>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</si>
  <si>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</si>
  <si>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</si>
  <si>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</si>
  <si>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</si>
  <si>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</si>
  <si>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</si>
  <si>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</si>
  <si>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</si>
  <si>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</si>
  <si>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</si>
  <si>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</si>
  <si>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</si>
  <si>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</si>
  <si>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</si>
  <si>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</si>
  <si>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</si>
  <si>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</si>
  <si>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</si>
  <si>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</si>
  <si>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</si>
  <si>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</si>
  <si>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</si>
  <si>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</si>
  <si>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</si>
  <si>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</si>
  <si>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</si>
  <si>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</si>
  <si>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</si>
  <si>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</si>
  <si>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</si>
  <si>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</si>
  <si>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</si>
  <si>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</si>
  <si>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</si>
  <si>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</si>
  <si>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</si>
  <si>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</si>
  <si>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</si>
  <si>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</si>
  <si>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</si>
  <si>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</si>
  <si>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</si>
  <si>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</si>
  <si>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</si>
  <si>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</si>
  <si>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</si>
  <si>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</si>
  <si>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</si>
  <si>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</si>
  <si>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</si>
  <si>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</si>
  <si>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</si>
  <si>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</si>
  <si>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</si>
  <si>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</si>
  <si>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</si>
  <si>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</si>
  <si>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</si>
  <si>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</si>
  <si>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</si>
  <si>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</si>
  <si>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</si>
  <si>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</si>
  <si>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</si>
  <si>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</si>
  <si>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</si>
  <si>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</si>
  <si>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</si>
  <si>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</si>
  <si>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</si>
  <si>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</si>
  <si>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</si>
  <si>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</si>
  <si>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</si>
  <si>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</si>
  <si>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</si>
  <si>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</si>
  <si>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</si>
  <si>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</si>
  <si>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</si>
  <si>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</si>
  <si>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</si>
  <si>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</si>
  <si>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</si>
  <si>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</si>
  <si>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</si>
  <si>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</si>
  <si>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</si>
  <si>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</si>
  <si>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</si>
  <si>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</si>
  <si>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</si>
  <si>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</si>
  <si>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</si>
  <si>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</si>
  <si>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</si>
  <si>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</si>
  <si>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</si>
  <si>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</si>
  <si>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</si>
  <si>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</si>
  <si>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</si>
  <si>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</si>
  <si>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</si>
  <si>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</si>
  <si>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</si>
  <si>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</si>
  <si>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</si>
  <si>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</si>
  <si>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</si>
  <si>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</si>
  <si>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</si>
  <si>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</si>
  <si>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</si>
  <si>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</si>
  <si>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</si>
  <si>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</si>
  <si>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</si>
  <si>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</si>
  <si>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</si>
  <si>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</si>
  <si>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</si>
  <si>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</si>
  <si>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</si>
  <si>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</si>
  <si>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</si>
  <si>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</si>
  <si>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</si>
  <si>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</si>
  <si>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</si>
  <si>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</si>
  <si>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</si>
  <si>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</si>
  <si>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</si>
  <si>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</si>
  <si>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</si>
  <si>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</si>
  <si>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</si>
  <si>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</si>
  <si>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</si>
  <si>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</si>
  <si>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</si>
  <si>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</si>
  <si>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</si>
  <si>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</si>
  <si>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</si>
  <si>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</si>
  <si>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</si>
  <si>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</si>
  <si>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</si>
  <si>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</si>
  <si>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</si>
  <si>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</si>
  <si>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</si>
  <si>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</si>
  <si>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</si>
  <si>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</si>
  <si>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</si>
  <si>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</si>
  <si>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</si>
  <si>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</si>
  <si>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</si>
  <si>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</si>
  <si>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</si>
  <si>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</si>
  <si>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</si>
  <si>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</si>
  <si>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</si>
  <si>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</si>
  <si>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</si>
  <si>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</si>
  <si>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</si>
  <si>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</si>
  <si>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</si>
  <si>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</si>
  <si>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</si>
  <si>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</si>
  <si>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</si>
  <si>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</si>
  <si>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</si>
  <si>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</si>
  <si>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</si>
  <si>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</si>
  <si>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</si>
  <si>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</si>
  <si>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</si>
  <si>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</si>
  <si>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</si>
  <si>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</si>
  <si>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</si>
  <si>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</si>
  <si>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</si>
  <si>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</si>
  <si>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</si>
  <si>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</si>
  <si>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</si>
  <si>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</si>
  <si>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</si>
  <si>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</si>
  <si>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</si>
  <si>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</si>
  <si>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</si>
  <si>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</si>
  <si>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</si>
  <si>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</si>
  <si>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</si>
  <si>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</si>
  <si>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</si>
  <si>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</si>
  <si>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</si>
  <si>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</si>
  <si>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</si>
  <si>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</si>
  <si>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</si>
  <si>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</si>
  <si>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</si>
  <si>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</si>
  <si>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</si>
  <si>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</si>
  <si>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</si>
  <si>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</si>
  <si>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</si>
  <si>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</si>
  <si>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</si>
  <si>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</si>
  <si>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</si>
  <si>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</si>
  <si>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</si>
  <si>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</si>
  <si>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</si>
  <si>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</si>
  <si>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</si>
  <si>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</si>
  <si>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</si>
  <si>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</si>
  <si>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</si>
  <si>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</si>
  <si>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</si>
  <si>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</si>
  <si>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</si>
  <si>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</si>
  <si>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</si>
  <si>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</si>
  <si>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</si>
  <si>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</si>
  <si>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</si>
  <si>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</si>
  <si>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</si>
  <si>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</si>
  <si>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</si>
  <si>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</si>
  <si>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</si>
  <si>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</si>
  <si>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</si>
  <si>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</si>
  <si>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</si>
  <si>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</si>
  <si>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</si>
  <si>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</si>
  <si>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</si>
  <si>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</si>
  <si>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</si>
  <si>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</si>
  <si>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</si>
  <si>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</si>
  <si>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</si>
  <si>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</si>
  <si>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</si>
  <si>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</si>
  <si>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</si>
  <si>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</si>
  <si>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</si>
  <si>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</si>
  <si>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</si>
  <si>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</si>
  <si>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</si>
  <si>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</si>
  <si>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</si>
  <si>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</si>
  <si>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</si>
  <si>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</si>
  <si>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</si>
  <si>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</si>
  <si>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</si>
  <si>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</si>
  <si>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</si>
  <si>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</si>
  <si>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</si>
  <si>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</si>
  <si>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</si>
  <si>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</si>
  <si>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</si>
  <si>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</si>
  <si>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</si>
  <si>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</si>
  <si>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</si>
  <si>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</si>
  <si>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</si>
  <si>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</si>
  <si>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</si>
  <si>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</si>
  <si>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</si>
  <si>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</si>
  <si>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</si>
  <si>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</si>
  <si>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</si>
  <si>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</si>
  <si>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</si>
  <si>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</si>
  <si>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</si>
  <si>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</si>
  <si>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</si>
  <si>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</si>
  <si>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</si>
  <si>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</si>
  <si>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</si>
  <si>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</si>
  <si>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</si>
  <si>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</si>
  <si>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</si>
  <si>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</si>
  <si>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</si>
  <si>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</si>
  <si>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</si>
  <si>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</si>
  <si>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</si>
  <si>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</si>
  <si>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</si>
  <si>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</si>
  <si>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</si>
  <si>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</si>
  <si>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</si>
  <si>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</si>
  <si>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</si>
  <si>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</si>
  <si>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</si>
  <si>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</si>
  <si>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</si>
  <si>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</si>
  <si>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</si>
  <si>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</si>
  <si>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</si>
  <si>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</si>
  <si>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</si>
  <si>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</si>
  <si>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</si>
  <si>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</si>
  <si>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</si>
  <si>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</si>
  <si>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</si>
  <si>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</si>
  <si>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</si>
  <si>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</si>
  <si>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</si>
  <si>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</si>
  <si>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</si>
  <si>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</si>
  <si>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</si>
  <si>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</si>
  <si>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</si>
  <si>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</si>
  <si>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</si>
  <si>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</si>
  <si>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</si>
  <si>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</si>
  <si>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</si>
  <si>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</si>
  <si>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</si>
  <si>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</si>
  <si>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</si>
  <si>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</si>
  <si>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</si>
  <si>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</si>
  <si>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</si>
  <si>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</si>
  <si>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</si>
  <si>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</si>
  <si>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</si>
  <si>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</si>
  <si>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</si>
  <si>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</si>
  <si>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</si>
  <si>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</si>
  <si>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</si>
  <si>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</si>
  <si>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</si>
  <si>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</si>
  <si>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</si>
  <si>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</si>
  <si>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</si>
  <si>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</si>
  <si>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</si>
  <si>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</si>
  <si>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</si>
  <si>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</si>
  <si>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</si>
  <si>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</si>
  <si>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</si>
  <si>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</si>
  <si>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</si>
  <si>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</si>
  <si>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</si>
  <si>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</si>
  <si>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</si>
  <si>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</si>
  <si>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</si>
  <si>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</si>
  <si>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</si>
  <si>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</si>
  <si>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</si>
  <si>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</si>
  <si>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</si>
  <si>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</si>
  <si>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</si>
  <si>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</si>
  <si>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</si>
  <si>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</si>
  <si>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</si>
  <si>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</si>
  <si>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</si>
  <si>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</si>
  <si>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</si>
  <si>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</si>
  <si>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</si>
  <si>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</si>
  <si>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</si>
  <si>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</si>
  <si>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</si>
  <si>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</si>
  <si>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</si>
  <si>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</si>
  <si>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</si>
  <si>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</si>
  <si>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</si>
  <si>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</si>
  <si>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</si>
  <si>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</si>
  <si>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</si>
  <si>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</si>
  <si>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</si>
  <si>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</si>
  <si>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</si>
  <si>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</si>
  <si>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</si>
  <si>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</si>
  <si>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</si>
  <si>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</si>
  <si>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</si>
  <si>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</si>
  <si>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</si>
  <si>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</si>
  <si>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</si>
  <si>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</si>
  <si>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</si>
  <si>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</si>
  <si>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</si>
  <si>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</si>
  <si>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</si>
  <si>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</si>
  <si>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</si>
  <si>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</si>
  <si>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</si>
  <si>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</si>
  <si>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</si>
  <si>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</si>
  <si>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</si>
  <si>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</si>
  <si>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</si>
  <si>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</si>
  <si>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</si>
  <si>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</si>
  <si>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</si>
  <si>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</si>
  <si>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</si>
  <si>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</si>
  <si>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</si>
  <si>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</si>
  <si>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</si>
  <si>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</si>
  <si>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</si>
  <si>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</si>
  <si>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</si>
  <si>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</si>
  <si>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</si>
  <si>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</si>
  <si>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</si>
  <si>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</si>
  <si>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</si>
  <si>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</si>
  <si>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</si>
  <si>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</si>
  <si>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</si>
  <si>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</si>
  <si>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</si>
  <si>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</si>
  <si>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</si>
  <si>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</si>
  <si>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</si>
  <si>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</si>
  <si>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</si>
  <si>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</si>
  <si>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</si>
  <si>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</si>
  <si>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</si>
  <si>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</si>
  <si>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</si>
  <si>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</si>
  <si>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</si>
  <si>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</si>
  <si>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</si>
  <si>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</si>
  <si>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</si>
  <si>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</si>
  <si>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</si>
  <si>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</si>
  <si>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</si>
  <si>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</si>
  <si>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</si>
  <si>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</si>
  <si>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</si>
  <si>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</si>
  <si>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</si>
  <si>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</si>
  <si>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</si>
  <si>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</si>
  <si>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</si>
  <si>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</si>
  <si>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</si>
  <si>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</si>
  <si>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</si>
  <si>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</si>
  <si>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</si>
  <si>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</si>
  <si>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</si>
  <si>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</si>
  <si>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</si>
  <si>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</si>
  <si>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</si>
  <si>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</si>
  <si>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</si>
  <si>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</si>
  <si>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</si>
  <si>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</si>
  <si>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</si>
  <si>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</si>
  <si>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</si>
  <si>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</si>
  <si>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</si>
  <si>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</si>
  <si>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</si>
  <si>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</si>
  <si>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</si>
  <si>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</si>
  <si>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</si>
  <si>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</si>
  <si>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</si>
  <si>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</si>
  <si>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</si>
  <si>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</si>
  <si>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</si>
  <si>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</si>
  <si>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</si>
  <si>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</si>
  <si>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</si>
  <si>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</si>
  <si>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</si>
  <si>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</si>
  <si>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</si>
  <si>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</si>
  <si>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</si>
  <si>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</si>
  <si>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</si>
  <si>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</si>
  <si>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</si>
  <si>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</si>
  <si>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</si>
  <si>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</si>
  <si>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</si>
  <si>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</si>
  <si>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</si>
  <si>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</si>
  <si>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</si>
  <si>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</si>
  <si>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</si>
  <si>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</si>
  <si>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</si>
  <si>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</si>
  <si>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</si>
  <si>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</si>
  <si>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</si>
  <si>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</si>
  <si>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</si>
  <si>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</si>
  <si>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</si>
  <si>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</si>
  <si>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</si>
  <si>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</si>
  <si>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</si>
  <si>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</si>
  <si>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</si>
  <si>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</si>
  <si>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</si>
  <si>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</si>
  <si>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</si>
  <si>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</si>
  <si>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</si>
  <si>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</si>
  <si>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</si>
  <si>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</si>
  <si>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</si>
  <si>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</si>
  <si>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</si>
  <si>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</si>
  <si>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</si>
  <si>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</si>
  <si>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</si>
  <si>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</si>
  <si>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</si>
  <si>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</si>
  <si>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</si>
  <si>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</si>
  <si>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</si>
  <si>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</si>
  <si>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</si>
  <si>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</si>
  <si>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</si>
  <si>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</si>
  <si>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</si>
  <si>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</si>
  <si>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</si>
  <si>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</si>
  <si>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</si>
  <si>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</si>
  <si>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</si>
  <si>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</si>
  <si>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</si>
  <si>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</si>
  <si>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</si>
  <si>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</si>
  <si>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</si>
  <si>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</si>
  <si>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</si>
  <si>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</si>
  <si>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</si>
  <si>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</si>
  <si>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</si>
  <si>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</si>
  <si>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</si>
  <si>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</si>
  <si>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</si>
  <si>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</si>
  <si>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</si>
  <si>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</si>
  <si>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</si>
  <si>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</si>
  <si>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</si>
  <si>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</si>
  <si>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</si>
  <si>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</si>
  <si>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</si>
  <si>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</si>
  <si>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</si>
  <si>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</si>
  <si>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</si>
  <si>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</si>
  <si>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</si>
  <si>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</si>
  <si>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</si>
  <si>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</si>
  <si>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</si>
  <si>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</si>
  <si>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</si>
  <si>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</si>
  <si>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</si>
  <si>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</si>
  <si>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</si>
  <si>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</si>
  <si>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</si>
  <si>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</si>
  <si>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</si>
  <si>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</si>
  <si>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</si>
  <si>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</si>
  <si>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</si>
  <si>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</si>
  <si>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</si>
  <si>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</si>
  <si>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</si>
  <si>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</si>
  <si>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</si>
  <si>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</si>
  <si>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</si>
  <si>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</si>
  <si>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</si>
  <si>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</si>
  <si>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</si>
  <si>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</si>
  <si>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</si>
  <si>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</si>
  <si>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</si>
  <si>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</si>
  <si>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</si>
  <si>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</si>
  <si>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</si>
  <si>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</si>
  <si>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</si>
  <si>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</si>
  <si>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</si>
  <si>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</si>
  <si>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</si>
  <si>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</si>
  <si>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</si>
  <si>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</si>
  <si>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</si>
  <si>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</si>
  <si>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</si>
  <si>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</si>
  <si>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</si>
  <si>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</si>
  <si>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</si>
  <si>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</si>
  <si>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</si>
  <si>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</si>
  <si>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</si>
  <si>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</si>
  <si>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</si>
  <si>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</si>
  <si>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</si>
  <si>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</si>
  <si>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</si>
  <si>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</si>
  <si>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</si>
  <si>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</si>
  <si>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</si>
  <si>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</si>
  <si>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</si>
  <si>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</si>
  <si>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</si>
  <si>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</si>
  <si>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</si>
  <si>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</si>
  <si>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</si>
  <si>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</si>
  <si>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</si>
  <si>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</si>
  <si>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</si>
  <si>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</si>
  <si>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</si>
  <si>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</si>
  <si>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</si>
  <si>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</si>
  <si>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</si>
  <si>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</si>
  <si>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</si>
  <si>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</si>
  <si>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</si>
  <si>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</si>
  <si>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</si>
  <si>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</si>
  <si>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</si>
  <si>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</si>
  <si>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</si>
  <si>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</si>
  <si>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</si>
  <si>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</si>
  <si>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</si>
  <si>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</si>
  <si>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</si>
  <si>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</si>
  <si>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</si>
  <si>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</si>
  <si>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</si>
  <si>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</si>
  <si>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</si>
  <si>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</si>
  <si>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</si>
  <si>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</si>
  <si>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</si>
  <si>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</si>
  <si>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</si>
  <si>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</si>
  <si>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</si>
  <si>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</si>
  <si>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</si>
  <si>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</si>
  <si>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</si>
  <si>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</si>
  <si>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</si>
  <si>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</si>
  <si>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</si>
  <si>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</si>
  <si>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</si>
  <si>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</si>
  <si>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</si>
  <si>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</si>
  <si>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</si>
  <si>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</si>
  <si>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</si>
  <si>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</si>
  <si>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</si>
  <si>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</si>
  <si>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</si>
  <si>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</si>
  <si>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</si>
  <si>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</si>
  <si>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</si>
  <si>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</si>
  <si>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</si>
  <si>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</si>
  <si>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</si>
  <si>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</si>
  <si>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</si>
  <si>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</si>
  <si>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</si>
  <si>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</si>
  <si>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</si>
  <si>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</si>
  <si>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</si>
  <si>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</si>
  <si>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</si>
  <si>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</si>
  <si>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</si>
  <si>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</si>
  <si>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</si>
  <si>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</si>
  <si>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</si>
  <si>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</si>
  <si>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</si>
  <si>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</si>
  <si>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</si>
  <si>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</si>
  <si>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</si>
  <si>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</si>
  <si>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</si>
  <si>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</si>
  <si>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</si>
  <si>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</si>
  <si>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</si>
  <si>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</si>
  <si>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</si>
  <si>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</si>
  <si>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</si>
  <si>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</si>
  <si>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</si>
  <si>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</si>
  <si>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</si>
  <si>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</si>
  <si>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</si>
  <si>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</si>
  <si>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</si>
  <si>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</si>
  <si>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</si>
  <si>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</si>
  <si>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</si>
  <si>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</si>
  <si>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</si>
  <si>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</si>
  <si>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</si>
  <si>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</si>
  <si>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</si>
  <si>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</si>
  <si>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</si>
  <si>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</si>
  <si>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</si>
  <si>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</si>
  <si>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</si>
  <si>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</si>
  <si>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</si>
  <si>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</si>
  <si>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</si>
  <si>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</si>
  <si>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</si>
  <si>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</si>
  <si>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</si>
  <si>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</si>
  <si>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</si>
  <si>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</si>
  <si>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</si>
  <si>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</si>
  <si>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</si>
  <si>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</si>
  <si>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</si>
  <si>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</si>
  <si>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</si>
  <si>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</si>
  <si>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</si>
  <si>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</si>
  <si>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</si>
  <si>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</si>
  <si>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</si>
  <si>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</si>
  <si>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</si>
  <si>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</si>
  <si>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</si>
  <si>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</si>
  <si>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</si>
  <si>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</si>
  <si>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</si>
  <si>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</si>
  <si>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</si>
  <si>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</si>
  <si>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</si>
  <si>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</si>
  <si>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</si>
  <si>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</si>
  <si>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</si>
  <si>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</si>
  <si>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</si>
  <si>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</si>
  <si>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</si>
  <si>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</si>
  <si>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</si>
  <si>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</si>
  <si>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</si>
  <si>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</si>
  <si>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</si>
  <si>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</si>
  <si>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</si>
  <si>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</si>
  <si>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</si>
  <si>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</si>
  <si>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</si>
  <si>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</si>
  <si>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</si>
  <si>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</si>
  <si>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</si>
  <si>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</si>
  <si>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</si>
  <si>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</si>
  <si>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</si>
  <si>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</si>
  <si>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</si>
  <si>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</si>
  <si>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</si>
  <si>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</si>
  <si>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</si>
  <si>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</si>
  <si>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</si>
  <si>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</si>
  <si>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</si>
  <si>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</si>
  <si>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</si>
  <si>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</si>
  <si>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</si>
  <si>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</si>
  <si>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</si>
  <si>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</si>
  <si>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</si>
  <si>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</si>
  <si>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</si>
  <si>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</si>
  <si>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</si>
  <si>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</si>
  <si>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</si>
  <si>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</si>
  <si>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</si>
  <si>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</si>
  <si>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</si>
  <si>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</si>
  <si>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</si>
  <si>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</si>
  <si>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</si>
  <si>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</si>
  <si>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</si>
  <si>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</si>
  <si>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</si>
  <si>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</si>
  <si>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</si>
  <si>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</si>
  <si>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</si>
  <si>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</si>
  <si>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</si>
  <si>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</si>
  <si>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</si>
  <si>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</si>
  <si>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</si>
  <si>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</si>
  <si>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</si>
  <si>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</si>
  <si>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</si>
  <si>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</si>
  <si>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</si>
  <si>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</si>
  <si>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</si>
  <si>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</si>
  <si>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</si>
  <si>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</si>
  <si>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</si>
  <si>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</si>
  <si>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</si>
  <si>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</si>
  <si>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</si>
  <si>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</si>
  <si>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</si>
  <si>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</si>
  <si>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</si>
  <si>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</si>
  <si>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</si>
  <si>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</si>
  <si>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</si>
  <si>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</si>
  <si>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</si>
  <si>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</si>
  <si>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</si>
  <si>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</si>
  <si>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</si>
  <si>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</si>
  <si>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</si>
  <si>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</si>
  <si>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</si>
  <si>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</si>
  <si>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</si>
  <si>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</si>
  <si>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</si>
  <si>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</si>
  <si>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</si>
  <si>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</si>
  <si>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</si>
  <si>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</si>
  <si>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</si>
  <si>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</si>
  <si>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</si>
  <si>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</si>
  <si>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</si>
  <si>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</si>
  <si>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</si>
  <si>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</si>
  <si>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</si>
  <si>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</si>
  <si>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</si>
  <si>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</si>
  <si>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</si>
  <si>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</si>
  <si>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</si>
  <si>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</si>
  <si>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</si>
  <si>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</si>
  <si>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</si>
  <si>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</si>
  <si>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</si>
  <si>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</si>
  <si>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</si>
  <si>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</si>
  <si>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</si>
  <si>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</si>
  <si>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</si>
  <si>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</si>
  <si>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</si>
  <si>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</si>
  <si>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</si>
  <si>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</si>
  <si>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</si>
  <si>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</si>
  <si>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</si>
  <si>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</si>
  <si>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</si>
  <si>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</si>
  <si>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</si>
  <si>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</si>
  <si>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</si>
  <si>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</si>
  <si>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</si>
  <si>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</si>
  <si>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</si>
  <si>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</si>
  <si>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</si>
  <si>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</si>
  <si>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</si>
  <si>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</si>
  <si>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</si>
  <si>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</si>
  <si>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</si>
  <si>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</si>
  <si>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</si>
  <si>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</si>
  <si>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</si>
  <si>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</si>
  <si>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</si>
  <si>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</si>
  <si>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</si>
  <si>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</si>
  <si>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</si>
  <si>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</si>
  <si>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</si>
  <si>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</si>
  <si>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</si>
  <si>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</si>
  <si>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</si>
  <si>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</si>
  <si>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</si>
  <si>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</si>
  <si>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</si>
  <si>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</si>
  <si>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</si>
  <si>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</si>
  <si>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</si>
  <si>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</si>
  <si>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</si>
  <si>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</si>
  <si>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</si>
  <si>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</si>
  <si>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</si>
  <si>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</si>
  <si>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</si>
  <si>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</si>
  <si>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</si>
  <si>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</si>
  <si>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</si>
  <si>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</si>
  <si>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</si>
  <si>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</si>
  <si>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</si>
  <si>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</si>
  <si>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</si>
  <si>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</si>
  <si>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</si>
  <si>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</si>
  <si>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</si>
  <si>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</si>
  <si>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</si>
  <si>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</si>
  <si>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</si>
  <si>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</si>
  <si>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</si>
  <si>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</si>
  <si>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</si>
  <si>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</si>
  <si>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</si>
  <si>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</si>
  <si>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</si>
  <si>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</si>
  <si>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</si>
  <si>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</si>
  <si>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</si>
  <si>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</si>
  <si>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</si>
  <si>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</si>
  <si>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</si>
  <si>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</si>
  <si>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</si>
  <si>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</si>
  <si>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</si>
  <si>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</si>
  <si>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</si>
  <si>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</si>
  <si>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</si>
  <si>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</si>
  <si>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</si>
  <si>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</si>
  <si>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</si>
  <si>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</si>
  <si>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</si>
  <si>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</si>
  <si>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</si>
  <si>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</si>
  <si>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</si>
  <si>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</si>
  <si>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</si>
  <si>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</si>
  <si>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</si>
  <si>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</si>
  <si>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</si>
  <si>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</si>
  <si>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</si>
  <si>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</si>
  <si>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</si>
  <si>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</si>
  <si>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</si>
  <si>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</si>
  <si>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</si>
  <si>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</si>
  <si>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</si>
  <si>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</si>
  <si>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</si>
  <si>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</si>
  <si>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</si>
  <si>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</si>
  <si>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</si>
  <si>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</si>
  <si>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</si>
  <si>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</si>
  <si>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</si>
  <si>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</si>
  <si>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</si>
  <si>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</si>
  <si>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</si>
  <si>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</si>
  <si>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</si>
  <si>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</si>
  <si>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</si>
  <si>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</si>
  <si>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</si>
  <si>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</si>
  <si>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</si>
  <si>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</si>
  <si>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</si>
  <si>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</si>
  <si>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</si>
  <si>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</si>
  <si>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</si>
  <si>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</si>
  <si>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</si>
  <si>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</si>
  <si>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</si>
  <si>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</si>
  <si>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</si>
  <si>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</si>
  <si>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</si>
  <si>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</si>
  <si>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</si>
  <si>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</si>
  <si>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</si>
  <si>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</si>
  <si>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</si>
  <si>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</si>
  <si>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</si>
  <si>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</si>
  <si>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</si>
  <si>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</si>
  <si>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</si>
  <si>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</si>
  <si>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</si>
  <si>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</si>
  <si>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</si>
  <si>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</si>
  <si>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</si>
  <si>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</si>
  <si>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</si>
  <si>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</si>
  <si>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</si>
  <si>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</si>
  <si>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</si>
  <si>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</si>
  <si>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</si>
  <si>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</si>
  <si>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</si>
  <si>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</si>
  <si>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</si>
  <si>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</si>
  <si>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</si>
  <si>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</si>
  <si>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</si>
  <si>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</si>
  <si>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</si>
  <si>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</si>
  <si>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</si>
  <si>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</si>
  <si>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</si>
  <si>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</si>
  <si>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</si>
  <si>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</si>
  <si>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</si>
  <si>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</si>
  <si>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</si>
  <si>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</si>
  <si>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</si>
  <si>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</si>
  <si>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</si>
  <si>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</si>
  <si>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</si>
  <si>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</si>
  <si>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</si>
  <si>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</si>
  <si>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</si>
  <si>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</si>
  <si>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</si>
  <si>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</si>
  <si>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</si>
  <si>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</si>
  <si>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</si>
  <si>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</si>
  <si>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</si>
  <si>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</si>
  <si>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</si>
  <si>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</si>
  <si>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</si>
  <si>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</si>
  <si>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</si>
  <si>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</si>
  <si>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</si>
  <si>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</si>
  <si>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</si>
  <si>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</si>
  <si>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</si>
  <si>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</si>
  <si>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</si>
  <si>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</si>
  <si>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</si>
  <si>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</si>
  <si>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</si>
  <si>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</si>
  <si>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</si>
  <si>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</si>
  <si>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</si>
  <si>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</si>
  <si>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</si>
  <si>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</si>
  <si>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</si>
  <si>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</si>
  <si>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</si>
  <si>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</si>
  <si>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</si>
  <si>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</si>
  <si>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</si>
  <si>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</si>
  <si>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</si>
  <si>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</si>
  <si>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</si>
  <si>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</si>
  <si>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</si>
  <si>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</si>
  <si>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</si>
  <si>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</si>
  <si>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</si>
  <si>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</si>
  <si>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</si>
  <si>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</si>
  <si>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</si>
  <si>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</si>
  <si>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</si>
  <si>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</si>
  <si>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</si>
  <si>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</si>
  <si>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</si>
  <si>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</si>
  <si>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</si>
  <si>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</si>
  <si>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</si>
  <si>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</si>
  <si>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</si>
  <si>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</si>
  <si>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</si>
  <si>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</si>
  <si>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</si>
  <si>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</si>
  <si>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</si>
  <si>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</si>
  <si>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</si>
  <si>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</si>
  <si>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</si>
  <si>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</si>
  <si>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</si>
  <si>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</si>
  <si>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</si>
  <si>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</si>
  <si>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</si>
  <si>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</si>
  <si>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</si>
  <si>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</si>
  <si>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</si>
  <si>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</si>
  <si>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</si>
  <si>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</si>
  <si>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</si>
  <si>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</si>
  <si>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</si>
  <si>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</si>
  <si>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</si>
  <si>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</si>
  <si>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</si>
  <si>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</si>
  <si>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</si>
  <si>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</si>
  <si>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</si>
  <si>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</si>
  <si>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</si>
  <si>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</si>
  <si>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</si>
  <si>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</si>
  <si>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</si>
  <si>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</si>
  <si>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</si>
  <si>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</si>
  <si>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</si>
  <si>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</si>
  <si>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</si>
  <si>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</si>
  <si>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</si>
  <si>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</si>
  <si>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</si>
  <si>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</si>
  <si>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</si>
  <si>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</si>
  <si>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</si>
  <si>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</si>
  <si>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</si>
  <si>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</si>
  <si>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</si>
  <si>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</si>
  <si>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</si>
  <si>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</si>
  <si>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</si>
  <si>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</si>
  <si>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</si>
  <si>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</si>
  <si>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</si>
  <si>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</si>
  <si>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</si>
  <si>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</si>
  <si>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</si>
  <si>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</si>
  <si>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</si>
  <si>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</si>
  <si>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</si>
  <si>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</si>
  <si>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</si>
  <si>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</si>
  <si>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</si>
  <si>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</si>
  <si>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</si>
  <si>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</si>
  <si>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</si>
  <si>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</si>
  <si>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</si>
  <si>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</si>
  <si>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</si>
  <si>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</si>
  <si>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</si>
  <si>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</si>
  <si>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</si>
  <si>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</si>
  <si>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</si>
  <si>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</si>
  <si>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</si>
  <si>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</si>
  <si>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</si>
  <si>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</si>
  <si>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</si>
  <si>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</si>
  <si>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</si>
  <si>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</si>
  <si>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</si>
  <si>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</si>
  <si>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</si>
  <si>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</si>
  <si>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</si>
  <si>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</si>
  <si>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</si>
  <si>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</si>
  <si>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</si>
  <si>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</si>
  <si>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</si>
  <si>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</si>
  <si>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</si>
  <si>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</si>
  <si>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</si>
  <si>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</si>
  <si>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</si>
  <si>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</si>
  <si>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</si>
  <si>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</si>
  <si>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</si>
  <si>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</si>
  <si>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</si>
  <si>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</si>
  <si>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</si>
  <si>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</si>
  <si>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</si>
  <si>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</si>
  <si>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</si>
  <si>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</si>
  <si>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</si>
  <si>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</si>
  <si>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</si>
  <si>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</si>
  <si>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</si>
  <si>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</si>
  <si>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</si>
  <si>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</si>
  <si>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</si>
  <si>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</si>
  <si>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</si>
  <si>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</si>
  <si>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</si>
  <si>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</si>
  <si>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</si>
  <si>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</si>
  <si>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</si>
  <si>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</si>
  <si>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</si>
  <si>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</si>
  <si>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</si>
  <si>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</si>
  <si>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</si>
  <si>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</si>
  <si>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</si>
  <si>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</si>
  <si>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</si>
  <si>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</si>
  <si>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</si>
  <si>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</si>
  <si>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</si>
  <si>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</si>
  <si>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</si>
  <si>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</si>
  <si>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</si>
  <si>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</si>
  <si>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</si>
  <si>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</si>
  <si>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</si>
  <si>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</si>
  <si>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</si>
  <si>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</si>
  <si>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</si>
  <si>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</si>
  <si>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</si>
  <si>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</si>
  <si>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</si>
  <si>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</si>
  <si>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</si>
  <si>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</si>
  <si>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</si>
  <si>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</si>
  <si>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</si>
  <si>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</si>
  <si>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</si>
  <si>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</si>
  <si>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</si>
  <si>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</si>
  <si>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</si>
  <si>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</si>
  <si>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</si>
  <si>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</si>
  <si>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</si>
  <si>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</si>
  <si>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</si>
  <si>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</si>
  <si>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</si>
  <si>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</si>
  <si>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</si>
  <si>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</si>
  <si>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</si>
  <si>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</si>
  <si>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</si>
  <si>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</si>
  <si>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</si>
  <si>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</si>
  <si>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</si>
  <si>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</si>
  <si>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</si>
  <si>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</si>
  <si>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</si>
  <si>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</si>
  <si>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</si>
  <si>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</si>
  <si>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</si>
  <si>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</si>
  <si>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</si>
  <si>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</si>
  <si>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</si>
  <si>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</si>
  <si>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</si>
  <si>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</si>
  <si>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</si>
  <si>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</si>
  <si>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</si>
  <si>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</si>
  <si>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</si>
  <si>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</si>
  <si>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</si>
  <si>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</si>
  <si>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</si>
  <si>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</si>
  <si>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</si>
  <si>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</si>
  <si>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</si>
  <si>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</si>
  <si>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</si>
  <si>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</si>
  <si>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</si>
  <si>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</si>
  <si>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</si>
  <si>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</si>
  <si>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</si>
  <si>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</si>
  <si>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</si>
  <si>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</si>
  <si>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</si>
  <si>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</si>
  <si>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</si>
  <si>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</si>
  <si>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</si>
  <si>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</si>
  <si>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</si>
  <si>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</si>
  <si>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</si>
  <si>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</si>
  <si>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</si>
  <si>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</si>
  <si>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</si>
  <si>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</si>
  <si>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</si>
  <si>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</si>
  <si>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</si>
  <si>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</si>
  <si>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</si>
  <si>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</si>
  <si>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</si>
  <si>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</si>
  <si>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</si>
  <si>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</si>
  <si>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</si>
  <si>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</si>
  <si>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</si>
  <si>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</si>
  <si>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</si>
  <si>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</si>
  <si>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</si>
  <si>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</si>
  <si>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</si>
  <si>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</si>
  <si>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</si>
  <si>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</si>
  <si>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</si>
  <si>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</si>
  <si>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</si>
  <si>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</si>
  <si>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</si>
  <si>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</si>
  <si>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</si>
  <si>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</si>
  <si>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</si>
  <si>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</si>
  <si>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</si>
  <si>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</si>
  <si>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</si>
  <si>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</si>
  <si>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</si>
  <si>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</si>
  <si>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</si>
  <si>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</si>
  <si>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</si>
  <si>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</si>
  <si>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</si>
  <si>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</si>
  <si>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</si>
  <si>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</si>
  <si>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</si>
  <si>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</si>
  <si>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</si>
  <si>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</si>
  <si>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</si>
  <si>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</si>
  <si>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</si>
  <si>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</si>
  <si>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</si>
  <si>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</si>
  <si>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</si>
  <si>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</si>
  <si>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</si>
  <si>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</si>
  <si>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</si>
  <si>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</si>
  <si>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</si>
  <si>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</si>
  <si>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</si>
  <si>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</si>
  <si>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</si>
  <si>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</si>
  <si>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</si>
  <si>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</si>
  <si>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</si>
  <si>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</si>
  <si>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</si>
  <si>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</si>
  <si>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</si>
  <si>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</si>
  <si>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</si>
  <si>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</si>
  <si>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</si>
  <si>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</si>
  <si>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</si>
  <si>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</si>
  <si>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</si>
  <si>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</si>
  <si>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</si>
  <si>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</si>
  <si>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</si>
  <si>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</si>
  <si>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</si>
  <si>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</si>
  <si>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</si>
  <si>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</si>
  <si>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</si>
  <si>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</si>
  <si>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</si>
  <si>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</si>
  <si>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</si>
  <si>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</si>
  <si>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</si>
  <si>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</si>
  <si>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</si>
  <si>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</si>
  <si>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</si>
  <si>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</si>
  <si>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</si>
  <si>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</si>
  <si>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</si>
  <si>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</si>
  <si>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</si>
  <si>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</si>
  <si>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</si>
  <si>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</si>
  <si>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</si>
  <si>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</si>
  <si>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</si>
  <si>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</si>
  <si>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</si>
  <si>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</si>
  <si>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</si>
  <si>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</si>
  <si>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</si>
  <si>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</si>
  <si>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</si>
  <si>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</si>
  <si>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</si>
  <si>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</si>
  <si>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</si>
  <si>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</si>
  <si>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</si>
  <si>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</si>
  <si>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</si>
  <si>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</si>
  <si>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</si>
  <si>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</si>
  <si>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</si>
  <si>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</si>
  <si>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</si>
  <si>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</si>
  <si>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</si>
  <si>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</si>
  <si>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</si>
  <si>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</si>
  <si>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</si>
  <si>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</si>
  <si>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</si>
  <si>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</si>
  <si>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</si>
  <si>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</si>
  <si>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</si>
  <si>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</si>
  <si>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</si>
  <si>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</si>
  <si>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</si>
  <si>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</si>
  <si>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</si>
  <si>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</si>
  <si>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</si>
  <si>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</si>
  <si>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</si>
  <si>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</si>
  <si>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</si>
  <si>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</si>
  <si>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</si>
  <si>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</si>
  <si>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</si>
  <si>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</si>
  <si>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</si>
  <si>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</si>
  <si>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</si>
  <si>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</si>
  <si>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</si>
  <si>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</si>
  <si>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</si>
  <si>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</si>
  <si>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</si>
  <si>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</si>
  <si>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</si>
  <si>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</si>
  <si>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</si>
  <si>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</si>
  <si>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</si>
  <si>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</si>
  <si>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</si>
  <si>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</si>
  <si>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</si>
  <si>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</si>
  <si>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</si>
  <si>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</si>
  <si>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</si>
  <si>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</si>
  <si>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</si>
  <si>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</si>
  <si>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</si>
  <si>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</si>
  <si>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</si>
  <si>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</si>
  <si>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</si>
  <si>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</si>
  <si>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</si>
  <si>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</si>
  <si>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</si>
  <si>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</si>
  <si>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</si>
  <si>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</si>
  <si>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</si>
  <si>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</si>
  <si>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</si>
  <si>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</si>
  <si>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</si>
  <si>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</si>
  <si>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</si>
  <si>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</si>
  <si>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</si>
  <si>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</si>
  <si>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</si>
  <si>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</si>
  <si>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</si>
  <si>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</si>
  <si>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</si>
  <si>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</si>
  <si>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</si>
  <si>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</si>
  <si>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</si>
  <si>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</si>
  <si>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</si>
  <si>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</si>
  <si>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</si>
  <si>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</si>
  <si>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</si>
  <si>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</si>
  <si>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</si>
  <si>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</si>
  <si>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</si>
  <si>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</si>
  <si>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</si>
  <si>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</si>
  <si>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</si>
  <si>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</si>
  <si>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</si>
  <si>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</si>
  <si>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</si>
  <si>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</si>
  <si>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</si>
  <si>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</si>
  <si>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</si>
  <si>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</si>
  <si>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</si>
  <si>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</si>
  <si>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</si>
  <si>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</si>
  <si>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</si>
  <si>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</si>
  <si>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</si>
  <si>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</si>
  <si>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</si>
  <si>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</si>
  <si>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</si>
  <si>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</si>
  <si>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</si>
  <si>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</si>
  <si>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</si>
  <si>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</si>
  <si>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</si>
  <si>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</si>
  <si>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</si>
  <si>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</si>
  <si>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</si>
  <si>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</si>
  <si>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</si>
  <si>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</si>
  <si>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</si>
  <si>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</si>
  <si>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</si>
  <si>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</si>
  <si>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</si>
  <si>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</si>
  <si>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</si>
  <si>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</si>
  <si>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</si>
  <si>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</si>
  <si>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</si>
  <si>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</si>
  <si>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</si>
  <si>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</si>
  <si>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</si>
  <si>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</si>
  <si>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</si>
  <si>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</si>
  <si>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</si>
  <si>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</si>
  <si>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</si>
  <si>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</si>
  <si>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</si>
  <si>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</si>
  <si>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</si>
  <si>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</si>
  <si>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</si>
  <si>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</si>
  <si>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</si>
  <si>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</si>
  <si>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</si>
  <si>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</si>
  <si>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</si>
  <si>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</si>
  <si>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</si>
  <si>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</si>
  <si>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</si>
  <si>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</si>
  <si>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</si>
  <si>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</si>
  <si>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</si>
  <si>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</si>
  <si>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</si>
  <si>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</si>
  <si>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</si>
  <si>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</si>
  <si>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</si>
  <si>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</si>
  <si>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</si>
  <si>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</si>
  <si>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</si>
  <si>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</si>
  <si>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</si>
  <si>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</si>
  <si>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</si>
  <si>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</si>
  <si>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</si>
  <si>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</si>
  <si>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</si>
  <si>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</si>
  <si>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</si>
  <si>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</si>
  <si>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</si>
  <si>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</si>
  <si>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</si>
  <si>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</si>
  <si>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</si>
  <si>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</si>
  <si>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</si>
  <si>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</si>
  <si>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</si>
  <si>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</si>
  <si>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</si>
  <si>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</si>
  <si>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</si>
  <si>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</si>
  <si>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</si>
  <si>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</si>
  <si>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</si>
  <si>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</si>
  <si>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</si>
  <si>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</si>
  <si>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</si>
  <si>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</si>
  <si>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</si>
  <si>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</si>
  <si>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</si>
  <si>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</si>
  <si>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</si>
  <si>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</si>
  <si>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</si>
  <si>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</si>
  <si>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</si>
  <si>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</si>
  <si>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</si>
  <si>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</si>
  <si>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</si>
  <si>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</si>
  <si>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</si>
  <si>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</si>
  <si>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</si>
  <si>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</si>
  <si>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</si>
  <si>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</si>
  <si>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</si>
  <si>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</si>
  <si>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</si>
  <si>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</si>
  <si>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</si>
  <si>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</si>
  <si>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</si>
  <si>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</si>
  <si>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</si>
  <si>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</si>
  <si>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</si>
  <si>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</si>
  <si>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</si>
  <si>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</si>
  <si>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</si>
  <si>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</si>
  <si>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</si>
  <si>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</si>
  <si>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</si>
  <si>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</si>
  <si>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</si>
  <si>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</si>
  <si>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</si>
  <si>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</si>
  <si>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</si>
  <si>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</si>
  <si>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</si>
  <si>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</si>
  <si>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</si>
  <si>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</si>
  <si>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</si>
  <si>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</si>
  <si>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</si>
  <si>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</si>
  <si>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</si>
  <si>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</si>
  <si>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</si>
  <si>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</si>
  <si>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</si>
  <si>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</si>
  <si>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</si>
  <si>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</si>
  <si>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</si>
  <si>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</si>
  <si>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</si>
  <si>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</si>
  <si>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</si>
  <si>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</si>
  <si>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</si>
  <si>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</si>
  <si>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</si>
  <si>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</si>
  <si>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</si>
  <si>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</si>
  <si>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</si>
  <si>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</si>
  <si>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</si>
  <si>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</si>
  <si>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</si>
  <si>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</si>
  <si>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</si>
  <si>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</si>
  <si>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</si>
  <si>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</si>
  <si>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</si>
  <si>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</si>
  <si>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</si>
  <si>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</si>
  <si>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</si>
  <si>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</si>
  <si>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</si>
  <si>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</si>
  <si>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</si>
  <si>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</si>
  <si>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</si>
  <si>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</si>
  <si>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</si>
  <si>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</si>
  <si>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</si>
  <si>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</si>
  <si>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</si>
  <si>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</si>
  <si>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</si>
  <si>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</si>
  <si>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</si>
  <si>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</si>
  <si>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</si>
  <si>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</si>
  <si>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</si>
  <si>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</si>
  <si>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</si>
  <si>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</si>
  <si>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</si>
  <si>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</si>
  <si>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</si>
  <si>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</si>
  <si>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</si>
  <si>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</si>
  <si>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</si>
  <si>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</si>
  <si>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</si>
  <si>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</si>
  <si>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</si>
  <si>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</si>
  <si>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</si>
  <si>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</si>
  <si>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</si>
  <si>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</si>
  <si>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</si>
  <si>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</si>
  <si>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</si>
  <si>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</si>
  <si>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</si>
  <si>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</si>
  <si>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</si>
  <si>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</si>
  <si>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</si>
  <si>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</si>
  <si>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</si>
  <si>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</si>
  <si>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</si>
  <si>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</si>
  <si>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</si>
  <si>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</si>
  <si>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</si>
  <si>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</si>
  <si>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</si>
  <si>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</si>
  <si>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</si>
  <si>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</si>
  <si>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</si>
  <si>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</si>
  <si>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</si>
  <si>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</si>
  <si>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</si>
  <si>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</si>
  <si>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</si>
  <si>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</si>
  <si>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</si>
  <si>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</si>
  <si>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</si>
  <si>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</si>
  <si>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</si>
  <si>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</si>
  <si>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</si>
  <si>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</si>
  <si>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</si>
  <si>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</si>
  <si>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</si>
  <si>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</si>
  <si>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</si>
  <si>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</si>
  <si>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</si>
  <si>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</si>
  <si>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</si>
  <si>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</si>
  <si>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</si>
  <si>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</si>
  <si>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</si>
  <si>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</si>
  <si>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</si>
  <si>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</si>
  <si>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</si>
  <si>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</si>
  <si>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</si>
  <si>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</si>
  <si>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</si>
  <si>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</si>
  <si>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</si>
  <si>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</si>
  <si>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</si>
  <si>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</si>
  <si>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</si>
  <si>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</si>
  <si>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</si>
  <si>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</si>
  <si>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</si>
  <si>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</si>
  <si>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</si>
  <si>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</si>
  <si>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</si>
  <si>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</si>
  <si>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</si>
  <si>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</si>
  <si>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</si>
  <si>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</si>
  <si>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</si>
  <si>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</si>
  <si>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</si>
  <si>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</si>
  <si>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</si>
  <si>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</si>
  <si>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</si>
  <si>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</si>
  <si>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</si>
  <si>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</si>
  <si>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</si>
  <si>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</si>
  <si>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</si>
  <si>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</si>
  <si>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</si>
  <si>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</si>
  <si>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</si>
  <si>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</si>
  <si>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</si>
  <si>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</si>
  <si>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</si>
  <si>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</si>
  <si>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</si>
  <si>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</si>
  <si>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</si>
  <si>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</si>
  <si>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</si>
  <si>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</si>
  <si>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</si>
  <si>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</si>
  <si>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</si>
  <si>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</si>
  <si>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</si>
  <si>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</si>
  <si>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</si>
  <si>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</si>
  <si>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</si>
  <si>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</si>
  <si>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</si>
  <si>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</si>
  <si>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</si>
  <si>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</si>
  <si>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</si>
  <si>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</si>
  <si>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</si>
  <si>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</si>
  <si>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</si>
  <si>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</si>
  <si>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</si>
  <si>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</si>
  <si>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</si>
  <si>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</si>
  <si>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</si>
  <si>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</si>
  <si>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</si>
  <si>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</si>
  <si>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</si>
  <si>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</si>
  <si>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</si>
  <si>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</si>
  <si>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</si>
  <si>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</si>
  <si>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</si>
  <si>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</si>
  <si>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</si>
  <si>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</si>
  <si>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</si>
  <si>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</si>
  <si>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</si>
  <si>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</si>
  <si>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</si>
  <si>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</si>
  <si>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</si>
  <si>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</si>
  <si>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</si>
  <si>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</si>
  <si>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</si>
  <si>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</si>
  <si>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</si>
  <si>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</si>
  <si>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</si>
  <si>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</si>
  <si>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</si>
  <si>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</si>
  <si>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</si>
  <si>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</si>
  <si>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</si>
  <si>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</si>
  <si>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</si>
  <si>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</si>
  <si>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</si>
  <si>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</si>
  <si>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</si>
  <si>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</si>
  <si>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</si>
  <si>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</si>
  <si>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</si>
  <si>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</si>
  <si>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</si>
  <si>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</si>
  <si>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</si>
  <si>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</si>
  <si>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</si>
  <si>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</si>
  <si>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</si>
  <si>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</si>
  <si>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</si>
  <si>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</si>
  <si>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</si>
  <si>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</si>
  <si>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</si>
  <si>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</si>
  <si>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</si>
  <si>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</si>
  <si>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</si>
  <si>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</si>
  <si>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</si>
  <si>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</si>
  <si>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</si>
  <si>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</si>
  <si>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</si>
  <si>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</si>
  <si>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</si>
  <si>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</si>
  <si>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</si>
  <si>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</si>
  <si>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</si>
  <si>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</si>
  <si>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</si>
  <si>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</si>
  <si>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</si>
  <si>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</si>
  <si>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</si>
  <si>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</si>
  <si>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</si>
  <si>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</si>
  <si>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</si>
  <si>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</si>
  <si>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</si>
  <si>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</si>
  <si>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</si>
  <si>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</si>
  <si>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</si>
  <si>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</si>
  <si>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</si>
  <si>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</si>
  <si>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</si>
  <si>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</si>
  <si>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</si>
  <si>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</si>
  <si>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</si>
  <si>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</si>
  <si>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</si>
  <si>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</si>
  <si>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</si>
  <si>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</si>
  <si>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</si>
  <si>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</si>
  <si>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</si>
  <si>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</si>
  <si>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</si>
  <si>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</si>
  <si>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</si>
  <si>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</si>
  <si>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</si>
  <si>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</si>
  <si>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</si>
  <si>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</si>
  <si>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</si>
  <si>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</si>
  <si>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</si>
  <si>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</si>
  <si>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</si>
  <si>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</si>
  <si>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</si>
  <si>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</si>
  <si>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</si>
  <si>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</si>
  <si>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</si>
  <si>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</si>
  <si>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</si>
  <si>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</si>
  <si>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</si>
  <si>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</si>
  <si>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</si>
  <si>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</si>
  <si>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</si>
  <si>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</si>
  <si>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</si>
  <si>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</si>
  <si>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</si>
  <si>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</si>
  <si>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</si>
  <si>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</si>
  <si>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</si>
  <si>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</si>
  <si>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</si>
  <si>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</si>
  <si>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</si>
  <si>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</si>
  <si>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</si>
  <si>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</si>
  <si>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</si>
  <si>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</si>
  <si>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</si>
  <si>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</si>
  <si>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</si>
  <si>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</si>
  <si>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</si>
  <si>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</si>
  <si>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</si>
  <si>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</si>
  <si>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</si>
  <si>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</si>
  <si>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</si>
  <si>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</si>
  <si>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</si>
  <si>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</si>
  <si>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</si>
  <si>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</si>
  <si>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</si>
  <si>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</si>
  <si>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</si>
  <si>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</si>
  <si>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</si>
  <si>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</si>
  <si>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</si>
  <si>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</si>
  <si>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</si>
  <si>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</si>
  <si>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</si>
  <si>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</si>
  <si>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</si>
  <si>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</si>
  <si>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</si>
  <si>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</si>
  <si>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</si>
  <si>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</si>
  <si>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</si>
  <si>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</si>
  <si>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</si>
  <si>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</si>
  <si>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</si>
  <si>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</si>
  <si>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</si>
  <si>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</si>
  <si>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</si>
  <si>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</si>
  <si>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</si>
  <si>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</si>
  <si>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</si>
  <si>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</si>
  <si>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</si>
  <si>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</si>
  <si>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</si>
  <si>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</si>
  <si>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</si>
  <si>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</si>
  <si>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</si>
  <si>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</si>
  <si>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</si>
  <si>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</si>
  <si>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</si>
  <si>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</si>
  <si>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</si>
  <si>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</si>
  <si>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</si>
  <si>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</si>
  <si>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</si>
  <si>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</si>
  <si>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</si>
  <si>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</si>
  <si>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</si>
  <si>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</si>
  <si>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</si>
  <si>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</si>
  <si>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</si>
  <si>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</si>
  <si>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</si>
  <si>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</si>
  <si>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</si>
  <si>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</si>
  <si>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</si>
  <si>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</si>
  <si>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</si>
  <si>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</si>
  <si>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</si>
  <si>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</si>
  <si>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</si>
  <si>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</si>
  <si>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</si>
  <si>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</si>
  <si>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</si>
  <si>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</si>
  <si>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</si>
  <si>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</si>
  <si>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</si>
  <si>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</si>
  <si>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</si>
  <si>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</si>
  <si>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</si>
  <si>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</si>
  <si>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</si>
  <si>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</si>
  <si>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</si>
  <si>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</si>
  <si>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</si>
  <si>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</si>
  <si>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</si>
  <si>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</si>
  <si>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</si>
  <si>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</si>
  <si>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</si>
  <si>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</si>
  <si>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</si>
  <si>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</si>
  <si>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</si>
  <si>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</si>
  <si>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</si>
  <si>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</si>
  <si>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</si>
  <si>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</si>
  <si>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</si>
  <si>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</si>
  <si>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</si>
  <si>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</si>
  <si>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</si>
  <si>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</si>
  <si>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</si>
  <si>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</si>
  <si>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</si>
  <si>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</si>
  <si>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</si>
  <si>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</si>
  <si>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</si>
  <si>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</si>
  <si>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</si>
  <si>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</si>
  <si>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</si>
  <si>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</si>
  <si>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</si>
  <si>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</si>
  <si>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</si>
  <si>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</si>
  <si>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</si>
  <si>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</si>
  <si>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</si>
  <si>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</si>
  <si>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</si>
  <si>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</si>
  <si>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</si>
  <si>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</si>
  <si>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</si>
  <si>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</si>
  <si>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</si>
  <si>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</si>
  <si>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</si>
  <si>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</si>
  <si>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</si>
  <si>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</si>
  <si>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</si>
  <si>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</si>
  <si>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</si>
  <si>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</si>
  <si>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</si>
  <si>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</si>
  <si>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</si>
  <si>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</si>
  <si>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</si>
  <si>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</si>
  <si>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</si>
  <si>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</si>
  <si>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</si>
  <si>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</si>
  <si>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</si>
  <si>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</si>
  <si>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</si>
  <si>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</si>
  <si>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</si>
  <si>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</si>
  <si>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</si>
  <si>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</si>
  <si>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</si>
  <si>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</si>
  <si>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</si>
  <si>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</si>
  <si>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</si>
  <si>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</si>
  <si>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</si>
  <si>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</si>
  <si>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</si>
  <si>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</si>
  <si>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</si>
  <si>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</si>
  <si>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</si>
  <si>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</si>
  <si>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</si>
  <si>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</si>
  <si>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</si>
  <si>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</si>
  <si>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</si>
  <si>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</si>
  <si>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</si>
  <si>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</si>
  <si>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</si>
  <si>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</si>
  <si>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</si>
  <si>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</si>
  <si>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</si>
  <si>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</si>
  <si>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</si>
  <si>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</si>
  <si>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</si>
  <si>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</si>
  <si>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</si>
  <si>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</si>
  <si>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</si>
  <si>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</si>
  <si>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</si>
  <si>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</si>
  <si>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</si>
  <si>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</si>
  <si>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</si>
  <si>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</si>
  <si>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</si>
  <si>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</si>
  <si>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</si>
  <si>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</si>
  <si>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</si>
  <si>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</si>
  <si>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</si>
  <si>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</si>
  <si>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</si>
  <si>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</si>
  <si>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</si>
  <si>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</si>
  <si>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</si>
  <si>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</si>
  <si>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</si>
  <si>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</si>
  <si>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</si>
  <si>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</si>
  <si>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</si>
  <si>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</si>
  <si>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</si>
  <si>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</si>
  <si>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</si>
  <si>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</si>
  <si>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</si>
  <si>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</si>
  <si>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</si>
  <si>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</si>
  <si>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</si>
  <si>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</si>
  <si>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</si>
  <si>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</si>
  <si>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</si>
  <si>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</si>
  <si>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</si>
  <si>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</si>
  <si>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</si>
  <si>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</si>
  <si>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</si>
  <si>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</si>
  <si>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</si>
  <si>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</si>
  <si>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</si>
  <si>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</si>
  <si>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</si>
  <si>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</si>
  <si>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</si>
  <si>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</si>
  <si>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</si>
  <si>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</si>
  <si>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</si>
  <si>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</si>
  <si>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</si>
  <si>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</si>
  <si>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</si>
  <si>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</si>
  <si>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</si>
  <si>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</si>
  <si>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</si>
  <si>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</si>
  <si>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</si>
  <si>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</si>
  <si>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</si>
  <si>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</si>
  <si>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</si>
  <si>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</si>
  <si>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</si>
  <si>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</si>
  <si>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</si>
  <si>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</si>
  <si>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</si>
  <si>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</si>
  <si>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</si>
  <si>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</si>
  <si>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</si>
  <si>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</si>
  <si>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</si>
  <si>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</si>
  <si>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</si>
  <si>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</si>
  <si>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</si>
  <si>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</si>
  <si>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</si>
  <si>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</si>
  <si>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</si>
  <si>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</si>
  <si>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</si>
  <si>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</si>
  <si>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</si>
  <si>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</si>
  <si>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</si>
  <si>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</si>
  <si>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</si>
  <si>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</si>
  <si>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</si>
  <si>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</si>
  <si>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</si>
  <si>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</si>
  <si>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</si>
  <si>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</si>
  <si>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</si>
  <si>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</si>
  <si>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</si>
  <si>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</si>
  <si>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</si>
  <si>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</si>
  <si>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</si>
  <si>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</si>
  <si>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</si>
  <si>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</si>
  <si>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</si>
  <si>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</si>
  <si>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</si>
  <si>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</si>
  <si>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</si>
  <si>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</si>
  <si>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</si>
  <si>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</si>
  <si>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</si>
  <si>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</si>
  <si>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</si>
  <si>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</si>
  <si>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</si>
  <si>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</si>
  <si>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</si>
  <si>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</si>
  <si>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</si>
  <si>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</si>
  <si>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</si>
  <si>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</si>
  <si>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</si>
  <si>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</si>
  <si>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</si>
  <si>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</si>
  <si>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</si>
  <si>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</si>
  <si>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</si>
  <si>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</si>
  <si>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</si>
  <si>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</si>
  <si>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</si>
  <si>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</si>
  <si>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</si>
  <si>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</si>
  <si>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</si>
  <si>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</si>
  <si>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</si>
  <si>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</si>
  <si>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</si>
  <si>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</si>
  <si>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</si>
  <si>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</si>
  <si>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</si>
  <si>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</si>
  <si>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</si>
  <si>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</si>
  <si>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</si>
  <si>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</si>
  <si>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</si>
  <si>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</si>
  <si>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</si>
  <si>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</si>
  <si>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</si>
  <si>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</si>
  <si>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</si>
  <si>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</si>
  <si>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</si>
  <si>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</si>
  <si>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</si>
  <si>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</si>
  <si>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</si>
  <si>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</si>
  <si>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</si>
  <si>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</si>
  <si>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</si>
  <si>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</si>
  <si>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</si>
  <si>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</si>
  <si>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</si>
  <si>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</si>
  <si>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</si>
  <si>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</si>
  <si>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</si>
  <si>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</si>
  <si>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</si>
  <si>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</si>
  <si>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</si>
  <si>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</si>
  <si>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</si>
  <si>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</si>
  <si>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</si>
  <si>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</si>
  <si>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</si>
  <si>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</si>
  <si>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</si>
  <si>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</si>
  <si>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</si>
  <si>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</si>
  <si>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</si>
  <si>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</si>
  <si>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</si>
  <si>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</si>
  <si>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</si>
  <si>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</si>
  <si>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</si>
  <si>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</si>
  <si>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</si>
  <si>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</si>
  <si>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</si>
  <si>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</si>
  <si>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</si>
  <si>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</si>
  <si>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</si>
  <si>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</si>
  <si>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</si>
  <si>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</si>
  <si>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</si>
  <si>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</si>
  <si>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</si>
  <si>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</si>
  <si>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</si>
  <si>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</si>
  <si>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</si>
  <si>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</si>
  <si>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</si>
  <si>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</si>
  <si>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</si>
  <si>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</si>
  <si>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</si>
  <si>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</si>
  <si>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</si>
  <si>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</si>
  <si>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</si>
  <si>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</si>
  <si>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</si>
  <si>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</si>
  <si>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</si>
  <si>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</si>
  <si>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</si>
  <si>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</si>
  <si>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</si>
  <si>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</si>
  <si>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</si>
  <si>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</si>
  <si>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</si>
  <si>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</si>
  <si>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</si>
  <si>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</si>
  <si>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</si>
  <si>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</si>
  <si>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</si>
  <si>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</si>
  <si>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</si>
  <si>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</si>
  <si>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</si>
  <si>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</si>
  <si>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</si>
  <si>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</si>
  <si>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</si>
  <si>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</si>
  <si>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</si>
  <si>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</si>
  <si>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</si>
  <si>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</si>
  <si>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</si>
  <si>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</si>
  <si>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</si>
  <si>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</si>
  <si>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</si>
  <si>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</si>
  <si>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</si>
  <si>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</si>
  <si>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</si>
  <si>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</si>
  <si>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</si>
  <si>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</si>
  <si>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</si>
  <si>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</si>
  <si>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</si>
  <si>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</si>
  <si>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</si>
  <si>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</si>
  <si>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</si>
  <si>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</si>
  <si>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</si>
  <si>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</si>
  <si>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</si>
  <si>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</si>
  <si>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</si>
  <si>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</si>
  <si>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</si>
  <si>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</si>
  <si>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</si>
  <si>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</si>
  <si>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</si>
  <si>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</si>
  <si>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</si>
  <si>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</si>
  <si>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</si>
  <si>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</si>
  <si>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</si>
  <si>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</si>
  <si>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</si>
  <si>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</si>
  <si>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</si>
  <si>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</si>
  <si>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</si>
  <si>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</si>
  <si>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</si>
  <si>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</si>
  <si>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</si>
  <si>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</si>
  <si>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</si>
  <si>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</si>
  <si>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</si>
  <si>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</si>
  <si>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</si>
  <si>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</si>
  <si>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</si>
  <si>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</si>
  <si>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</si>
  <si>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</si>
  <si>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</si>
  <si>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</si>
  <si>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</si>
  <si>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</si>
  <si>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</si>
  <si>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</si>
  <si>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</si>
  <si>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</si>
  <si>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</si>
  <si>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</si>
  <si>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</si>
  <si>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</si>
  <si>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</si>
  <si>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</si>
  <si>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</si>
  <si>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</si>
  <si>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</si>
  <si>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</si>
  <si>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</si>
  <si>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</si>
  <si>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</si>
  <si>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</si>
  <si>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</si>
  <si>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</si>
  <si>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</si>
  <si>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</si>
  <si>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</si>
  <si>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</si>
  <si>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</si>
  <si>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</si>
  <si>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</si>
  <si>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</si>
  <si>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</si>
  <si>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</si>
  <si>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</si>
  <si>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</si>
  <si>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</si>
  <si>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</si>
  <si>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</si>
  <si>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</si>
  <si>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</si>
  <si>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</si>
  <si>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</si>
  <si>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</si>
  <si>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</si>
  <si>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</si>
  <si>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</si>
  <si>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</si>
  <si>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</si>
  <si>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</si>
  <si>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</si>
  <si>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</si>
  <si>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</si>
  <si>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</si>
  <si>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</si>
  <si>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</si>
  <si>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</si>
  <si>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</si>
  <si>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</si>
  <si>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</si>
  <si>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</si>
  <si>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</si>
  <si>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</si>
  <si>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</si>
  <si>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</si>
  <si>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</si>
  <si>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</si>
  <si>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</si>
  <si>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</si>
  <si>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</si>
  <si>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</si>
  <si>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</si>
  <si>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</si>
  <si>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</si>
  <si>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</si>
  <si>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</si>
  <si>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</si>
  <si>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</si>
  <si>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</si>
  <si>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</si>
  <si>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</si>
  <si>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</si>
  <si>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</si>
  <si>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</si>
  <si>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</si>
  <si>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</si>
  <si>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</si>
  <si>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</si>
  <si>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</si>
  <si>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</si>
  <si>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</si>
  <si>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</si>
  <si>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</si>
  <si>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</si>
  <si>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</si>
  <si>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</si>
  <si>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</si>
  <si>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</si>
  <si>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</si>
  <si>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</si>
  <si>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</si>
  <si>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</si>
  <si>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</si>
  <si>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</si>
  <si>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</si>
  <si>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</si>
  <si>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</si>
  <si>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</si>
  <si>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</si>
  <si>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</si>
  <si>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</si>
  <si>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</si>
  <si>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</si>
  <si>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</si>
  <si>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</si>
  <si>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</si>
  <si>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</si>
  <si>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</si>
  <si>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</si>
  <si>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</si>
  <si>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</si>
  <si>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</si>
  <si>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</si>
  <si>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</si>
  <si>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</si>
  <si>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</si>
  <si>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</si>
  <si>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</si>
  <si>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</si>
  <si>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</si>
  <si>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</si>
  <si>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</si>
  <si>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</si>
  <si>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</si>
  <si>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</si>
  <si>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</si>
  <si>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</si>
  <si>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</si>
  <si>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</si>
  <si>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</si>
  <si>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</si>
  <si>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</si>
  <si>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</si>
  <si>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</si>
  <si>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</si>
  <si>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</si>
  <si>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</si>
  <si>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</si>
  <si>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</si>
  <si>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</si>
  <si>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</si>
  <si>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</si>
  <si>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</si>
  <si>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</si>
  <si>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</si>
  <si>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</si>
  <si>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</si>
  <si>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</si>
  <si>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</si>
  <si>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</si>
  <si>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</si>
  <si>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</si>
  <si>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</si>
  <si>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</si>
  <si>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</si>
  <si>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</si>
  <si>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</si>
  <si>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</si>
  <si>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</si>
  <si>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</si>
  <si>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</si>
  <si>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</si>
  <si>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</si>
  <si>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</si>
  <si>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</si>
  <si>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</si>
  <si>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</si>
  <si>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</si>
  <si>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</si>
  <si>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</si>
  <si>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</si>
  <si>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</si>
  <si>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</si>
  <si>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</si>
  <si>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</si>
  <si>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</si>
  <si>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</si>
  <si>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</si>
  <si>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</si>
  <si>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</si>
  <si>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</si>
  <si>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</si>
  <si>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</si>
  <si>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</si>
  <si>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</si>
  <si>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</si>
  <si>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</si>
  <si>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</si>
  <si>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</si>
  <si>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</si>
  <si>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</si>
  <si>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</si>
  <si>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</si>
  <si>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</si>
  <si>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</si>
  <si>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</si>
  <si>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</si>
  <si>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</si>
  <si>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</si>
  <si>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</si>
  <si>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</si>
  <si>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</si>
  <si>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</si>
  <si>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</si>
  <si>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</si>
  <si>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</si>
  <si>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</si>
  <si>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</si>
  <si>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</si>
  <si>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</si>
  <si>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</si>
  <si>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</si>
  <si>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</si>
  <si>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</si>
  <si>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</si>
  <si>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</si>
  <si>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</si>
  <si>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</si>
  <si>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</si>
  <si>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</si>
  <si>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</si>
  <si>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</si>
  <si>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</si>
  <si>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</si>
  <si>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</si>
  <si>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</si>
  <si>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</si>
  <si>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</si>
  <si>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</si>
  <si>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</si>
  <si>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</si>
  <si>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</si>
  <si>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</si>
  <si>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</si>
  <si>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</si>
  <si>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</si>
  <si>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</si>
  <si>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</si>
  <si>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</si>
  <si>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</si>
  <si>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</si>
  <si>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</si>
  <si>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</si>
  <si>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</si>
  <si>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</si>
  <si>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</si>
  <si>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</si>
  <si>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</si>
  <si>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</si>
  <si>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</si>
  <si>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</si>
  <si>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</si>
  <si>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</si>
  <si>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</si>
  <si>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</si>
  <si>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</si>
  <si>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</si>
  <si>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</si>
  <si>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</si>
  <si>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</si>
  <si>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</si>
  <si>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</si>
  <si>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</si>
  <si>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</si>
  <si>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</si>
  <si>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</si>
  <si>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</si>
  <si>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</si>
  <si>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</si>
  <si>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</si>
  <si>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</si>
  <si>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</si>
  <si>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</si>
  <si>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</si>
  <si>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</si>
  <si>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</si>
  <si>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</si>
  <si>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</si>
  <si>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</si>
  <si>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</si>
  <si>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</si>
  <si>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</si>
  <si>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</si>
  <si>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</si>
  <si>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</si>
  <si>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</si>
  <si>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</si>
  <si>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</si>
  <si>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</si>
  <si>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</si>
  <si>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</si>
  <si>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</si>
  <si>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</si>
  <si>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</si>
  <si>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</si>
  <si>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</si>
  <si>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</si>
  <si>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</si>
  <si>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</si>
  <si>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</si>
  <si>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</si>
  <si>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</si>
  <si>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</si>
  <si>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</si>
  <si>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</si>
  <si>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</si>
  <si>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</si>
  <si>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</si>
  <si>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</si>
  <si>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</si>
  <si>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</si>
  <si>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</si>
  <si>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</si>
  <si>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</si>
  <si>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</si>
  <si>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</si>
  <si>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</si>
  <si>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</si>
  <si>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</si>
  <si>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</si>
  <si>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</si>
  <si>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</si>
  <si>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</si>
  <si>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</si>
  <si>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</si>
  <si>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</si>
  <si>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</si>
  <si>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</si>
  <si>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</si>
  <si>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</si>
  <si>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</si>
  <si>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</si>
  <si>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</si>
  <si>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</si>
  <si>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</si>
  <si>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</si>
  <si>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</si>
  <si>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</si>
  <si>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</si>
  <si>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</si>
  <si>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</si>
  <si>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</si>
  <si>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</si>
  <si>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</si>
  <si>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</si>
  <si>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</si>
  <si>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</si>
  <si>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</si>
  <si>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</si>
  <si>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</si>
  <si>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</si>
  <si>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</si>
  <si>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</si>
  <si>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</si>
  <si>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</si>
  <si>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</si>
  <si>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</si>
  <si>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</si>
  <si>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</si>
  <si>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</si>
  <si>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</si>
  <si>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</si>
  <si>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</si>
  <si>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</si>
  <si>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</si>
  <si>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</si>
  <si>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</si>
  <si>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</si>
  <si>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</si>
  <si>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</si>
  <si>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</si>
  <si>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</si>
  <si>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</si>
  <si>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</si>
  <si>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</si>
  <si>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</si>
  <si>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</si>
  <si>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</si>
  <si>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</si>
  <si>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</si>
  <si>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</si>
  <si>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</si>
  <si>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</si>
  <si>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</si>
  <si>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</si>
  <si>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</si>
  <si>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</si>
  <si>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</si>
  <si>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</si>
  <si>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</si>
  <si>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</si>
  <si>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</si>
  <si>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</si>
  <si>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</si>
  <si>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</si>
  <si>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</si>
  <si>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</si>
  <si>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</si>
  <si>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</si>
  <si>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</si>
  <si>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</si>
  <si>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</si>
  <si>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</si>
  <si>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</si>
  <si>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</si>
  <si>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</si>
  <si>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</si>
  <si>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</si>
  <si>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</si>
  <si>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</si>
  <si>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</si>
  <si>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</si>
  <si>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</si>
  <si>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</si>
  <si>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</si>
  <si>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</si>
  <si>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</si>
  <si>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</si>
  <si>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</si>
  <si>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</si>
  <si>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</si>
  <si>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</si>
  <si>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</si>
  <si>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</si>
  <si>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</si>
  <si>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</si>
  <si>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</si>
  <si>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</si>
  <si>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</si>
  <si>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</si>
  <si>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</si>
  <si>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</si>
  <si>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</si>
  <si>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</si>
  <si>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</si>
  <si>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</si>
  <si>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</si>
  <si>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</si>
  <si>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</si>
  <si>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</si>
  <si>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</si>
  <si>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</si>
  <si>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</si>
  <si>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</si>
  <si>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</si>
  <si>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</si>
  <si>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</si>
  <si>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</si>
  <si>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</si>
  <si>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</si>
  <si>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</si>
  <si>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</si>
  <si>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</si>
  <si>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</si>
  <si>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</si>
  <si>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</si>
  <si>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</si>
  <si>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</si>
  <si>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</si>
  <si>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</si>
  <si>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</si>
  <si>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</si>
  <si>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</si>
  <si>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</si>
  <si>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</si>
  <si>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</si>
  <si>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</si>
  <si>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</si>
  <si>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</si>
  <si>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</si>
  <si>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</si>
  <si>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</si>
  <si>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</si>
  <si>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</si>
  <si>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</si>
  <si>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</si>
  <si>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</si>
  <si>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</si>
  <si>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</si>
  <si>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</si>
  <si>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</si>
  <si>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</si>
  <si>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</si>
  <si>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</si>
  <si>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</si>
  <si>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</si>
  <si>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</si>
  <si>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</si>
  <si>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</si>
  <si>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</si>
  <si>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</si>
  <si>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</si>
  <si>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</si>
  <si>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</si>
  <si>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</si>
  <si>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</si>
  <si>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</si>
  <si>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</si>
  <si>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</si>
  <si>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</si>
  <si>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</si>
  <si>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</si>
  <si>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</si>
  <si>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</si>
  <si>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</si>
  <si>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</si>
  <si>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</si>
  <si>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</si>
  <si>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</si>
  <si>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</si>
  <si>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</si>
  <si>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</si>
  <si>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</si>
  <si>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</si>
  <si>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</si>
  <si>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</si>
  <si>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</si>
  <si>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</si>
  <si>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</si>
  <si>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</si>
  <si>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</si>
  <si>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</si>
  <si>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</si>
  <si>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</si>
  <si>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</si>
  <si>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</si>
  <si>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</si>
  <si>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</si>
  <si>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</si>
  <si>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</si>
  <si>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</si>
  <si>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</si>
  <si>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</si>
  <si>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</si>
  <si>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</si>
  <si>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</si>
  <si>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</si>
  <si>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</si>
  <si>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</si>
  <si>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</si>
  <si>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</si>
  <si>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</si>
  <si>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</si>
  <si>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</si>
  <si>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</si>
  <si>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</si>
  <si>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</si>
  <si>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</si>
  <si>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</si>
  <si>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</si>
  <si>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</si>
  <si>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</si>
  <si>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</si>
  <si>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</si>
  <si>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</si>
  <si>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</si>
  <si>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</si>
  <si>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</si>
  <si>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</si>
  <si>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</si>
  <si>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</si>
  <si>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</si>
  <si>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</si>
  <si>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</si>
  <si>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</si>
  <si>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</si>
  <si>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</si>
  <si>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</si>
  <si>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</si>
  <si>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</si>
  <si>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</si>
  <si>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</si>
  <si>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</si>
  <si>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</si>
  <si>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</si>
  <si>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</si>
  <si>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</si>
  <si>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</si>
  <si>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</si>
  <si>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</si>
  <si>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</si>
  <si>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</si>
  <si>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</si>
  <si>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</si>
  <si>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</si>
  <si>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</si>
  <si>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</si>
  <si>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</si>
  <si>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</si>
  <si>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</si>
  <si>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</si>
  <si>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</si>
  <si>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</si>
  <si>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</si>
  <si>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</si>
  <si>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</si>
  <si>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</si>
  <si>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</si>
  <si>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</si>
  <si>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</si>
  <si>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</si>
  <si>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</si>
  <si>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</si>
  <si>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</si>
  <si>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</si>
  <si>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</si>
  <si>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</si>
  <si>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</si>
  <si>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</si>
  <si>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</si>
  <si>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</si>
  <si>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</si>
  <si>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</si>
  <si>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</si>
  <si>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</si>
  <si>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</si>
  <si>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</si>
  <si>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</si>
  <si>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</si>
  <si>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</si>
  <si>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</si>
  <si>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</si>
  <si>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</si>
  <si>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</si>
  <si>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</si>
  <si>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</si>
  <si>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</si>
  <si>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</si>
  <si>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</si>
  <si>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</si>
  <si>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</si>
  <si>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</si>
  <si>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</si>
  <si>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</si>
  <si>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</si>
  <si>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</si>
  <si>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</si>
  <si>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</si>
  <si>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</si>
  <si>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</si>
  <si>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</si>
  <si>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</si>
  <si>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</si>
  <si>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</si>
  <si>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</si>
  <si>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</si>
  <si>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</si>
  <si>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</si>
  <si>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</si>
  <si>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</si>
  <si>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</si>
  <si>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</si>
  <si>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</si>
  <si>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</si>
  <si>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</si>
  <si>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</si>
  <si>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</si>
  <si>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</si>
  <si>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</si>
  <si>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</si>
  <si>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</si>
  <si>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</si>
  <si>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</si>
  <si>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</si>
  <si>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</si>
  <si>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</si>
  <si>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</si>
  <si>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</si>
  <si>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</si>
  <si>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</si>
  <si>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</si>
  <si>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</si>
  <si>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</si>
  <si>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</si>
  <si>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</si>
  <si>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</si>
  <si>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</si>
  <si>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</si>
  <si>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</si>
  <si>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</si>
  <si>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</si>
  <si>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</si>
  <si>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</si>
  <si>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</si>
  <si>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</si>
  <si>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</si>
  <si>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</si>
  <si>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</si>
  <si>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</si>
  <si>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</si>
  <si>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</si>
  <si>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</si>
  <si>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</si>
  <si>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</si>
  <si>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</si>
  <si>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</si>
  <si>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</si>
  <si>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</si>
  <si>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</si>
  <si>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</si>
  <si>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</si>
  <si>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</si>
  <si>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</si>
  <si>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</si>
  <si>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</si>
  <si>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</si>
  <si>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</si>
  <si>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</si>
  <si>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</si>
  <si>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</si>
  <si>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</si>
  <si>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</si>
  <si>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</si>
  <si>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</si>
  <si>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</si>
  <si>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</si>
  <si>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</si>
  <si>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</si>
  <si>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</si>
  <si>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</si>
  <si>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</si>
  <si>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</si>
  <si>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</si>
  <si>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</si>
  <si>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</si>
  <si>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</si>
  <si>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</si>
  <si>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</si>
  <si>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</si>
  <si>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</si>
  <si>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</si>
  <si>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</si>
  <si>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</si>
  <si>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</si>
  <si>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</si>
  <si>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</si>
  <si>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</si>
  <si>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</si>
  <si>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</si>
  <si>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</si>
  <si>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</si>
  <si>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</si>
  <si>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</si>
  <si>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</si>
  <si>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</si>
  <si>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</si>
  <si>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</si>
  <si>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</si>
  <si>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</si>
  <si>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</si>
  <si>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</si>
  <si>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</si>
  <si>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</si>
  <si>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</si>
  <si>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</si>
  <si>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</si>
  <si>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</si>
  <si>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</si>
  <si>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</si>
  <si>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</si>
  <si>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</si>
  <si>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</si>
  <si>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</si>
  <si>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</si>
  <si>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</si>
  <si>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</si>
  <si>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</si>
  <si>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</si>
  <si>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</si>
  <si>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</si>
  <si>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</si>
  <si>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</si>
  <si>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</si>
  <si>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</si>
  <si>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</si>
  <si>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</si>
  <si>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</si>
  <si>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</si>
  <si>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</si>
  <si>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</si>
  <si>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</si>
  <si>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</si>
  <si>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</si>
  <si>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</si>
  <si>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</si>
  <si>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</si>
  <si>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</si>
  <si>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</si>
  <si>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</si>
  <si>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</si>
  <si>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</si>
  <si>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</si>
  <si>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</si>
  <si>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</si>
  <si>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</si>
  <si>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</si>
  <si>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</si>
  <si>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</si>
  <si>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</si>
  <si>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</si>
  <si>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</si>
  <si>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</si>
  <si>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</si>
  <si>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</si>
  <si>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</si>
  <si>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</si>
  <si>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</si>
  <si>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</si>
  <si>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</si>
  <si>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</si>
  <si>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</si>
  <si>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</si>
  <si>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</si>
  <si>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</si>
  <si>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</si>
  <si>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</si>
  <si>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</si>
  <si>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</si>
  <si>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</si>
  <si>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</si>
  <si>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</si>
  <si>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</si>
  <si>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</si>
  <si>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</si>
  <si>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</si>
  <si>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</si>
  <si>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</si>
  <si>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</si>
  <si>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</si>
  <si>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</si>
  <si>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</si>
  <si>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</si>
  <si>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</si>
  <si>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</si>
  <si>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</si>
  <si>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</si>
  <si>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</si>
  <si>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</si>
  <si>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</si>
  <si>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</si>
  <si>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</si>
  <si>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</si>
  <si>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</si>
  <si>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</si>
  <si>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</si>
  <si>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</si>
  <si>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</si>
  <si>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</si>
  <si>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</si>
  <si>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</si>
  <si>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</si>
  <si>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</si>
  <si>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</si>
  <si>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</si>
  <si>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</si>
  <si>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</si>
  <si>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</si>
  <si>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</si>
  <si>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</si>
  <si>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</si>
  <si>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</si>
  <si>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</si>
  <si>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</si>
  <si>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</si>
  <si>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</si>
  <si>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</si>
  <si>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</si>
  <si>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</si>
  <si>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</si>
  <si>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</si>
  <si>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</si>
  <si>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</si>
  <si>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</si>
  <si>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</si>
  <si>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</si>
  <si>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</si>
  <si>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</si>
  <si>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</si>
  <si>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</si>
  <si>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</si>
  <si>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</si>
  <si>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</si>
  <si>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</si>
  <si>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</si>
  <si>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</si>
  <si>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</si>
  <si>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</si>
  <si>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</si>
  <si>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</si>
  <si>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</si>
  <si>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</si>
  <si>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</si>
  <si>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</si>
  <si>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</si>
  <si>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</si>
  <si>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</si>
  <si>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</si>
  <si>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</si>
  <si>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</si>
  <si>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</si>
  <si>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</si>
  <si>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</si>
  <si>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</si>
  <si>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</si>
  <si>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</si>
  <si>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</si>
  <si>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</si>
  <si>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</si>
  <si>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</si>
  <si>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</si>
  <si>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</si>
  <si>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</si>
  <si>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</si>
  <si>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</si>
  <si>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</si>
  <si>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</si>
  <si>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</si>
  <si>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</si>
  <si>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</si>
  <si>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</si>
  <si>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</si>
  <si>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</si>
  <si>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</si>
  <si>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</si>
  <si>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</si>
  <si>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</si>
  <si>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</si>
  <si>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</si>
  <si>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</si>
  <si>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</si>
  <si>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</si>
  <si>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</si>
  <si>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</si>
  <si>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</si>
  <si>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</si>
  <si>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</si>
  <si>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</si>
  <si>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</si>
  <si>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</si>
  <si>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</si>
  <si>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</si>
  <si>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</si>
  <si>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</si>
  <si>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</si>
  <si>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</si>
  <si>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</si>
  <si>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</si>
  <si>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</si>
  <si>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</si>
  <si>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</si>
  <si>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</si>
  <si>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</si>
  <si>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</si>
  <si>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</si>
  <si>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</si>
  <si>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</si>
  <si>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</si>
  <si>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</si>
  <si>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</si>
  <si>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</si>
  <si>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</si>
  <si>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</si>
  <si>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</si>
  <si>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</si>
  <si>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</si>
  <si>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</si>
  <si>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</si>
  <si>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</si>
  <si>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</si>
  <si>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</si>
  <si>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</si>
  <si>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</si>
  <si>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</si>
  <si>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</si>
  <si>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</si>
  <si>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</si>
  <si>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</si>
  <si>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</si>
  <si>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</si>
  <si>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</si>
  <si>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</si>
  <si>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</si>
  <si>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</si>
  <si>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</si>
  <si>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</si>
  <si>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</si>
  <si>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</si>
  <si>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</si>
  <si>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</si>
  <si>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</si>
  <si>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</si>
  <si>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</si>
  <si>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</si>
  <si>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</si>
  <si>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</si>
  <si>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</si>
  <si>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</si>
  <si>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</si>
  <si>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</si>
  <si>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</si>
  <si>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</si>
  <si>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</si>
  <si>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</si>
  <si>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</si>
  <si>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</si>
  <si>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</si>
  <si>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</si>
  <si>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</si>
  <si>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</si>
  <si>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</si>
  <si>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</si>
  <si>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</si>
  <si>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</si>
  <si>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</si>
  <si>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</si>
  <si>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</si>
  <si>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</si>
  <si>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</si>
  <si>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</si>
  <si>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</si>
  <si>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</si>
  <si>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</si>
  <si>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</si>
  <si>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</si>
  <si>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</si>
  <si>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</si>
  <si>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</si>
  <si>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</si>
  <si>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</si>
  <si>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</si>
  <si>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</si>
  <si>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</si>
  <si>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</si>
  <si>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</si>
  <si>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</si>
  <si>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</si>
  <si>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</si>
  <si>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</si>
  <si>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</si>
  <si>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</si>
  <si>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</si>
  <si>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</si>
  <si>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</si>
  <si>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</si>
  <si>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</si>
  <si>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</si>
  <si>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</si>
  <si>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</si>
  <si>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</si>
  <si>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</si>
  <si>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</si>
  <si>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</si>
  <si>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</si>
  <si>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</si>
  <si>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</si>
  <si>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</si>
  <si>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</si>
  <si>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</si>
  <si>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</si>
  <si>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</si>
  <si>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</si>
  <si>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</si>
  <si>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</si>
  <si>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</si>
  <si>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</si>
  <si>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</si>
  <si>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</si>
  <si>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</si>
  <si>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</si>
  <si>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</si>
  <si>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</si>
  <si>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</si>
  <si>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</si>
  <si>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</si>
  <si>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</si>
  <si>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</si>
  <si>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</si>
  <si>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</si>
  <si>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</si>
  <si>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</si>
  <si>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</si>
  <si>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</si>
  <si>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</si>
  <si>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</si>
  <si>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</si>
  <si>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</si>
  <si>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</si>
  <si>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</si>
  <si>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</si>
  <si>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</si>
  <si>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</si>
  <si>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</si>
  <si>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</si>
  <si>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</si>
  <si>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</si>
  <si>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</si>
  <si>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</si>
  <si>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</si>
  <si>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</si>
  <si>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</si>
  <si>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</si>
  <si>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</si>
  <si>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</si>
  <si>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</si>
  <si>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</si>
  <si>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</si>
  <si>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</si>
  <si>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</si>
  <si>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</si>
  <si>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</si>
  <si>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</si>
  <si>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</si>
  <si>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</si>
  <si>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</si>
  <si>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</si>
  <si>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</si>
  <si>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</si>
  <si>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</si>
  <si>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</si>
  <si>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</si>
  <si>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</si>
  <si>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</si>
  <si>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</si>
  <si>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</si>
  <si>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</si>
  <si>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</si>
  <si>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</si>
  <si>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</si>
  <si>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</si>
  <si>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</si>
  <si>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</si>
  <si>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</si>
  <si>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</si>
  <si>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</si>
  <si>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</si>
  <si>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</si>
  <si>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</si>
  <si>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</si>
  <si>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</si>
  <si>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</si>
  <si>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</si>
  <si>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</si>
  <si>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</si>
  <si>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</si>
  <si>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</si>
  <si>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</si>
  <si>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</si>
  <si>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</si>
  <si>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</si>
  <si>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</si>
  <si>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</si>
  <si>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</si>
  <si>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</si>
  <si>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</si>
  <si>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</si>
  <si>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</si>
  <si>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</si>
  <si>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</si>
  <si>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</si>
  <si>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</si>
  <si>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</si>
  <si>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</si>
  <si>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</si>
  <si>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</si>
  <si>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</si>
  <si>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</si>
  <si>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</si>
  <si>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</si>
  <si>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</si>
  <si>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</si>
  <si>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</si>
  <si>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</si>
  <si>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</si>
  <si>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</si>
  <si>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</si>
  <si>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</si>
  <si>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</si>
  <si>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</si>
  <si>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</si>
  <si>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</si>
  <si>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</si>
  <si>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</si>
  <si>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</si>
  <si>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</si>
  <si>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</si>
  <si>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</si>
  <si>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</si>
  <si>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</si>
  <si>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</si>
  <si>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</si>
  <si>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</si>
  <si>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</si>
  <si>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</si>
  <si>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</si>
  <si>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</si>
  <si>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</si>
  <si>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</si>
  <si>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</si>
  <si>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</si>
  <si>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</si>
  <si>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</si>
  <si>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</si>
  <si>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</si>
  <si>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</si>
  <si>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</si>
  <si>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</si>
  <si>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</si>
  <si>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</si>
  <si>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</si>
  <si>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</si>
  <si>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</si>
  <si>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</si>
  <si>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</si>
  <si>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</si>
  <si>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</si>
  <si>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</si>
  <si>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</si>
  <si>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</si>
  <si>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</si>
  <si>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</si>
  <si>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</si>
  <si>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</si>
  <si>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</si>
  <si>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</si>
  <si>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</si>
  <si>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</si>
  <si>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</si>
  <si>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</si>
  <si>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</si>
  <si>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</si>
  <si>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</si>
  <si>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</si>
  <si>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</si>
  <si>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</si>
  <si>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</si>
  <si>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</si>
  <si>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</si>
  <si>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</si>
  <si>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</si>
  <si>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</si>
  <si>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</si>
  <si>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</si>
  <si>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</si>
  <si>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</si>
  <si>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</si>
  <si>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</si>
  <si>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</si>
  <si>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</si>
  <si>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</si>
  <si>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</si>
  <si>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</si>
  <si>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</si>
  <si>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</si>
  <si>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</si>
  <si>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</si>
  <si>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</si>
  <si>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</si>
  <si>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</si>
  <si>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</si>
  <si>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</si>
  <si>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</si>
  <si>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</si>
  <si>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</si>
  <si>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</si>
  <si>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</si>
  <si>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</si>
  <si>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</si>
  <si>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</si>
  <si>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</si>
  <si>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</si>
  <si>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</si>
  <si>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</si>
  <si>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</si>
  <si>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</si>
  <si>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</si>
  <si>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</si>
  <si>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</si>
  <si>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</si>
  <si>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</si>
  <si>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</si>
  <si>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</si>
  <si>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</si>
  <si>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</si>
  <si>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</si>
  <si>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</si>
  <si>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</si>
  <si>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</si>
  <si>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</si>
  <si>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</si>
  <si>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</si>
  <si>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</si>
  <si>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</si>
  <si>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</si>
  <si>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</si>
  <si>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</si>
  <si>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</si>
  <si>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</si>
  <si>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</si>
  <si>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</si>
  <si>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</si>
  <si>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</si>
  <si>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</si>
  <si>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</si>
  <si>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</si>
  <si>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</si>
  <si>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</si>
  <si>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</si>
  <si>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</si>
  <si>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</si>
  <si>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</si>
  <si>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</si>
  <si>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</si>
  <si>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</si>
  <si>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</si>
  <si>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</si>
  <si>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</si>
  <si>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</si>
  <si>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</si>
  <si>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</si>
  <si>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</si>
  <si>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</si>
  <si>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</si>
  <si>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</si>
  <si>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</si>
  <si>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</si>
  <si>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</si>
  <si>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</si>
  <si>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</si>
  <si>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</si>
  <si>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</si>
  <si>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</si>
  <si>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</si>
  <si>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</si>
  <si>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</si>
  <si>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</si>
  <si>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</si>
  <si>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</si>
  <si>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</si>
  <si>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</si>
  <si>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</si>
  <si>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</si>
  <si>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</si>
  <si>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</si>
  <si>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</si>
  <si>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</si>
  <si>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</si>
  <si>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</si>
  <si>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</si>
  <si>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</si>
  <si>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</si>
  <si>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</si>
  <si>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</si>
  <si>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</si>
  <si>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</si>
  <si>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</si>
  <si>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</si>
  <si>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</si>
  <si>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</si>
  <si>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</si>
  <si>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</si>
  <si>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</si>
  <si>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</si>
  <si>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</si>
  <si>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</si>
  <si>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</si>
  <si>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</si>
  <si>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</si>
  <si>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</si>
  <si>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</si>
  <si>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</si>
  <si>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</si>
  <si>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</si>
  <si>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</si>
  <si>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</si>
  <si>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</si>
  <si>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</si>
  <si>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</si>
  <si>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</si>
  <si>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</si>
  <si>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</si>
  <si>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</si>
  <si>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</si>
  <si>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</si>
  <si>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</si>
  <si>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</si>
  <si>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</si>
  <si>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</si>
  <si>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</si>
  <si>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</si>
  <si>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</si>
  <si>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</si>
  <si>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</si>
  <si>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</si>
  <si>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</si>
  <si>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</si>
  <si>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</si>
  <si>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</si>
  <si>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</si>
  <si>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</si>
  <si>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</si>
  <si>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</si>
  <si>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</si>
  <si>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</si>
  <si>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</si>
  <si>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</si>
  <si>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</si>
  <si>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</si>
  <si>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</si>
  <si>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</si>
  <si>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</si>
  <si>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</si>
  <si>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</si>
  <si>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</si>
  <si>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</si>
  <si>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</si>
  <si>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</si>
  <si>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</si>
  <si>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</si>
  <si>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</si>
  <si>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</si>
  <si>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</si>
  <si>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</si>
  <si>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</si>
  <si>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</si>
  <si>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</si>
  <si>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</si>
  <si>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</si>
  <si>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</si>
  <si>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</si>
  <si>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</si>
  <si>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</si>
  <si>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</si>
  <si>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</si>
  <si>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</si>
  <si>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</si>
  <si>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</si>
  <si>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</si>
  <si>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</si>
  <si>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</si>
  <si>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</si>
  <si>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</si>
  <si>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</si>
  <si>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</si>
  <si>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</si>
  <si>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</si>
  <si>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</si>
  <si>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</si>
  <si>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</si>
  <si>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</si>
  <si>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</si>
  <si>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</si>
  <si>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</si>
  <si>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</si>
  <si>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</si>
  <si>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</si>
  <si>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</si>
  <si>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</si>
  <si>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</si>
  <si>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</si>
  <si>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</si>
  <si>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</si>
  <si>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</si>
  <si>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</si>
  <si>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</si>
  <si>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</si>
  <si>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</si>
  <si>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</si>
  <si>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</si>
  <si>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</si>
  <si>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</si>
  <si>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</si>
  <si>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</si>
  <si>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</si>
  <si>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</si>
  <si>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</si>
  <si>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</si>
  <si>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</si>
  <si>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</si>
  <si>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</si>
  <si>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</si>
  <si>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</si>
  <si>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</si>
  <si>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</si>
  <si>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</si>
  <si>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</si>
  <si>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</si>
  <si>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</si>
  <si>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</si>
  <si>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</si>
  <si>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</si>
  <si>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</si>
  <si>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</si>
  <si>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</si>
  <si>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</si>
  <si>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</si>
  <si>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</si>
  <si>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</si>
  <si>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</si>
  <si>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</si>
  <si>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</si>
  <si>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</si>
  <si>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</si>
  <si>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</si>
  <si>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</si>
  <si>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</si>
  <si>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</si>
  <si>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</si>
  <si>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</si>
  <si>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</si>
  <si>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</si>
  <si>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</si>
  <si>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</si>
  <si>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</si>
  <si>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</si>
  <si>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</si>
  <si>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</si>
  <si>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</si>
  <si>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</si>
  <si>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</si>
  <si>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</si>
  <si>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</si>
  <si>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</si>
  <si>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</si>
  <si>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</si>
  <si>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</si>
  <si>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</si>
  <si>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</si>
  <si>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</si>
  <si>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</si>
  <si>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</si>
  <si>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</si>
  <si>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</si>
  <si>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</si>
  <si>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</si>
  <si>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</si>
  <si>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</si>
  <si>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</si>
  <si>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</si>
  <si>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</si>
  <si>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</si>
  <si>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</si>
  <si>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</si>
  <si>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</si>
  <si>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</si>
  <si>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</si>
  <si>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</si>
  <si>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</si>
  <si>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</si>
  <si>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</si>
  <si>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</si>
  <si>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</si>
  <si>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</si>
  <si>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</si>
  <si>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</si>
  <si>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</si>
  <si>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</si>
  <si>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</si>
  <si>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</si>
  <si>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</si>
  <si>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</si>
  <si>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</si>
  <si>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</si>
  <si>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</si>
  <si>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</si>
  <si>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</si>
  <si>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</si>
  <si>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</si>
  <si>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</si>
  <si>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</si>
  <si>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</si>
  <si>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</si>
  <si>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</si>
  <si>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</si>
  <si>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</si>
  <si>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</si>
  <si>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</si>
  <si>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</si>
  <si>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</si>
  <si>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</si>
  <si>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</si>
  <si>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</si>
  <si>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</si>
  <si>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</si>
  <si>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</si>
  <si>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</si>
  <si>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</si>
  <si>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</si>
  <si>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</si>
  <si>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</si>
  <si>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</si>
  <si>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</si>
  <si>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</si>
  <si>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</si>
  <si>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</si>
  <si>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</si>
  <si>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</si>
  <si>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</si>
  <si>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</si>
  <si>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</si>
  <si>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</si>
  <si>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</si>
  <si>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</si>
  <si>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</si>
  <si>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</si>
  <si>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</si>
  <si>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</si>
  <si>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</si>
  <si>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</si>
  <si>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</si>
  <si>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</si>
  <si>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</si>
  <si>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</si>
  <si>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</si>
  <si>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</si>
  <si>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</si>
  <si>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</si>
  <si>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</si>
  <si>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</si>
  <si>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</si>
  <si>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</si>
  <si>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</si>
  <si>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</si>
  <si>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</si>
  <si>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</si>
  <si>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</si>
  <si>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</si>
  <si>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</si>
  <si>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</si>
  <si>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</si>
  <si>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</si>
  <si>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</si>
  <si>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</si>
  <si>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</si>
  <si>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</si>
  <si>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</si>
  <si>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</si>
  <si>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</si>
  <si>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</si>
  <si>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</si>
  <si>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</si>
  <si>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</si>
  <si>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</si>
  <si>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</si>
  <si>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</si>
  <si>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</si>
  <si>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</si>
  <si>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</si>
  <si>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</si>
  <si>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</si>
  <si>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</si>
  <si>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</si>
  <si>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</si>
  <si>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</si>
  <si>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</si>
  <si>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</si>
  <si>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</si>
  <si>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</si>
  <si>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</si>
  <si>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</si>
  <si>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</si>
  <si>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</si>
  <si>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</si>
  <si>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</si>
  <si>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</si>
  <si>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</si>
  <si>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</si>
  <si>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</si>
  <si>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</si>
  <si>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</si>
  <si>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</si>
  <si>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</si>
  <si>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</si>
  <si>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</si>
  <si>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</si>
  <si>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</si>
  <si>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</si>
  <si>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</si>
  <si>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</si>
  <si>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</si>
  <si>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</si>
  <si>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</si>
  <si>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</si>
  <si>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</si>
  <si>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</si>
  <si>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</si>
  <si>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</si>
  <si>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</si>
  <si>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</si>
  <si>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</si>
  <si>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</si>
  <si>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</si>
  <si>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</si>
  <si>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</si>
  <si>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</si>
  <si>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</si>
  <si>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</si>
  <si>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</si>
  <si>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</si>
  <si>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</si>
  <si>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</si>
  <si>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</si>
  <si>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</si>
  <si>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</si>
  <si>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</si>
  <si>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</si>
  <si>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</si>
  <si>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</si>
  <si>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</si>
  <si>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</si>
  <si>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</si>
  <si>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</si>
  <si>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</si>
  <si>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</si>
  <si>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</si>
  <si>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</si>
  <si>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</si>
  <si>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</si>
  <si>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</si>
  <si>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</si>
  <si>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</si>
  <si>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</si>
  <si>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</si>
  <si>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</si>
  <si>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</si>
  <si>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</si>
  <si>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</si>
  <si>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</si>
  <si>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</si>
  <si>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</si>
  <si>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</si>
  <si>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</si>
  <si>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</si>
  <si>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</si>
  <si>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</si>
  <si>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</si>
  <si>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</si>
  <si>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</si>
  <si>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</si>
  <si>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</si>
  <si>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</si>
  <si>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</si>
  <si>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</si>
  <si>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</si>
  <si>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</si>
  <si>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</si>
  <si>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</si>
  <si>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</si>
  <si>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</si>
  <si>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</si>
  <si>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</si>
  <si>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</si>
  <si>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</si>
  <si>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</si>
  <si>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</si>
  <si>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</si>
  <si>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</si>
  <si>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</si>
  <si>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</si>
  <si>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</si>
  <si>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</si>
  <si>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</si>
  <si>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</si>
  <si>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</si>
  <si>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</si>
  <si>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</si>
  <si>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</si>
  <si>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</si>
  <si>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</si>
  <si>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</si>
  <si>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</si>
  <si>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</si>
  <si>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</si>
  <si>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</si>
  <si>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</si>
  <si>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</si>
  <si>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</si>
  <si>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</si>
  <si>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</si>
  <si>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</si>
  <si>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</si>
  <si>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</si>
  <si>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</si>
  <si>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</si>
  <si>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</si>
  <si>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</si>
  <si>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</si>
  <si>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</si>
  <si>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</si>
  <si>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</si>
  <si>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</si>
  <si>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</si>
  <si>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</si>
  <si>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</si>
  <si>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</si>
  <si>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</si>
  <si>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</si>
  <si>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</si>
  <si>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</si>
  <si>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</si>
  <si>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</si>
  <si>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</si>
  <si>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</si>
  <si>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</si>
  <si>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</si>
  <si>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</si>
  <si>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</si>
  <si>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</si>
  <si>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</si>
  <si>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</si>
  <si>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</si>
  <si>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</si>
  <si>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</si>
  <si>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</si>
  <si>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</si>
  <si>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</si>
  <si>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</si>
  <si>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</si>
  <si>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</si>
  <si>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</si>
  <si>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</si>
  <si>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</si>
  <si>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</si>
  <si>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</si>
  <si>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</si>
  <si>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</si>
  <si>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</si>
  <si>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</si>
  <si>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</si>
  <si>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</si>
  <si>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</si>
  <si>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</si>
  <si>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</si>
  <si>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</si>
  <si>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</si>
  <si>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</si>
  <si>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</si>
  <si>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</si>
  <si>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</si>
  <si>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</si>
  <si>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</si>
  <si>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</si>
  <si>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</si>
  <si>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</si>
  <si>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</si>
  <si>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</si>
  <si>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</si>
  <si>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</si>
  <si>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</si>
  <si>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</si>
  <si>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</si>
  <si>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</si>
  <si>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</si>
  <si>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</si>
  <si>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</si>
  <si>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</si>
  <si>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</si>
  <si>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</si>
  <si>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</si>
  <si>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</si>
  <si>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</si>
  <si>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</si>
  <si>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</si>
  <si>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</si>
  <si>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</si>
  <si>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</si>
  <si>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</si>
  <si>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</si>
  <si>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</si>
  <si>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</si>
  <si>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</si>
  <si>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</si>
  <si>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</si>
  <si>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</si>
  <si>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</si>
  <si>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</si>
  <si>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</si>
  <si>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</si>
  <si>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</si>
  <si>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</si>
  <si>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</si>
  <si>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</si>
  <si>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</si>
  <si>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</si>
  <si>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</si>
  <si>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</si>
  <si>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</si>
  <si>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</si>
  <si>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</si>
  <si>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</si>
  <si>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</si>
  <si>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</si>
  <si>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</si>
  <si>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</si>
  <si>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</si>
  <si>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</si>
  <si>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</si>
  <si>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</si>
  <si>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</si>
  <si>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</si>
  <si>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</si>
  <si>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</si>
  <si>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</si>
  <si>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</si>
  <si>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</si>
  <si>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</si>
  <si>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</si>
  <si>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</si>
  <si>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</si>
  <si>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</si>
  <si>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</si>
  <si>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</si>
  <si>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</si>
  <si>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</si>
  <si>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</si>
  <si>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</si>
  <si>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</si>
  <si>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</si>
  <si>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</si>
  <si>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</si>
  <si>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</si>
  <si>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</si>
  <si>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</si>
  <si>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</si>
  <si>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</si>
  <si>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</si>
  <si>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</si>
  <si>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</si>
  <si>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</si>
  <si>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</si>
  <si>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</si>
  <si>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</si>
  <si>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</si>
  <si>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</si>
  <si>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</si>
  <si>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</si>
  <si>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</si>
  <si>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</si>
  <si>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</si>
  <si>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</si>
  <si>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</si>
  <si>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</si>
  <si>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</si>
  <si>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</si>
  <si>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</si>
  <si>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</si>
  <si>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</si>
  <si>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</si>
  <si>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</si>
  <si>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</si>
  <si>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</si>
  <si>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</si>
  <si>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</si>
  <si>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</si>
  <si>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</si>
  <si>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</si>
  <si>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</si>
  <si>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</si>
  <si>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</si>
  <si>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</si>
  <si>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</si>
  <si>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</si>
  <si>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</si>
  <si>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</si>
  <si>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</si>
  <si>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</si>
  <si>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</si>
  <si>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</si>
  <si>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</si>
  <si>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</si>
  <si>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</si>
  <si>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</si>
  <si>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</si>
  <si>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</si>
  <si>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</si>
  <si>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</si>
  <si>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</si>
  <si>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</si>
  <si>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</si>
  <si>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</si>
  <si>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</si>
  <si>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</si>
  <si>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</si>
  <si>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</si>
  <si>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</si>
  <si>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</si>
  <si>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</si>
  <si>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</si>
  <si>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</si>
  <si>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</si>
  <si>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</si>
  <si>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</si>
  <si>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</si>
  <si>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</si>
  <si>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</si>
  <si>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</si>
  <si>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</si>
  <si>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</si>
  <si>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</si>
  <si>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</si>
  <si>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</si>
  <si>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</si>
  <si>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</si>
  <si>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</si>
  <si>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</si>
  <si>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</si>
  <si>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</si>
  <si>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</si>
  <si>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</si>
  <si>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</si>
  <si>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</si>
  <si>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</si>
  <si>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</si>
  <si>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</si>
  <si>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</si>
  <si>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</si>
  <si>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</si>
  <si>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</si>
  <si>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</si>
  <si>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</si>
  <si>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</si>
  <si>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</si>
  <si>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</si>
  <si>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</si>
  <si>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</si>
  <si>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</si>
  <si>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</si>
  <si>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</si>
  <si>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</si>
  <si>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</si>
  <si>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</si>
  <si>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</si>
  <si>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</si>
  <si>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</si>
  <si>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</si>
  <si>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</si>
  <si>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</si>
  <si>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</si>
  <si>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</si>
  <si>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</si>
  <si>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</si>
  <si>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</si>
  <si>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</si>
  <si>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</si>
  <si>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</si>
  <si>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</si>
  <si>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</si>
  <si>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</si>
  <si>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</si>
  <si>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</si>
  <si>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</si>
  <si>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</si>
  <si>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</si>
  <si>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</si>
  <si>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</si>
  <si>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</si>
  <si>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</si>
  <si>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</si>
  <si>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</si>
  <si>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</si>
  <si>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</si>
  <si>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</si>
  <si>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</si>
  <si>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</si>
  <si>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</si>
  <si>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</si>
  <si>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</si>
  <si>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</si>
  <si>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</si>
  <si>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</si>
  <si>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</si>
  <si>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</si>
  <si>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</si>
  <si>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Layalty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</si>
</sst>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EB0DF76C-8E33-4F0A-A021-74FBD98F106C}">
      <tableStyleElement type="wholeTable" dxfId="14"/>
      <tableStyleElement type="headerRow" dxfId="13"/>
    </tableStyle>
    <tableStyle name="Purple_slicer" pivot="0" table="0" count="6" xr9:uid="{70581697-A856-4FE9-9472-F61440FDCB4B}">
      <tableStyleElement type="wholeTable" dxfId="12"/>
      <tableStyleElement type="headerRow" dxfId="11"/>
    </tableStyle>
  </tableStyles>
  <colors>
    <mruColors>
      <color rgb="FF3C1464"/>
      <color rgb="FF15FF7F"/>
      <color rgb="FF00DE64"/>
      <color rgb="FF006C31"/>
      <color rgb="FFAE78E4"/>
      <color rgb="FF9E480E"/>
      <color rgb="FFCFAFEF"/>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_slicer">
        <x14:slicerStyle name="Purple_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[Hemant_work.xlsx]Totalsales!TotalSales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65-4995-B90B-44CFF101246B}"/>
            </c:ext>
          </c:extLst>
        </c:ser>
        <c:ser>
          <c:idx val="1"/>
          <c:order val="1"/>
          <c:tx>
            <c:strRef>
              <c:f>Totalsales!$D$3:$D$4</c:f>
              <c:strCache>
                <c:ptCount val="1"/>
                <c:pt idx="0">
                  <c:v>Excelsa</c:v>
                </c:pt>
              </c:strCache>
            </c:strRef>
          </c:tx>
          <c:spPr>
            <a:ln w="28575" cap="rnd">
              <a:solidFill>
                <a:srgbClr val="9E48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65-4995-B90B-44CFF101246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65-4995-B90B-44CFF101246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65-4995-B90B-44CFF101246B}"/>
            </c:ext>
          </c:extLst>
        </c:ser>
        <c:dLbls>
          <c:showLegendKey val="0"/>
          <c:showVal val="0"/>
          <c:showCatName val="0"/>
          <c:showSerName val="0"/>
          <c:showPercent val="0"/>
          <c:showBubbleSize val="0"/>
        </c:dLbls>
        <c:smooth val="0"/>
        <c:axId val="219739664"/>
        <c:axId val="219761744"/>
      </c:lineChart>
      <c:catAx>
        <c:axId val="2197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9761744"/>
        <c:crosses val="autoZero"/>
        <c:auto val="1"/>
        <c:lblAlgn val="ctr"/>
        <c:lblOffset val="100"/>
        <c:noMultiLvlLbl val="0"/>
      </c:catAx>
      <c:valAx>
        <c:axId val="2197617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973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[Hemant_work.xlsx]countrybarChart!TotalSales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15FF7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5FF7F"/>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5FF7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15FF7F"/>
              </a:solidFill>
              <a:ln w="25400">
                <a:solidFill>
                  <a:schemeClr val="bg1"/>
                </a:solidFill>
              </a:ln>
              <a:effectLst/>
            </c:spPr>
            <c:extLst>
              <c:ext xmlns:c16="http://schemas.microsoft.com/office/drawing/2014/chart" uri="{C3380CC4-5D6E-409C-BE32-E72D297353CC}">
                <c16:uniqueId val="{00000001-58E1-4477-995C-C6E7AFDD56C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8E1-4477-995C-C6E7AFDD56CE}"/>
            </c:ext>
          </c:extLst>
        </c:ser>
        <c:dLbls>
          <c:dLblPos val="outEnd"/>
          <c:showLegendKey val="0"/>
          <c:showVal val="1"/>
          <c:showCatName val="0"/>
          <c:showSerName val="0"/>
          <c:showPercent val="0"/>
          <c:showBubbleSize val="0"/>
        </c:dLbls>
        <c:gapWidth val="182"/>
        <c:axId val="705491184"/>
        <c:axId val="705505104"/>
      </c:barChart>
      <c:catAx>
        <c:axId val="70549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505104"/>
        <c:crosses val="autoZero"/>
        <c:auto val="1"/>
        <c:lblAlgn val="ctr"/>
        <c:lblOffset val="100"/>
        <c:noMultiLvlLbl val="0"/>
      </c:catAx>
      <c:valAx>
        <c:axId val="70550510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49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[Hemant_work.xlsx]Top5Customer!TotalSales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15FF7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5FF7F"/>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926-49FF-81BA-4844DDF2EC7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D926-49FF-81BA-4844DDF2EC7E}"/>
            </c:ext>
          </c:extLst>
        </c:ser>
        <c:dLbls>
          <c:dLblPos val="outEnd"/>
          <c:showLegendKey val="0"/>
          <c:showVal val="1"/>
          <c:showCatName val="0"/>
          <c:showSerName val="0"/>
          <c:showPercent val="0"/>
          <c:showBubbleSize val="0"/>
        </c:dLbls>
        <c:gapWidth val="182"/>
        <c:axId val="705491184"/>
        <c:axId val="705505104"/>
      </c:barChart>
      <c:catAx>
        <c:axId val="70549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505104"/>
        <c:crosses val="autoZero"/>
        <c:auto val="1"/>
        <c:lblAlgn val="ctr"/>
        <c:lblOffset val="100"/>
        <c:noMultiLvlLbl val="0"/>
      </c:catAx>
      <c:valAx>
        <c:axId val="70550510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49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61ECFB8-5934-A66C-AD15-4761D8D3337F}"/>
            </a:ext>
          </a:extLst>
        </xdr:cNvPr>
        <xdr:cNvSpPr/>
      </xdr:nvSpPr>
      <xdr:spPr>
        <a:xfrm>
          <a:off x="121920" y="60960"/>
          <a:ext cx="15240000" cy="731520"/>
        </a:xfrm>
        <a:prstGeom prst="rect">
          <a:avLst/>
        </a:prstGeom>
        <a:solidFill>
          <a:srgbClr val="3C1464"/>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 SALES</a:t>
          </a:r>
          <a:r>
            <a:rPr lang="en-IN" sz="3200" baseline="0">
              <a:solidFill>
                <a:schemeClr val="bg1"/>
              </a:solidFill>
            </a:rPr>
            <a:t> DASHBOARD</a:t>
          </a:r>
        </a:p>
        <a:p>
          <a:pPr algn="ctr"/>
          <a:endParaRPr lang="en-IN" sz="3200">
            <a:solidFill>
              <a:schemeClr val="bg1"/>
            </a:solidFill>
          </a:endParaRPr>
        </a:p>
      </xdr:txBody>
    </xdr:sp>
    <xdr:clientData/>
  </xdr:twoCellAnchor>
  <xdr:twoCellAnchor>
    <xdr:from>
      <xdr:col>1</xdr:col>
      <xdr:colOff>0</xdr:colOff>
      <xdr:row>17</xdr:row>
      <xdr:rowOff>0</xdr:rowOff>
    </xdr:from>
    <xdr:to>
      <xdr:col>14</xdr:col>
      <xdr:colOff>0</xdr:colOff>
      <xdr:row>38</xdr:row>
      <xdr:rowOff>0</xdr:rowOff>
    </xdr:to>
    <xdr:graphicFrame macro="">
      <xdr:nvGraphicFramePr>
        <xdr:cNvPr id="3" name="Chart 2">
          <a:extLst>
            <a:ext uri="{FF2B5EF4-FFF2-40B4-BE49-F238E27FC236}">
              <a16:creationId xmlns:a16="http://schemas.microsoft.com/office/drawing/2014/main" id="{FA313CB8-D95A-49CC-A6FD-FE328273F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16</xdr:row>
      <xdr:rowOff>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E8532FE-D9D7-4B3F-AEF3-39411EEC352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959224"/>
              <a:ext cx="7924800" cy="14343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6532</xdr:colOff>
      <xdr:row>11</xdr:row>
      <xdr:rowOff>0</xdr:rowOff>
    </xdr:from>
    <xdr:to>
      <xdr:col>22</xdr:col>
      <xdr:colOff>0</xdr:colOff>
      <xdr:row>16</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53108AB-D7F9-4B3F-831A-56421F07FE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6650" y="1622612"/>
              <a:ext cx="1822268"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05DAA49-4BD4-4676-AFD3-A1EEFB7577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0118" y="842682"/>
              <a:ext cx="3783106" cy="71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7" name="Layalty Card">
              <a:extLst>
                <a:ext uri="{FF2B5EF4-FFF2-40B4-BE49-F238E27FC236}">
                  <a16:creationId xmlns:a16="http://schemas.microsoft.com/office/drawing/2014/main" id="{7299DCF2-DF99-4486-905C-27F21791B8B1}"/>
                </a:ext>
              </a:extLst>
            </xdr:cNvPr>
            <xdr:cNvGraphicFramePr/>
          </xdr:nvGraphicFramePr>
          <xdr:xfrm>
            <a:off x="0" y="0"/>
            <a:ext cx="0" cy="0"/>
          </xdr:xfrm>
          <a:graphic>
            <a:graphicData uri="http://schemas.microsoft.com/office/drawing/2010/slicer">
              <sle:slicer xmlns:sle="http://schemas.microsoft.com/office/drawing/2010/slicer" name="Layalty Card"/>
            </a:graphicData>
          </a:graphic>
        </xdr:graphicFrame>
      </mc:Choice>
      <mc:Fallback>
        <xdr:sp macro="" textlink="">
          <xdr:nvSpPr>
            <xdr:cNvPr id="0" name=""/>
            <xdr:cNvSpPr>
              <a:spLocks noTextEdit="1"/>
            </xdr:cNvSpPr>
          </xdr:nvSpPr>
          <xdr:spPr>
            <a:xfrm>
              <a:off x="12084424" y="1622612"/>
              <a:ext cx="1828800"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185056</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72999D46-404A-4E32-A597-5A1E2999B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A12CC58B-2809-4C2A-8591-003C0604C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 refreshedDate="45823.696427893519" createdVersion="8" refreshedVersion="8" minRefreshableVersion="3" recordCount="1000" xr:uid="{ADC76B80-5299-48F2-9254-09C5AEDAD6AD}">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a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1409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F386F7-77F5-450F-ACE2-E462458ED67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41EB7-32EA-4C43-B021-0C5BA45330A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C65E3-0D34-4803-B5A5-19A33F54AFB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6"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23AA0E-5713-4760-8414-6A6C5A455021}" sourceName="Size">
  <pivotTables>
    <pivotTable tabId="19" name="TotalSales"/>
    <pivotTable tabId="20" name="TotalSales"/>
    <pivotTable tabId="21" name="TotalSales"/>
  </pivotTables>
  <data>
    <tabular pivotCacheId="1414097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8359F1-EA64-497C-842E-E836A5C99EC6}" sourceName="Roast Type Name">
  <pivotTables>
    <pivotTable tabId="19" name="TotalSales"/>
    <pivotTable tabId="20" name="TotalSales"/>
    <pivotTable tabId="21" name="TotalSales"/>
  </pivotTables>
  <data>
    <tabular pivotCacheId="1414097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alty_Card" xr10:uid="{E1707A07-8CD3-4ABE-9651-BFEFB59EE6A3}" sourceName="Layalty Card">
  <pivotTables>
    <pivotTable tabId="19" name="TotalSales"/>
    <pivotTable tabId="20" name="TotalSales"/>
    <pivotTable tabId="21" name="TotalSales"/>
  </pivotTables>
  <data>
    <tabular pivotCacheId="1414097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EA6AC2-6E4E-462E-AB94-35AE34BDEB85}" cache="Slicer_Size" caption="Size" columnCount="2" rowHeight="234950"/>
  <slicer name="Roast Type Name" xr10:uid="{8ECE8FEB-45C8-4589-A943-5F1FA6FA0E80}" cache="Slicer_Roast_Type_Name" caption="Roast Type Name" columnCount="3" rowHeight="234950"/>
  <slicer name="Layalty Card" xr10:uid="{2056A3CC-62FE-48A1-9B4F-268D3FC2F283}" cache="Slicer_Layalty_Card" caption="La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67D594-AF33-4256-B4D4-25F87C568A1B}" name="orders_table" displayName="orders_table" ref="A1:P1001" totalsRowShown="0" headerRowDxfId="10">
  <autoFilter ref="A1:P1001" xr:uid="{1867D594-AF33-4256-B4D4-25F87C568A1B}"/>
  <tableColumns count="16">
    <tableColumn id="1" xr3:uid="{EFDAD2F4-4F8B-4C08-A299-AD7DAEA378CC}" name="Order ID" dataDxfId="9"/>
    <tableColumn id="2" xr3:uid="{8F3EF588-C32F-4000-8803-0D1DC47C674D}" name="Order Date" dataDxfId="8"/>
    <tableColumn id="3" xr3:uid="{EE8E8688-B32D-419C-B4CC-10B91579F845}" name="Customer ID" dataDxfId="7"/>
    <tableColumn id="4" xr3:uid="{9F81C1EA-48D1-4C74-BBAF-BCADC464531D}" name="Product ID"/>
    <tableColumn id="5" xr3:uid="{1F265E03-1CA2-4946-A987-53483A97D79A}" name="Quantity" dataDxfId="6"/>
    <tableColumn id="6" xr3:uid="{97461B87-28B1-4884-8452-00BB01BA9CCA}" name="Customer Name" dataDxfId="5">
      <calculatedColumnFormula>_xlfn.XLOOKUP(C2,customers!$A$1:$A$1001,customers!$B$1:$B$1001,,0)</calculatedColumnFormula>
    </tableColumn>
    <tableColumn id="7" xr3:uid="{ED97D309-00C9-477D-B1B4-754C1B61EF5B}" name="Email" dataDxfId="4">
      <calculatedColumnFormula>IF(_xlfn.XLOOKUP(C2,customers!$A$1:$A$1001,customers!$C$1:$C$1001,"",0) = 0, "",_xlfn.XLOOKUP(C2,customers!$A$1:$A$1001,customers!$C$1:$C$1001,"",0))</calculatedColumnFormula>
    </tableColumn>
    <tableColumn id="8" xr3:uid="{8708EF60-7A61-4CD9-B501-E13DF418423F}" name="Country" dataDxfId="3">
      <calculatedColumnFormula>_xlfn.XLOOKUP(C2,customers!$A$1:$A$1001,customers!$G$1:$G$1001,,0)</calculatedColumnFormula>
    </tableColumn>
    <tableColumn id="9" xr3:uid="{C548AFAD-5BF9-475D-AE78-EB151C7A604F}" name="Coffee Type">
      <calculatedColumnFormula>INDEX(products!$A$1:$G$49,MATCH(orders!$D2,products!$A$1:$A$49,0),MATCH(orders!I$1,products!$A$1:$G$1,0))</calculatedColumnFormula>
    </tableColumn>
    <tableColumn id="10" xr3:uid="{08C4EEE7-FF6E-4364-8366-3F3137C3E7AD}" name="Roast Type">
      <calculatedColumnFormula>INDEX(products!$A$1:$G$49,MATCH(orders!$D2,products!$A$1:$A$49,0),MATCH(orders!J$1,products!$A$1:$G$1,0))</calculatedColumnFormula>
    </tableColumn>
    <tableColumn id="11" xr3:uid="{8DDB71E4-6721-4FDA-B09B-4540B119CE7B}" name="Size" dataDxfId="2">
      <calculatedColumnFormula>INDEX(products!$A$1:$G$49,MATCH(orders!$D2,products!$A$1:$A$49,0),MATCH(orders!K$1,products!$A$1:$G$1,0))</calculatedColumnFormula>
    </tableColumn>
    <tableColumn id="12" xr3:uid="{C9833B33-9FD6-4D49-BC7D-706E5F3689B4}" name="Unit Price" dataDxfId="1">
      <calculatedColumnFormula>INDEX(products!$A$1:$G$49,MATCH(orders!$D2,products!$A$1:$A$49,0),MATCH(orders!L$1,products!$A$1:$G$1,0))</calculatedColumnFormula>
    </tableColumn>
    <tableColumn id="13" xr3:uid="{12B3CD0B-097A-4328-B0DE-0C43F2BD5B89}" name="Sales" dataDxfId="0">
      <calculatedColumnFormula>L2*E2</calculatedColumnFormula>
    </tableColumn>
    <tableColumn id="14" xr3:uid="{7823CE7A-E20D-4FE7-B9F6-B0E9AB038D95}" name="Coffe Type Name">
      <calculatedColumnFormula>IF(I2 = "Rob", "Robusta",IF(I2 = "Exc", "Excelsa",IF(I2="Ara","Arabica",IF(I2 = "Lib", "Liberica",""))))</calculatedColumnFormula>
    </tableColumn>
    <tableColumn id="15" xr3:uid="{E48C85A0-ADE7-4982-9AE7-7DA797A82843}" name="Roast Type Name">
      <calculatedColumnFormula>IF(J2 = "M","Medium",IF(J2="L","Light",IF(J2="D","Dark","")))</calculatedColumnFormula>
    </tableColumn>
    <tableColumn id="16" xr3:uid="{C02E9505-43E3-4840-8E6D-F1DCD75A2C0D}" name="Layalty Card">
      <calculatedColumnFormula>_xlfn.XLOOKUP(orders_table[[#This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304A86-B657-47F1-9888-A11428E25940}" sourceName="Order Date">
  <pivotTables>
    <pivotTable tabId="19" name="TotalSales"/>
    <pivotTable tabId="20" name="TotalSales"/>
    <pivotTable tabId="21" name="TotalSales"/>
  </pivotTables>
  <state minimalRefreshVersion="6" lastRefreshVersion="6" pivotCacheId="1414097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FAF787-F22F-479B-B7B1-A81CB369424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3241-16FA-483B-BE04-8CEA238624B1}">
  <dimension ref="A1:A28"/>
  <sheetViews>
    <sheetView showGridLines="0" showRowColHeaders="0" tabSelected="1" zoomScale="85" zoomScaleNormal="85" workbookViewId="0">
      <selection activeCell="M41" sqref="M41"/>
    </sheetView>
  </sheetViews>
  <sheetFormatPr defaultRowHeight="14.4" x14ac:dyDescent="0.3"/>
  <cols>
    <col min="1" max="1" width="1.77734375" customWidth="1"/>
    <col min="15" max="15"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36DA-158E-456E-9967-6844A0B437E0}">
  <dimension ref="A3:F48"/>
  <sheetViews>
    <sheetView zoomScale="70" zoomScaleNormal="70" workbookViewId="0">
      <selection activeCell="E40" sqref="E40"/>
    </sheetView>
  </sheetViews>
  <sheetFormatPr defaultRowHeight="14.4" x14ac:dyDescent="0.3"/>
  <cols>
    <col min="1" max="1" width="12.5546875" bestFit="1" customWidth="1"/>
    <col min="2" max="2" width="22.77734375" bestFit="1" customWidth="1"/>
    <col min="3" max="3" width="19.33203125" bestFit="1" customWidth="1"/>
    <col min="4" max="4" width="7.109375" bestFit="1" customWidth="1"/>
    <col min="5" max="5" width="7.7773437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44B86-9590-40DF-ACC1-F7AB10BAFF86}">
  <dimension ref="A3:B6"/>
  <sheetViews>
    <sheetView zoomScale="70" zoomScaleNormal="70" workbookViewId="0">
      <selection activeCell="P29" sqref="P29"/>
    </sheetView>
  </sheetViews>
  <sheetFormatPr defaultRowHeight="14.4" x14ac:dyDescent="0.3"/>
  <cols>
    <col min="1" max="1" width="15" bestFit="1" customWidth="1"/>
    <col min="2" max="3" width="11.88671875" bestFit="1" customWidth="1"/>
    <col min="4" max="4" width="7.109375" bestFit="1" customWidth="1"/>
    <col min="5" max="5" width="7.77734375" bestFit="1" customWidth="1"/>
    <col min="6" max="6" width="8"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EE08A-7E9A-4BD9-8DE3-4D2A52620012}">
  <dimension ref="A3:B8"/>
  <sheetViews>
    <sheetView zoomScale="70" zoomScaleNormal="70" workbookViewId="0">
      <selection activeCell="J36" sqref="J36"/>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J19" sqref="J19"/>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21.88671875" bestFit="1" customWidth="1"/>
    <col min="7" max="7" width="36" bestFit="1" customWidth="1"/>
    <col min="8" max="8" width="14.33203125" bestFit="1" customWidth="1"/>
    <col min="9" max="9" width="13.33203125" customWidth="1"/>
    <col min="10" max="10" width="12.6640625" customWidth="1"/>
    <col min="11" max="11" width="8" customWidth="1"/>
    <col min="12" max="12" width="11.6640625" customWidth="1"/>
    <col min="13" max="13" width="10.109375" customWidth="1"/>
    <col min="14" max="14" width="18"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"Rob", "Robusta",IF(I2 = "Exc", "Excelsa",IF(I2="Ara","Arabica",IF(I2 = "Lib", "Liberica",""))))</f>
        <v>Robusta</v>
      </c>
      <c r="O2" t="str">
        <f>IF(J2 = "M","Medium",IF(J2="L","Light",IF(J2="D","Dark","")))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"Rob", "Robusta",IF(I3 = "Exc", "Excelsa",IF(I3="Ara","Arabica",IF(I3 = "Lib", "Liberica",""))))</f>
        <v>Excelsa</v>
      </c>
      <c r="O3" t="str">
        <f t="shared" ref="O3:O66" si="2">IF(J3 = "M","Medium",IF(J3="L","Light",IF(J3="D","Dark","")))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"Rob", "Robusta",IF(I67 = "Exc", "Excelsa",IF(I67="Ara","Arabica",IF(I67 = "Lib", "Liberica",""))))</f>
        <v>Robusta</v>
      </c>
      <c r="O67" t="str">
        <f t="shared" ref="O67:O130" si="5">IF(J67 = "M","Medium",IF(J67="L","Light",IF(J67="D","Dark","")))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"Rob", "Robusta",IF(I131 = "Exc", "Excelsa",IF(I131="Ara","Arabica",IF(I131 = "Lib", "Liberica",""))))</f>
        <v>Excelsa</v>
      </c>
      <c r="O131" t="str">
        <f t="shared" ref="O131:O194" si="8">IF(J131 = "M","Medium",IF(J131="L","Light",IF(J131="D","Dark","")))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"Rob", "Robusta",IF(I195 = "Exc", "Excelsa",IF(I195="Ara","Arabica",IF(I195 = "Lib", "Liberica",""))))</f>
        <v>Excelsa</v>
      </c>
      <c r="O195" t="str">
        <f t="shared" ref="O195:O258" si="11">IF(J195 = "M","Medium",IF(J195="L","Light",IF(J195="D","Dark","")))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"Rob", "Robusta",IF(I259 = "Exc", "Excelsa",IF(I259="Ara","Arabica",IF(I259 = "Lib", "Liberica",""))))</f>
        <v>Excelsa</v>
      </c>
      <c r="O259" t="str">
        <f t="shared" ref="O259:O322" si="14">IF(J259 = "M","Medium",IF(J259="L","Light",IF(J259="D","Dark","")))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"Rob", "Robusta",IF(I323 = "Exc", "Excelsa",IF(I323="Ara","Arabica",IF(I323 = "Lib", "Liberica",""))))</f>
        <v>Arabica</v>
      </c>
      <c r="O323" t="str">
        <f t="shared" ref="O323:O386" si="17">IF(J323 = "M","Medium",IF(J323="L","Light",IF(J323="D","Dark","")))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"Rob", "Robusta",IF(I387 = "Exc", "Excelsa",IF(I387="Ara","Arabica",IF(I387 = "Lib", "Liberica",""))))</f>
        <v>Liberica</v>
      </c>
      <c r="O387" t="str">
        <f t="shared" ref="O387:O450" si="20">IF(J387 = "M","Medium",IF(J387="L","Light",IF(J387="D","Dark","")))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"Rob", "Robusta",IF(I451 = "Exc", "Excelsa",IF(I451="Ara","Arabica",IF(I451 = "Lib", "Liberica",""))))</f>
        <v>Robusta</v>
      </c>
      <c r="O451" t="str">
        <f t="shared" ref="O451:O514" si="23">IF(J451 = "M","Medium",IF(J451="L","Light",IF(J451="D","Dark","")))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"Rob", "Robusta",IF(I515 = "Exc", "Excelsa",IF(I515="Ara","Arabica",IF(I515 = "Lib", "Liberica",""))))</f>
        <v>Liberica</v>
      </c>
      <c r="O515" t="str">
        <f t="shared" ref="O515:O578" si="26">IF(J515 = "M","Medium",IF(J515="L","Light",IF(J515="D","Dark","")))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"Rob", "Robusta",IF(I579 = "Exc", "Excelsa",IF(I579="Ara","Arabica",IF(I579 = "Lib", "Liberica",""))))</f>
        <v>Liberica</v>
      </c>
      <c r="O579" t="str">
        <f t="shared" ref="O579:O642" si="29">IF(J579 = "M","Medium",IF(J579="L","Light",IF(J579="D","Dark","")))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"Rob", "Robusta",IF(I643 = "Exc", "Excelsa",IF(I643="Ara","Arabica",IF(I643 = "Lib", "Liberica",""))))</f>
        <v>Robusta</v>
      </c>
      <c r="O643" t="str">
        <f t="shared" ref="O643:O706" si="32">IF(J643 = "M","Medium",IF(J643="L","Light",IF(J643="D","Dark","")))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"Rob", "Robusta",IF(I707 = "Exc", "Excelsa",IF(I707="Ara","Arabica",IF(I707 = "Lib", "Liberica",""))))</f>
        <v>Excelsa</v>
      </c>
      <c r="O707" t="str">
        <f t="shared" ref="O707:O770" si="35">IF(J707 = "M","Medium",IF(J707="L","Light",IF(J707="D","Dark","")))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"Rob", "Robusta",IF(I771 = "Exc", "Excelsa",IF(I771="Ara","Arabica",IF(I771 = "Lib", "Liberica",""))))</f>
        <v>Robusta</v>
      </c>
      <c r="O771" t="str">
        <f t="shared" ref="O771:O834" si="38">IF(J771 = "M","Medium",IF(J771="L","Light",IF(J771="D","Dark","")))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"Rob", "Robusta",IF(I835 = "Exc", "Excelsa",IF(I835="Ara","Arabica",IF(I835 = "Lib", "Liberica",""))))</f>
        <v>Robusta</v>
      </c>
      <c r="O835" t="str">
        <f t="shared" ref="O835:O898" si="41">IF(J835 = "M","Medium",IF(J835="L","Light",IF(J835="D","Dark","")))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"Rob", "Robusta",IF(I899 = "Exc", "Excelsa",IF(I899="Ara","Arabica",IF(I899 = "Lib", "Liberica",""))))</f>
        <v>Excelsa</v>
      </c>
      <c r="O899" t="str">
        <f t="shared" ref="O899:O962" si="44">IF(J899 = "M","Medium",IF(J899="L","Light",IF(J899="D","Dark","")))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"Rob", "Robusta",IF(I963 = "Exc", "Excelsa",IF(I963="Ara","Arabica",IF(I963 = "Lib", "Liberica",""))))</f>
        <v>Arabica</v>
      </c>
      <c r="O963" t="str">
        <f t="shared" ref="O963:O1001" si="47">IF(J963 = "M","Medium",IF(J963="L","Light",IF(J963="D","Dark","")))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28" sqref="B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0" sqref="M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Hemant</dc:creator>
  <cp:keywords/>
  <dc:description/>
  <cp:lastModifiedBy>Hemant</cp:lastModifiedBy>
  <cp:revision/>
  <dcterms:created xsi:type="dcterms:W3CDTF">2022-11-26T09:51:45Z</dcterms:created>
  <dcterms:modified xsi:type="dcterms:W3CDTF">2025-06-15T12:05:36Z</dcterms:modified>
  <cp:category/>
  <cp:contentStatus/>
</cp:coreProperties>
</file>